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03_Thematic\11_Hazards\Flood\2018_Flood\"/>
    </mc:Choice>
  </mc:AlternateContent>
  <xr:revisionPtr revIDLastSave="0" documentId="10_ncr:100000_{8AF75823-0450-4AA8-99B2-EA92B7AB169E}" xr6:coauthVersionLast="31" xr6:coauthVersionMax="31" xr10:uidLastSave="{00000000-0000-0000-0000-000000000000}"/>
  <bookViews>
    <workbookView xWindow="0" yWindow="0" windowWidth="26700" windowHeight="11010" xr2:uid="{00000000-000D-0000-FFFF-FFFF00000000}"/>
  </bookViews>
  <sheets>
    <sheet name="Estimated Affected POP" sheetId="7" r:id="rId1"/>
    <sheet name="Affected_Villages" sheetId="1" r:id="rId2"/>
  </sheets>
  <definedNames>
    <definedName name="_xlnm._FilterDatabase" localSheetId="1" hidden="1">Affected_Villages!$A$1:$Q$67</definedName>
    <definedName name="_xlnm.Database">Affected_Villages!$A$1:$Q$67</definedName>
  </definedNames>
  <calcPr calcId="179017"/>
</workbook>
</file>

<file path=xl/calcChain.xml><?xml version="1.0" encoding="utf-8"?>
<calcChain xmlns="http://schemas.openxmlformats.org/spreadsheetml/2006/main">
  <c r="C18" i="7" l="1"/>
  <c r="D18" i="7"/>
  <c r="E18" i="7"/>
  <c r="F18" i="7"/>
</calcChain>
</file>

<file path=xl/sharedStrings.xml><?xml version="1.0" encoding="utf-8"?>
<sst xmlns="http://schemas.openxmlformats.org/spreadsheetml/2006/main" count="782" uniqueCount="235">
  <si>
    <t>SR_Pcode</t>
  </si>
  <si>
    <t>State_Regi</t>
  </si>
  <si>
    <t>D_Pcode</t>
  </si>
  <si>
    <t>District</t>
  </si>
  <si>
    <t>TS_Pcode</t>
  </si>
  <si>
    <t>Township</t>
  </si>
  <si>
    <t>VT_Pcode</t>
  </si>
  <si>
    <t>Vill_Pcode</t>
  </si>
  <si>
    <t>Village</t>
  </si>
  <si>
    <t>Mya_Win</t>
  </si>
  <si>
    <t>AltVlg_Eng</t>
  </si>
  <si>
    <t>AltVll_Mya</t>
  </si>
  <si>
    <t>Longitude</t>
  </si>
  <si>
    <t>Latitude</t>
  </si>
  <si>
    <t>RASTERVALU</t>
  </si>
  <si>
    <t>MMR007</t>
  </si>
  <si>
    <t>Bago (East)</t>
  </si>
  <si>
    <t>MMR007D002</t>
  </si>
  <si>
    <t>Taungoo</t>
  </si>
  <si>
    <t>MMR007010</t>
  </si>
  <si>
    <t>Yedashe</t>
  </si>
  <si>
    <t>MMR007010020</t>
  </si>
  <si>
    <t>Thaing Wa</t>
  </si>
  <si>
    <t>Ah Lel Myaung</t>
  </si>
  <si>
    <t>tv,fajr┬ºmif</t>
  </si>
  <si>
    <t>MMR007010018</t>
  </si>
  <si>
    <t>Kwin Gyi</t>
  </si>
  <si>
    <t>Ah Mat Gyi Khon</t>
  </si>
  <si>
    <t>trwfBuD;ckH</t>
  </si>
  <si>
    <t>MMR007010015</t>
  </si>
  <si>
    <t>Doe Tan</t>
  </si>
  <si>
    <t>Aung Chan Thar</t>
  </si>
  <si>
    <t>atmifcsrf;om</t>
  </si>
  <si>
    <t>MMR007010013</t>
  </si>
  <si>
    <t>Nyaung Pin Thar</t>
  </si>
  <si>
    <t>Ba Yin Kone</t>
  </si>
  <si>
    <t>b&amp;if;ukef;</t>
  </si>
  <si>
    <t>Baung Toke</t>
  </si>
  <si>
    <t>abmifwkwf</t>
  </si>
  <si>
    <t>Boe Kyar Nyo</t>
  </si>
  <si>
    <t>bdk;Mum├▒dk</t>
  </si>
  <si>
    <t>MMR007010005</t>
  </si>
  <si>
    <t>Pi Tauk Khin</t>
  </si>
  <si>
    <t>Boe Shan Kone</t>
  </si>
  <si>
    <t>bdk;&amp;Srf;ukef;</t>
  </si>
  <si>
    <t>MMR007010019</t>
  </si>
  <si>
    <t>Kone Gyi</t>
  </si>
  <si>
    <t>Bu Tar Kone</t>
  </si>
  <si>
    <t>blwmukef;</t>
  </si>
  <si>
    <t>'dk;wef;</t>
  </si>
  <si>
    <t>Hle Lan Ku</t>
  </si>
  <si>
    <t>vSnf;vrf;ul;</t>
  </si>
  <si>
    <t>MMR007010022</t>
  </si>
  <si>
    <t>Swar Min Lan</t>
  </si>
  <si>
    <t>Hman Si</t>
  </si>
  <si>
    <t>rSefpD</t>
  </si>
  <si>
    <t>MMR007010014</t>
  </si>
  <si>
    <t>In Daing</t>
  </si>
  <si>
    <t>Hnaw Pin</t>
  </si>
  <si>
    <t>aESmyif</t>
  </si>
  <si>
    <t>MMR007010008</t>
  </si>
  <si>
    <t>Tha Pyay Tan</t>
  </si>
  <si>
    <t>Htan Kone</t>
  </si>
  <si>
    <t>xef;ukef;</t>
  </si>
  <si>
    <t>MMR007010023</t>
  </si>
  <si>
    <t>Ngar Gyi Kwayt</t>
  </si>
  <si>
    <t>Htauk Kyant Kwin</t>
  </si>
  <si>
    <t>axmufBuHUuGif;</t>
  </si>
  <si>
    <t>MMR007010011</t>
  </si>
  <si>
    <t>Sin Gway</t>
  </si>
  <si>
    <t>Hteik Pauk</t>
  </si>
  <si>
    <t>xdyfayguf</t>
  </si>
  <si>
    <t>tif'dkif;</t>
  </si>
  <si>
    <t>In Kyin Kone</t>
  </si>
  <si>
    <t>tifMuif;ukef;</t>
  </si>
  <si>
    <t>Inn Pet Let</t>
  </si>
  <si>
    <t>tif;yufvuf</t>
  </si>
  <si>
    <t>Ka Nyin Aing</t>
  </si>
  <si>
    <t>uniftdkif</t>
  </si>
  <si>
    <t>Kan Bar Ni</t>
  </si>
  <si>
    <t>ur├çm;eD</t>
  </si>
  <si>
    <t>MMR007010024</t>
  </si>
  <si>
    <t>Shwe Ka Zaung</t>
  </si>
  <si>
    <t>Khin Tan lay</t>
  </si>
  <si>
    <t>cifwef;av;</t>
  </si>
  <si>
    <t>ukef;BuD;</t>
  </si>
  <si>
    <t>MMR007010025</t>
  </si>
  <si>
    <t>Kun Ohn</t>
  </si>
  <si>
    <t>uGrf;tkH</t>
  </si>
  <si>
    <t>uGif;BuD;</t>
  </si>
  <si>
    <t>Kyar Inn</t>
  </si>
  <si>
    <t>Mumtif;</t>
  </si>
  <si>
    <t>Kyauk Oe</t>
  </si>
  <si>
    <t>ausmuftdk;</t>
  </si>
  <si>
    <t>Kyoet Pin Htaik</t>
  </si>
  <si>
    <t>BudKUyifxdkuf</t>
  </si>
  <si>
    <t>MMR007010012</t>
  </si>
  <si>
    <t>Za Loke Gyi</t>
  </si>
  <si>
    <t>Kyoet Pin Thar</t>
  </si>
  <si>
    <t>BudKUyifom</t>
  </si>
  <si>
    <t>MMR007010045</t>
  </si>
  <si>
    <t>Wea Daunt</t>
  </si>
  <si>
    <t>Kyu Zaung</t>
  </si>
  <si>
    <t>MuLaZmif;</t>
  </si>
  <si>
    <t>Lay Ein Su</t>
  </si>
  <si>
    <t>av;tdrfpk</t>
  </si>
  <si>
    <t>Ma Gyi Kone</t>
  </si>
  <si>
    <t>rusD;ukef;</t>
  </si>
  <si>
    <t>Myauk Lut Kone</t>
  </si>
  <si>
    <t>ajrmufvGwfukef;</t>
  </si>
  <si>
    <t>Naung Bo</t>
  </si>
  <si>
    <t>aemifbdk</t>
  </si>
  <si>
    <t>ig;BuD;auGU</t>
  </si>
  <si>
    <t>Nyaung Pin Kaing</t>
  </si>
  <si>
    <t>anmifyifudkif;</t>
  </si>
  <si>
    <t>anmifyifom</t>
  </si>
  <si>
    <t>yawmufcif</t>
  </si>
  <si>
    <t>Pyi Soke</t>
  </si>
  <si>
    <t>jynfpkwf</t>
  </si>
  <si>
    <t>Seint Waing</t>
  </si>
  <si>
    <t>pdrfh0dkif;</t>
  </si>
  <si>
    <t>a┬╜TuaZmif;</t>
  </si>
  <si>
    <t>Si Pin Aye</t>
  </si>
  <si>
    <t>pDyifat;</t>
  </si>
  <si>
    <t>Si Son Kone</t>
  </si>
  <si>
    <t>qDqkHukef;</t>
  </si>
  <si>
    <t>qGmrif;vrf;</t>
  </si>
  <si>
    <t>Swar Taung Kan</t>
  </si>
  <si>
    <t>qGmawmifurf;</t>
  </si>
  <si>
    <t>Swar Wa Pauk</t>
  </si>
  <si>
    <t>qGm0ayguf</t>
  </si>
  <si>
    <t>Ta Dar Gyi</t>
  </si>
  <si>
    <t>wHwm;BuD;</t>
  </si>
  <si>
    <t>Ta Khwe Kye</t>
  </si>
  <si>
    <t>wcGJusJ</t>
  </si>
  <si>
    <t>MMR007010001</t>
  </si>
  <si>
    <t>Khin Tan Gyi</t>
  </si>
  <si>
    <t>Taung Ni Kone</t>
  </si>
  <si>
    <t>awmifeDukef;</t>
  </si>
  <si>
    <t>Tei Pin Kwin</t>
  </si>
  <si>
    <t>w,fyifuGif;</t>
  </si>
  <si>
    <t>Tha Hpan Zin</t>
  </si>
  <si>
    <t>ozef;Zif</t>
  </si>
  <si>
    <t>Tha Pyay Kone</t>
  </si>
  <si>
    <t>oajyukef;</t>
  </si>
  <si>
    <t>Tha Yet Taw</t>
  </si>
  <si>
    <t>o&amp;ufawm</t>
  </si>
  <si>
    <t>odkif;0</t>
  </si>
  <si>
    <t>Thar Yar Kone</t>
  </si>
  <si>
    <t>om,mukef;</t>
  </si>
  <si>
    <t>Thea Kaw</t>
  </si>
  <si>
    <t>oJaum</t>
  </si>
  <si>
    <t>Thit Yar Kone</t>
  </si>
  <si>
    <t>opf,mukef;</t>
  </si>
  <si>
    <t>War Taw Gyi</t>
  </si>
  <si>
    <t>0g;awmBuD;</t>
  </si>
  <si>
    <t>Wun Ma Gyi</t>
  </si>
  <si>
    <t>0rf;rBuD;</t>
  </si>
  <si>
    <t>Yae Nee</t>
  </si>
  <si>
    <t>a&amp;eD;</t>
  </si>
  <si>
    <t>Za Loke Gyi (Haung)</t>
  </si>
  <si>
    <t>ZvkyfBuD; (a[mif;)</t>
  </si>
  <si>
    <t>Za Loke Gyi (Thit) Htan Kone</t>
  </si>
  <si>
    <t>ZvkyfBuD; (opf) xef;ukef;</t>
  </si>
  <si>
    <t>Zin Pan Thar</t>
  </si>
  <si>
    <t>Zifyef;om</t>
  </si>
  <si>
    <t>Village Tract</t>
  </si>
  <si>
    <t>ပတောက်ခင်</t>
  </si>
  <si>
    <t>ညောင်ပင်သာ</t>
  </si>
  <si>
    <t>အင်ဒိုင်း</t>
  </si>
  <si>
    <t>ဒိုးတန်း</t>
  </si>
  <si>
    <t>ကွင်းကြီး</t>
  </si>
  <si>
    <t>ကုန်းကြီး</t>
  </si>
  <si>
    <t>သိုင်းဝ</t>
  </si>
  <si>
    <t>ဆွာမင်းလမ်း</t>
  </si>
  <si>
    <t>ငါးကြီးကွေ့</t>
  </si>
  <si>
    <t>ရွှေကဇောင်း</t>
  </si>
  <si>
    <t>ကွမ်းအုံ</t>
  </si>
  <si>
    <t>Village_Mya_MMR3</t>
  </si>
  <si>
    <t>အလယ်မြှောင်</t>
  </si>
  <si>
    <t>အမတ်ကြီးခုံ</t>
  </si>
  <si>
    <t>အောင်ချမ်းသာ</t>
  </si>
  <si>
    <t>ဘရင်းကုန်း</t>
  </si>
  <si>
    <t>​ဘောင်တုတ်</t>
  </si>
  <si>
    <t>ဘိုးကြာညို</t>
  </si>
  <si>
    <t>ဘိုးရှမ်းကုန်း</t>
  </si>
  <si>
    <t>ဘူတာကုန်း</t>
  </si>
  <si>
    <t>လှည်းလမ်းကူး</t>
  </si>
  <si>
    <t>မှန်စီ</t>
  </si>
  <si>
    <t>နှောပင်</t>
  </si>
  <si>
    <t>ထန်းကုန်း</t>
  </si>
  <si>
    <t>ထောက်ကြံ့ကွှင်း</t>
  </si>
  <si>
    <t>ထိပ်ပေါက်</t>
  </si>
  <si>
    <t>အင်ကြင်းကုန်း</t>
  </si>
  <si>
    <t>အင်းပက်လက်</t>
  </si>
  <si>
    <t>ကညင်အိုင်</t>
  </si>
  <si>
    <t>ကမ္ဘားနီ</t>
  </si>
  <si>
    <t>ခင်တန်းလေး</t>
  </si>
  <si>
    <t>ကြာအင်း</t>
  </si>
  <si>
    <t>ကျောက်အိုး</t>
  </si>
  <si>
    <t>ကြို့ပင်ထိုက်</t>
  </si>
  <si>
    <t>ကြို့ပင်သာ</t>
  </si>
  <si>
    <t>ကြူဇောင်း</t>
  </si>
  <si>
    <t>​လေးအိမ်စု</t>
  </si>
  <si>
    <t>မကျီးကုန်း</t>
  </si>
  <si>
    <t>မြောက်လွတ်ကုန်း</t>
  </si>
  <si>
    <t>နောင်ဘို</t>
  </si>
  <si>
    <t>ညောင်ပင်ကိုင်း</t>
  </si>
  <si>
    <t>ပြည်စုတ်</t>
  </si>
  <si>
    <t>စိမ့်ဝိုင်း</t>
  </si>
  <si>
    <t>စီပင်အေး</t>
  </si>
  <si>
    <t>ဆီဆုံကုန်း</t>
  </si>
  <si>
    <t>ဆွာတောင်ကမ်း</t>
  </si>
  <si>
    <t>ဆွာဝပေါက်</t>
  </si>
  <si>
    <t>တံတားကြီး</t>
  </si>
  <si>
    <t>တခွဲကျဲ</t>
  </si>
  <si>
    <t>တောင်နီကုန်း</t>
  </si>
  <si>
    <t>တယ်ပင်ကွင်း</t>
  </si>
  <si>
    <t>သဖန်းဇင်</t>
  </si>
  <si>
    <t>သပြေကုန်း</t>
  </si>
  <si>
    <t>သရက်တော</t>
  </si>
  <si>
    <t>သာယာကုန်း</t>
  </si>
  <si>
    <t>သဲကော</t>
  </si>
  <si>
    <t>သစ်ယာကုန်း</t>
  </si>
  <si>
    <t>ဝါးတောကြီး</t>
  </si>
  <si>
    <t>ဝမ်းမကြီး</t>
  </si>
  <si>
    <t>ရေနီး</t>
  </si>
  <si>
    <t>ဇလုပ်ကြီး (ဟောင်း)</t>
  </si>
  <si>
    <t>ဇလုပ်ကြီး (သစ်) ထန်းကုန်း</t>
  </si>
  <si>
    <t>ဇင်ပန်းသာ</t>
  </si>
  <si>
    <t>Total</t>
  </si>
  <si>
    <t>No of Affected Village</t>
  </si>
  <si>
    <t>Estimated 
population affected</t>
  </si>
  <si>
    <t>No of Village</t>
  </si>
  <si>
    <t>Total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</si>
</sst>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00000000"/>
    <numFmt numFmtId="165" formatCode="0.000000"/>
    <numFmt numFmtId="166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WinResearcher"/>
    </font>
    <font>
      <sz val="10"/>
      <color theme="1"/>
      <name val="Myanmar3"/>
      <family val="1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1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1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1" fontId="13" fillId="33" borderId="11" xfId="0" applyNumberFormat="1" applyFont="1" applyFill="1" applyBorder="1" applyAlignment="1">
      <alignment horizontal="left" vertical="center"/>
    </xf>
    <xf numFmtId="1" fontId="13" fillId="33" borderId="12" xfId="0" applyNumberFormat="1" applyFont="1" applyFill="1" applyBorder="1" applyAlignment="1">
      <alignment horizontal="left" vertical="center"/>
    </xf>
    <xf numFmtId="164" fontId="13" fillId="33" borderId="12" xfId="0" applyNumberFormat="1" applyFont="1" applyFill="1" applyBorder="1" applyAlignment="1">
      <alignment horizontal="left" vertical="center"/>
    </xf>
    <xf numFmtId="1" fontId="13" fillId="33" borderId="13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" fontId="0" fillId="0" borderId="11" xfId="0" applyNumberFormat="1" applyFont="1" applyBorder="1" applyAlignment="1">
      <alignment horizontal="left" vertical="center"/>
    </xf>
    <xf numFmtId="1" fontId="0" fillId="0" borderId="12" xfId="0" applyNumberFormat="1" applyFont="1" applyBorder="1" applyAlignment="1">
      <alignment horizontal="left" vertical="center"/>
    </xf>
    <xf numFmtId="1" fontId="0" fillId="0" borderId="13" xfId="0" applyNumberFormat="1" applyFont="1" applyBorder="1" applyAlignment="1">
      <alignment horizontal="left" vertical="center"/>
    </xf>
    <xf numFmtId="1" fontId="0" fillId="0" borderId="14" xfId="0" applyNumberFormat="1" applyFont="1" applyBorder="1" applyAlignment="1">
      <alignment horizontal="left" vertical="center"/>
    </xf>
    <xf numFmtId="1" fontId="0" fillId="0" borderId="10" xfId="0" applyNumberFormat="1" applyFont="1" applyBorder="1" applyAlignment="1">
      <alignment horizontal="left" vertical="center"/>
    </xf>
    <xf numFmtId="1" fontId="0" fillId="0" borderId="15" xfId="0" applyNumberFormat="1" applyFont="1" applyBorder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5" fontId="13" fillId="33" borderId="12" xfId="0" applyNumberFormat="1" applyFont="1" applyFill="1" applyBorder="1" applyAlignment="1">
      <alignment horizontal="left" vertical="center"/>
    </xf>
    <xf numFmtId="165" fontId="0" fillId="0" borderId="12" xfId="0" applyNumberFormat="1" applyFont="1" applyBorder="1" applyAlignment="1">
      <alignment horizontal="left" vertical="center"/>
    </xf>
    <xf numFmtId="165" fontId="0" fillId="0" borderId="10" xfId="0" applyNumberFormat="1" applyFont="1" applyBorder="1" applyAlignment="1">
      <alignment horizontal="left" vertical="center"/>
    </xf>
    <xf numFmtId="165" fontId="0" fillId="0" borderId="0" xfId="0" applyNumberFormat="1" applyAlignment="1">
      <alignment horizontal="left" vertical="center"/>
    </xf>
    <xf numFmtId="1" fontId="18" fillId="0" borderId="12" xfId="0" applyNumberFormat="1" applyFont="1" applyBorder="1" applyAlignment="1">
      <alignment horizontal="left" vertical="center"/>
    </xf>
    <xf numFmtId="1" fontId="18" fillId="0" borderId="10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" fontId="18" fillId="0" borderId="0" xfId="0" applyNumberFormat="1" applyFont="1" applyAlignment="1">
      <alignment horizontal="left" vertical="center"/>
    </xf>
    <xf numFmtId="164" fontId="19" fillId="0" borderId="12" xfId="0" applyNumberFormat="1" applyFont="1" applyBorder="1" applyAlignment="1">
      <alignment horizontal="left" vertical="center"/>
    </xf>
    <xf numFmtId="0" fontId="20" fillId="0" borderId="0" xfId="0" applyFont="1"/>
    <xf numFmtId="43" fontId="20" fillId="0" borderId="0" xfId="0" applyNumberFormat="1" applyFont="1"/>
    <xf numFmtId="166" fontId="20" fillId="0" borderId="0" xfId="0" applyNumberFormat="1" applyFont="1"/>
    <xf numFmtId="0" fontId="21" fillId="33" borderId="11" xfId="0" applyFont="1" applyFill="1" applyBorder="1" applyAlignment="1">
      <alignment horizontal="center" vertical="center" wrapText="1"/>
    </xf>
    <xf numFmtId="0" fontId="22" fillId="0" borderId="11" xfId="0" applyFont="1" applyBorder="1"/>
    <xf numFmtId="0" fontId="22" fillId="0" borderId="14" xfId="0" applyFont="1" applyBorder="1" applyAlignment="1">
      <alignment horizontal="right" vertical="center"/>
    </xf>
    <xf numFmtId="0" fontId="23" fillId="33" borderId="16" xfId="0" applyFont="1" applyFill="1" applyBorder="1" applyAlignment="1">
      <alignment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166" fontId="24" fillId="0" borderId="20" xfId="42" applyNumberFormat="1" applyFont="1" applyBorder="1" applyAlignment="1">
      <alignment vertical="center"/>
    </xf>
    <xf numFmtId="166" fontId="24" fillId="0" borderId="21" xfId="42" applyNumberFormat="1" applyFont="1" applyBorder="1" applyAlignment="1">
      <alignment vertical="center"/>
    </xf>
    <xf numFmtId="0" fontId="24" fillId="34" borderId="22" xfId="0" applyFont="1" applyFill="1" applyBorder="1" applyAlignment="1">
      <alignment vertical="center"/>
    </xf>
    <xf numFmtId="0" fontId="24" fillId="34" borderId="23" xfId="0" applyFont="1" applyFill="1" applyBorder="1" applyAlignment="1">
      <alignment vertical="center"/>
    </xf>
    <xf numFmtId="1" fontId="24" fillId="34" borderId="23" xfId="0" applyNumberFormat="1" applyFont="1" applyFill="1" applyBorder="1" applyAlignment="1">
      <alignment vertical="center"/>
    </xf>
    <xf numFmtId="166" fontId="24" fillId="34" borderId="23" xfId="42" applyNumberFormat="1" applyFont="1" applyFill="1" applyBorder="1" applyAlignment="1">
      <alignment vertical="center"/>
    </xf>
    <xf numFmtId="166" fontId="24" fillId="34" borderId="24" xfId="42" applyNumberFormat="1" applyFont="1" applyFill="1" applyBorder="1" applyAlignment="1">
      <alignment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showGridLines="0" tabSelected="1" workbookViewId="0">
      <pane ySplit="1" topLeftCell="A2" activePane="bottomLeft" state="frozen"/>
      <selection pane="bottomLeft" activeCell="B23" sqref="B23"/>
    </sheetView>
  </sheetViews>
  <sheetFormatPr defaultRowHeight="15" x14ac:dyDescent="0.25"/>
  <cols>
    <col min="1" max="1" width="18.5703125" style="23" customWidth="1"/>
    <col min="2" max="2" width="14.85546875" style="23" bestFit="1" customWidth="1"/>
    <col min="3" max="3" width="9.7109375" style="23" customWidth="1"/>
    <col min="4" max="4" width="13.7109375" style="23" customWidth="1"/>
    <col min="5" max="5" width="12.42578125" style="23" customWidth="1"/>
    <col min="6" max="6" width="19.140625" style="23" customWidth="1"/>
    <col min="7" max="7" width="11.28515625" style="23" bestFit="1" customWidth="1"/>
    <col min="8" max="8" width="14.7109375" style="23" customWidth="1"/>
    <col min="9" max="9" width="19.7109375" style="23" customWidth="1"/>
    <col min="10" max="10" width="22.85546875" style="23" bestFit="1" customWidth="1"/>
    <col min="11" max="11" width="15" style="23" bestFit="1" customWidth="1"/>
    <col min="12" max="13" width="15" bestFit="1" customWidth="1"/>
    <col min="14" max="15" width="15" style="23" bestFit="1" customWidth="1"/>
    <col min="16" max="16" width="11.28515625" style="23" bestFit="1" customWidth="1"/>
    <col min="17" max="16384" width="9.140625" style="23"/>
  </cols>
  <sheetData>
    <row r="1" spans="1:10" ht="29.25" customHeight="1" x14ac:dyDescent="0.25">
      <c r="A1" s="26" t="s">
        <v>6</v>
      </c>
      <c r="B1" s="29" t="s">
        <v>166</v>
      </c>
      <c r="C1" s="30" t="s">
        <v>233</v>
      </c>
      <c r="D1" s="30" t="s">
        <v>231</v>
      </c>
      <c r="E1" s="30" t="s">
        <v>234</v>
      </c>
      <c r="F1" s="31" t="s">
        <v>232</v>
      </c>
    </row>
    <row r="2" spans="1:10" x14ac:dyDescent="0.25">
      <c r="A2" s="27" t="s">
        <v>135</v>
      </c>
      <c r="B2" s="32" t="s">
        <v>136</v>
      </c>
      <c r="C2" s="33">
        <v>7</v>
      </c>
      <c r="D2" s="33">
        <v>1</v>
      </c>
      <c r="E2" s="34">
        <v>2428</v>
      </c>
      <c r="F2" s="35">
        <v>346.85714285714283</v>
      </c>
      <c r="I2" s="24"/>
      <c r="J2" s="25"/>
    </row>
    <row r="3" spans="1:10" x14ac:dyDescent="0.25">
      <c r="A3" s="27" t="s">
        <v>41</v>
      </c>
      <c r="B3" s="32" t="s">
        <v>42</v>
      </c>
      <c r="C3" s="33">
        <v>5</v>
      </c>
      <c r="D3" s="33">
        <v>3</v>
      </c>
      <c r="E3" s="34">
        <v>2456</v>
      </c>
      <c r="F3" s="35">
        <v>1473.6</v>
      </c>
      <c r="I3" s="24"/>
      <c r="J3" s="25"/>
    </row>
    <row r="4" spans="1:10" x14ac:dyDescent="0.25">
      <c r="A4" s="27" t="s">
        <v>60</v>
      </c>
      <c r="B4" s="32" t="s">
        <v>61</v>
      </c>
      <c r="C4" s="33">
        <v>3</v>
      </c>
      <c r="D4" s="33">
        <v>2</v>
      </c>
      <c r="E4" s="34">
        <v>1780</v>
      </c>
      <c r="F4" s="35">
        <v>1186.6666666666667</v>
      </c>
      <c r="I4" s="24"/>
      <c r="J4" s="25"/>
    </row>
    <row r="5" spans="1:10" x14ac:dyDescent="0.25">
      <c r="A5" s="27" t="s">
        <v>68</v>
      </c>
      <c r="B5" s="32" t="s">
        <v>69</v>
      </c>
      <c r="C5" s="33">
        <v>6</v>
      </c>
      <c r="D5" s="33">
        <v>2</v>
      </c>
      <c r="E5" s="34">
        <v>2767</v>
      </c>
      <c r="F5" s="35">
        <v>922.33333333333337</v>
      </c>
      <c r="I5" s="24"/>
      <c r="J5" s="25"/>
    </row>
    <row r="6" spans="1:10" x14ac:dyDescent="0.25">
      <c r="A6" s="27" t="s">
        <v>96</v>
      </c>
      <c r="B6" s="32" t="s">
        <v>97</v>
      </c>
      <c r="C6" s="33">
        <v>5</v>
      </c>
      <c r="D6" s="33">
        <v>4</v>
      </c>
      <c r="E6" s="34">
        <v>1574</v>
      </c>
      <c r="F6" s="35">
        <v>1259.2</v>
      </c>
      <c r="I6" s="24"/>
      <c r="J6" s="25"/>
    </row>
    <row r="7" spans="1:10" x14ac:dyDescent="0.25">
      <c r="A7" s="27" t="s">
        <v>33</v>
      </c>
      <c r="B7" s="32" t="s">
        <v>34</v>
      </c>
      <c r="C7" s="33">
        <v>7</v>
      </c>
      <c r="D7" s="33">
        <v>7</v>
      </c>
      <c r="E7" s="34">
        <v>2685</v>
      </c>
      <c r="F7" s="35">
        <v>2685</v>
      </c>
      <c r="I7" s="24"/>
      <c r="J7" s="25"/>
    </row>
    <row r="8" spans="1:10" x14ac:dyDescent="0.25">
      <c r="A8" s="27" t="s">
        <v>56</v>
      </c>
      <c r="B8" s="32" t="s">
        <v>57</v>
      </c>
      <c r="C8" s="33">
        <v>3</v>
      </c>
      <c r="D8" s="33">
        <v>2</v>
      </c>
      <c r="E8" s="34">
        <v>3815</v>
      </c>
      <c r="F8" s="35">
        <v>2543.3333333333335</v>
      </c>
      <c r="I8" s="24"/>
      <c r="J8" s="25"/>
    </row>
    <row r="9" spans="1:10" x14ac:dyDescent="0.25">
      <c r="A9" s="27" t="s">
        <v>29</v>
      </c>
      <c r="B9" s="32" t="s">
        <v>30</v>
      </c>
      <c r="C9" s="33">
        <v>5</v>
      </c>
      <c r="D9" s="33">
        <v>5</v>
      </c>
      <c r="E9" s="34">
        <v>4261</v>
      </c>
      <c r="F9" s="35">
        <v>4261</v>
      </c>
      <c r="I9" s="24"/>
      <c r="J9" s="25"/>
    </row>
    <row r="10" spans="1:10" x14ac:dyDescent="0.25">
      <c r="A10" s="27" t="s">
        <v>25</v>
      </c>
      <c r="B10" s="32" t="s">
        <v>26</v>
      </c>
      <c r="C10" s="33">
        <v>5</v>
      </c>
      <c r="D10" s="33">
        <v>5</v>
      </c>
      <c r="E10" s="34">
        <v>2218</v>
      </c>
      <c r="F10" s="35">
        <v>2218</v>
      </c>
      <c r="I10" s="24"/>
      <c r="J10" s="25"/>
    </row>
    <row r="11" spans="1:10" x14ac:dyDescent="0.25">
      <c r="A11" s="27" t="s">
        <v>45</v>
      </c>
      <c r="B11" s="32" t="s">
        <v>46</v>
      </c>
      <c r="C11" s="33">
        <v>6</v>
      </c>
      <c r="D11" s="33">
        <v>5</v>
      </c>
      <c r="E11" s="34">
        <v>2929</v>
      </c>
      <c r="F11" s="35">
        <v>2440.8333333333335</v>
      </c>
      <c r="I11" s="24"/>
      <c r="J11" s="25"/>
    </row>
    <row r="12" spans="1:10" x14ac:dyDescent="0.25">
      <c r="A12" s="27" t="s">
        <v>21</v>
      </c>
      <c r="B12" s="32" t="s">
        <v>22</v>
      </c>
      <c r="C12" s="33">
        <v>10</v>
      </c>
      <c r="D12" s="33">
        <v>6</v>
      </c>
      <c r="E12" s="34">
        <v>5443</v>
      </c>
      <c r="F12" s="35">
        <v>3265.7999999999997</v>
      </c>
      <c r="I12" s="24"/>
      <c r="J12" s="25"/>
    </row>
    <row r="13" spans="1:10" x14ac:dyDescent="0.25">
      <c r="A13" s="27" t="s">
        <v>52</v>
      </c>
      <c r="B13" s="32" t="s">
        <v>53</v>
      </c>
      <c r="C13" s="33">
        <v>17</v>
      </c>
      <c r="D13" s="33">
        <v>13</v>
      </c>
      <c r="E13" s="34">
        <v>5344</v>
      </c>
      <c r="F13" s="35">
        <v>4086.588235294118</v>
      </c>
      <c r="I13" s="24"/>
      <c r="J13" s="25"/>
    </row>
    <row r="14" spans="1:10" x14ac:dyDescent="0.25">
      <c r="A14" s="27" t="s">
        <v>64</v>
      </c>
      <c r="B14" s="32" t="s">
        <v>65</v>
      </c>
      <c r="C14" s="33">
        <v>3</v>
      </c>
      <c r="D14" s="33">
        <v>2</v>
      </c>
      <c r="E14" s="34">
        <v>4117</v>
      </c>
      <c r="F14" s="35">
        <v>2744.6666666666665</v>
      </c>
      <c r="I14" s="24"/>
      <c r="J14" s="25"/>
    </row>
    <row r="15" spans="1:10" x14ac:dyDescent="0.25">
      <c r="A15" s="27" t="s">
        <v>81</v>
      </c>
      <c r="B15" s="32" t="s">
        <v>82</v>
      </c>
      <c r="C15" s="33">
        <v>5</v>
      </c>
      <c r="D15" s="33">
        <v>5</v>
      </c>
      <c r="E15" s="34">
        <v>3715</v>
      </c>
      <c r="F15" s="35">
        <v>3715</v>
      </c>
      <c r="I15" s="24"/>
      <c r="J15" s="25"/>
    </row>
    <row r="16" spans="1:10" x14ac:dyDescent="0.25">
      <c r="A16" s="27" t="s">
        <v>86</v>
      </c>
      <c r="B16" s="32" t="s">
        <v>87</v>
      </c>
      <c r="C16" s="33">
        <v>3</v>
      </c>
      <c r="D16" s="33">
        <v>3</v>
      </c>
      <c r="E16" s="34">
        <v>1489</v>
      </c>
      <c r="F16" s="35">
        <v>1489</v>
      </c>
      <c r="I16" s="24"/>
      <c r="J16" s="25"/>
    </row>
    <row r="17" spans="1:10" x14ac:dyDescent="0.25">
      <c r="A17" s="27" t="s">
        <v>100</v>
      </c>
      <c r="B17" s="32" t="s">
        <v>101</v>
      </c>
      <c r="C17" s="33">
        <v>6</v>
      </c>
      <c r="D17" s="33">
        <v>1</v>
      </c>
      <c r="E17" s="34">
        <v>2084</v>
      </c>
      <c r="F17" s="35">
        <v>347.33333333333331</v>
      </c>
      <c r="I17" s="24"/>
      <c r="J17" s="25"/>
    </row>
    <row r="18" spans="1:10" x14ac:dyDescent="0.25">
      <c r="A18" s="28"/>
      <c r="B18" s="36" t="s">
        <v>230</v>
      </c>
      <c r="C18" s="37">
        <f>SUM(C2:C17)</f>
        <v>96</v>
      </c>
      <c r="D18" s="38">
        <f>SUM(D2:D17)</f>
        <v>66</v>
      </c>
      <c r="E18" s="39">
        <f>SUM(E2:E17)</f>
        <v>49105</v>
      </c>
      <c r="F18" s="40">
        <f>SUM(F2:F17)</f>
        <v>34985.212044817927</v>
      </c>
      <c r="I18" s="24"/>
      <c r="J18" s="25"/>
    </row>
  </sheetData>
  <conditionalFormatting sqref="H2:H17">
    <cfRule type="containsText" dxfId="1" priority="1" operator="containsText" text="false">
      <formula>NOT(ISERROR(SEARCH("false",H2)))</formula>
    </cfRule>
    <cfRule type="containsText" dxfId="0" priority="2" operator="containsText" text="်​ေူျန">
      <formula>NOT(ISERROR(SEARCH("်​ေူျန",H2)))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51"/>
  <sheetViews>
    <sheetView showGridLines="0" topLeftCell="D1" workbookViewId="0">
      <selection activeCell="I23" sqref="I23"/>
    </sheetView>
  </sheetViews>
  <sheetFormatPr defaultColWidth="6.7109375" defaultRowHeight="16.5" x14ac:dyDescent="0.25"/>
  <cols>
    <col min="1" max="1" width="11.7109375" style="12" customWidth="1"/>
    <col min="2" max="2" width="12.5703125" style="12" customWidth="1"/>
    <col min="3" max="3" width="12.85546875" style="12" bestFit="1" customWidth="1"/>
    <col min="4" max="4" width="9.42578125" style="12" customWidth="1"/>
    <col min="5" max="5" width="11.5703125" style="12" bestFit="1" customWidth="1"/>
    <col min="6" max="6" width="11.7109375" style="12" customWidth="1"/>
    <col min="7" max="7" width="14.7109375" style="12" bestFit="1" customWidth="1"/>
    <col min="8" max="8" width="15.42578125" style="12" bestFit="1" customWidth="1"/>
    <col min="9" max="9" width="12.7109375" style="12" bestFit="1" customWidth="1"/>
    <col min="10" max="10" width="26.28515625" style="12" bestFit="1" customWidth="1"/>
    <col min="11" max="11" width="12.140625" style="17" bestFit="1" customWidth="1"/>
    <col min="12" max="12" width="10.5703125" style="17" bestFit="1" customWidth="1"/>
    <col min="13" max="13" width="14.7109375" style="13" customWidth="1"/>
    <col min="14" max="14" width="18.28515625" style="21" bestFit="1" customWidth="1"/>
    <col min="15" max="15" width="12.7109375" style="12" customWidth="1"/>
    <col min="16" max="16" width="13" style="12" customWidth="1"/>
    <col min="17" max="17" width="14.5703125" style="12" customWidth="1"/>
    <col min="18" max="16384" width="6.7109375" style="5"/>
  </cols>
  <sheetData>
    <row r="1" spans="1:17" ht="1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166</v>
      </c>
      <c r="I1" s="2" t="s">
        <v>7</v>
      </c>
      <c r="J1" s="2" t="s">
        <v>8</v>
      </c>
      <c r="K1" s="14" t="s">
        <v>12</v>
      </c>
      <c r="L1" s="14" t="s">
        <v>13</v>
      </c>
      <c r="M1" s="3" t="s">
        <v>178</v>
      </c>
      <c r="N1" s="2" t="s">
        <v>9</v>
      </c>
      <c r="O1" s="2" t="s">
        <v>10</v>
      </c>
      <c r="P1" s="2" t="s">
        <v>11</v>
      </c>
      <c r="Q1" s="4" t="s">
        <v>14</v>
      </c>
    </row>
    <row r="2" spans="1:17" x14ac:dyDescent="0.25">
      <c r="A2" s="6" t="s">
        <v>15</v>
      </c>
      <c r="B2" s="7" t="s">
        <v>16</v>
      </c>
      <c r="C2" s="7" t="s">
        <v>17</v>
      </c>
      <c r="D2" s="7" t="s">
        <v>18</v>
      </c>
      <c r="E2" s="7" t="s">
        <v>19</v>
      </c>
      <c r="F2" s="7" t="s">
        <v>20</v>
      </c>
      <c r="G2" s="7" t="s">
        <v>21</v>
      </c>
      <c r="H2" s="7" t="s">
        <v>22</v>
      </c>
      <c r="I2" s="7">
        <v>180020</v>
      </c>
      <c r="J2" s="7" t="s">
        <v>23</v>
      </c>
      <c r="K2" s="15">
        <v>96.263092</v>
      </c>
      <c r="L2" s="15">
        <v>19.211259999999999</v>
      </c>
      <c r="M2" s="22" t="s">
        <v>179</v>
      </c>
      <c r="N2" s="18" t="s">
        <v>24</v>
      </c>
      <c r="O2" s="7"/>
      <c r="P2" s="7"/>
      <c r="Q2" s="8">
        <v>82</v>
      </c>
    </row>
    <row r="3" spans="1:17" x14ac:dyDescent="0.25">
      <c r="A3" s="6" t="s">
        <v>15</v>
      </c>
      <c r="B3" s="7" t="s">
        <v>16</v>
      </c>
      <c r="C3" s="7" t="s">
        <v>17</v>
      </c>
      <c r="D3" s="7" t="s">
        <v>18</v>
      </c>
      <c r="E3" s="7" t="s">
        <v>19</v>
      </c>
      <c r="F3" s="7" t="s">
        <v>20</v>
      </c>
      <c r="G3" s="7" t="s">
        <v>25</v>
      </c>
      <c r="H3" s="7" t="s">
        <v>26</v>
      </c>
      <c r="I3" s="7">
        <v>180010</v>
      </c>
      <c r="J3" s="7" t="s">
        <v>27</v>
      </c>
      <c r="K3" s="15">
        <v>96.271088000000006</v>
      </c>
      <c r="L3" s="15">
        <v>19.19706</v>
      </c>
      <c r="M3" s="22" t="s">
        <v>180</v>
      </c>
      <c r="N3" s="18" t="s">
        <v>28</v>
      </c>
      <c r="O3" s="7"/>
      <c r="P3" s="7"/>
      <c r="Q3" s="8">
        <v>78</v>
      </c>
    </row>
    <row r="4" spans="1:17" x14ac:dyDescent="0.25">
      <c r="A4" s="6" t="s">
        <v>15</v>
      </c>
      <c r="B4" s="7" t="s">
        <v>16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29</v>
      </c>
      <c r="H4" s="7" t="s">
        <v>30</v>
      </c>
      <c r="I4" s="7">
        <v>179983</v>
      </c>
      <c r="J4" s="7" t="s">
        <v>31</v>
      </c>
      <c r="K4" s="15">
        <v>96.355582999999996</v>
      </c>
      <c r="L4" s="15">
        <v>19.211870000000001</v>
      </c>
      <c r="M4" s="22" t="s">
        <v>181</v>
      </c>
      <c r="N4" s="18" t="s">
        <v>32</v>
      </c>
      <c r="O4" s="7"/>
      <c r="P4" s="7"/>
      <c r="Q4" s="8">
        <v>65</v>
      </c>
    </row>
    <row r="5" spans="1:17" x14ac:dyDescent="0.25">
      <c r="A5" s="6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33</v>
      </c>
      <c r="H5" s="7" t="s">
        <v>34</v>
      </c>
      <c r="I5" s="7">
        <v>179976</v>
      </c>
      <c r="J5" s="7" t="s">
        <v>35</v>
      </c>
      <c r="K5" s="15">
        <v>96.346221999999997</v>
      </c>
      <c r="L5" s="15">
        <v>19.181000000000001</v>
      </c>
      <c r="M5" s="22" t="s">
        <v>182</v>
      </c>
      <c r="N5" s="18" t="s">
        <v>36</v>
      </c>
      <c r="O5" s="7"/>
      <c r="P5" s="7"/>
      <c r="Q5" s="8">
        <v>64</v>
      </c>
    </row>
    <row r="6" spans="1:17" x14ac:dyDescent="0.25">
      <c r="A6" s="6" t="s">
        <v>15</v>
      </c>
      <c r="B6" s="7" t="s">
        <v>16</v>
      </c>
      <c r="C6" s="7" t="s">
        <v>17</v>
      </c>
      <c r="D6" s="7" t="s">
        <v>18</v>
      </c>
      <c r="E6" s="7" t="s">
        <v>19</v>
      </c>
      <c r="F6" s="7" t="s">
        <v>20</v>
      </c>
      <c r="G6" s="7" t="s">
        <v>21</v>
      </c>
      <c r="H6" s="7" t="s">
        <v>22</v>
      </c>
      <c r="I6" s="7">
        <v>180026</v>
      </c>
      <c r="J6" s="7" t="s">
        <v>37</v>
      </c>
      <c r="K6" s="15">
        <v>96.237953000000005</v>
      </c>
      <c r="L6" s="15">
        <v>19.195409999999999</v>
      </c>
      <c r="M6" s="22" t="s">
        <v>183</v>
      </c>
      <c r="N6" s="18" t="s">
        <v>38</v>
      </c>
      <c r="O6" s="7"/>
      <c r="P6" s="7"/>
      <c r="Q6" s="8">
        <v>82</v>
      </c>
    </row>
    <row r="7" spans="1:17" x14ac:dyDescent="0.25">
      <c r="A7" s="6" t="s">
        <v>15</v>
      </c>
      <c r="B7" s="7" t="s">
        <v>16</v>
      </c>
      <c r="C7" s="7" t="s">
        <v>17</v>
      </c>
      <c r="D7" s="7" t="s">
        <v>18</v>
      </c>
      <c r="E7" s="7" t="s">
        <v>19</v>
      </c>
      <c r="F7" s="7" t="s">
        <v>20</v>
      </c>
      <c r="G7" s="7" t="s">
        <v>33</v>
      </c>
      <c r="H7" s="7" t="s">
        <v>34</v>
      </c>
      <c r="I7" s="7">
        <v>179977</v>
      </c>
      <c r="J7" s="7" t="s">
        <v>39</v>
      </c>
      <c r="K7" s="15">
        <v>96.339652999999998</v>
      </c>
      <c r="L7" s="15">
        <v>19.188859999999998</v>
      </c>
      <c r="M7" s="22" t="s">
        <v>184</v>
      </c>
      <c r="N7" s="18" t="s">
        <v>40</v>
      </c>
      <c r="O7" s="7"/>
      <c r="P7" s="7"/>
      <c r="Q7" s="8">
        <v>68</v>
      </c>
    </row>
    <row r="8" spans="1:17" x14ac:dyDescent="0.25">
      <c r="A8" s="6" t="s">
        <v>15</v>
      </c>
      <c r="B8" s="7" t="s">
        <v>16</v>
      </c>
      <c r="C8" s="7" t="s">
        <v>17</v>
      </c>
      <c r="D8" s="7" t="s">
        <v>18</v>
      </c>
      <c r="E8" s="7" t="s">
        <v>19</v>
      </c>
      <c r="F8" s="7" t="s">
        <v>20</v>
      </c>
      <c r="G8" s="7" t="s">
        <v>41</v>
      </c>
      <c r="H8" s="7" t="s">
        <v>42</v>
      </c>
      <c r="I8" s="7">
        <v>179943</v>
      </c>
      <c r="J8" s="7" t="s">
        <v>43</v>
      </c>
      <c r="K8" s="15">
        <v>96.289901999999998</v>
      </c>
      <c r="L8" s="15">
        <v>19.167179000000001</v>
      </c>
      <c r="M8" s="22" t="s">
        <v>185</v>
      </c>
      <c r="N8" s="18" t="s">
        <v>44</v>
      </c>
      <c r="O8" s="7"/>
      <c r="P8" s="7"/>
      <c r="Q8" s="8">
        <v>82</v>
      </c>
    </row>
    <row r="9" spans="1:17" x14ac:dyDescent="0.25">
      <c r="A9" s="6" t="s">
        <v>15</v>
      </c>
      <c r="B9" s="7" t="s">
        <v>16</v>
      </c>
      <c r="C9" s="7" t="s">
        <v>17</v>
      </c>
      <c r="D9" s="7" t="s">
        <v>18</v>
      </c>
      <c r="E9" s="7" t="s">
        <v>19</v>
      </c>
      <c r="F9" s="7" t="s">
        <v>20</v>
      </c>
      <c r="G9" s="7" t="s">
        <v>45</v>
      </c>
      <c r="H9" s="7" t="s">
        <v>46</v>
      </c>
      <c r="I9" s="7">
        <v>180016</v>
      </c>
      <c r="J9" s="7" t="s">
        <v>47</v>
      </c>
      <c r="K9" s="15">
        <v>96.315528999999998</v>
      </c>
      <c r="L9" s="15">
        <v>19.206249</v>
      </c>
      <c r="M9" s="22" t="s">
        <v>186</v>
      </c>
      <c r="N9" s="18" t="s">
        <v>48</v>
      </c>
      <c r="O9" s="7"/>
      <c r="P9" s="7"/>
      <c r="Q9" s="8">
        <v>66</v>
      </c>
    </row>
    <row r="10" spans="1:17" x14ac:dyDescent="0.25">
      <c r="A10" s="6" t="s">
        <v>15</v>
      </c>
      <c r="B10" s="7" t="s">
        <v>16</v>
      </c>
      <c r="C10" s="7" t="s">
        <v>17</v>
      </c>
      <c r="D10" s="7" t="s">
        <v>18</v>
      </c>
      <c r="E10" s="7" t="s">
        <v>19</v>
      </c>
      <c r="F10" s="7" t="s">
        <v>20</v>
      </c>
      <c r="G10" s="7" t="s">
        <v>29</v>
      </c>
      <c r="H10" s="7" t="s">
        <v>30</v>
      </c>
      <c r="I10" s="7">
        <v>179981</v>
      </c>
      <c r="J10" s="7" t="s">
        <v>30</v>
      </c>
      <c r="K10" s="15">
        <v>96.363242999999997</v>
      </c>
      <c r="L10" s="15">
        <v>19.229620000000001</v>
      </c>
      <c r="M10" s="22" t="s">
        <v>170</v>
      </c>
      <c r="N10" s="18" t="s">
        <v>49</v>
      </c>
      <c r="O10" s="7"/>
      <c r="P10" s="7"/>
      <c r="Q10" s="8">
        <v>61</v>
      </c>
    </row>
    <row r="11" spans="1:17" x14ac:dyDescent="0.25">
      <c r="A11" s="6" t="s">
        <v>15</v>
      </c>
      <c r="B11" s="7" t="s">
        <v>16</v>
      </c>
      <c r="C11" s="7" t="s">
        <v>17</v>
      </c>
      <c r="D11" s="7" t="s">
        <v>18</v>
      </c>
      <c r="E11" s="7" t="s">
        <v>19</v>
      </c>
      <c r="F11" s="7" t="s">
        <v>20</v>
      </c>
      <c r="G11" s="7" t="s">
        <v>21</v>
      </c>
      <c r="H11" s="7" t="s">
        <v>22</v>
      </c>
      <c r="I11" s="7">
        <v>180019</v>
      </c>
      <c r="J11" s="7" t="s">
        <v>50</v>
      </c>
      <c r="K11" s="15">
        <v>96.230926999999994</v>
      </c>
      <c r="L11" s="15">
        <v>19.20101</v>
      </c>
      <c r="M11" s="22" t="s">
        <v>187</v>
      </c>
      <c r="N11" s="18" t="s">
        <v>51</v>
      </c>
      <c r="O11" s="7"/>
      <c r="P11" s="7"/>
      <c r="Q11" s="8">
        <v>87</v>
      </c>
    </row>
    <row r="12" spans="1:17" x14ac:dyDescent="0.25">
      <c r="A12" s="6" t="s">
        <v>15</v>
      </c>
      <c r="B12" s="7" t="s">
        <v>16</v>
      </c>
      <c r="C12" s="7" t="s">
        <v>17</v>
      </c>
      <c r="D12" s="7" t="s">
        <v>18</v>
      </c>
      <c r="E12" s="7" t="s">
        <v>19</v>
      </c>
      <c r="F12" s="7" t="s">
        <v>20</v>
      </c>
      <c r="G12" s="7" t="s">
        <v>52</v>
      </c>
      <c r="H12" s="7" t="s">
        <v>53</v>
      </c>
      <c r="I12" s="7">
        <v>180040</v>
      </c>
      <c r="J12" s="7" t="s">
        <v>54</v>
      </c>
      <c r="K12" s="15">
        <v>96.294983000000002</v>
      </c>
      <c r="L12" s="15">
        <v>19.223140999999998</v>
      </c>
      <c r="M12" s="22" t="s">
        <v>188</v>
      </c>
      <c r="N12" s="18" t="s">
        <v>55</v>
      </c>
      <c r="O12" s="7"/>
      <c r="P12" s="7"/>
      <c r="Q12" s="8">
        <v>73</v>
      </c>
    </row>
    <row r="13" spans="1:17" x14ac:dyDescent="0.25">
      <c r="A13" s="6" t="s">
        <v>15</v>
      </c>
      <c r="B13" s="7" t="s">
        <v>16</v>
      </c>
      <c r="C13" s="7" t="s">
        <v>17</v>
      </c>
      <c r="D13" s="7" t="s">
        <v>18</v>
      </c>
      <c r="E13" s="7" t="s">
        <v>19</v>
      </c>
      <c r="F13" s="7" t="s">
        <v>20</v>
      </c>
      <c r="G13" s="7" t="s">
        <v>56</v>
      </c>
      <c r="H13" s="7" t="s">
        <v>57</v>
      </c>
      <c r="I13" s="7">
        <v>179980</v>
      </c>
      <c r="J13" s="7" t="s">
        <v>58</v>
      </c>
      <c r="K13" s="15">
        <v>96.398308</v>
      </c>
      <c r="L13" s="15">
        <v>19.203800000000001</v>
      </c>
      <c r="M13" s="22" t="s">
        <v>189</v>
      </c>
      <c r="N13" s="18" t="s">
        <v>59</v>
      </c>
      <c r="O13" s="7"/>
      <c r="P13" s="7"/>
      <c r="Q13" s="8">
        <v>60</v>
      </c>
    </row>
    <row r="14" spans="1:17" x14ac:dyDescent="0.25">
      <c r="A14" s="6" t="s">
        <v>15</v>
      </c>
      <c r="B14" s="7" t="s">
        <v>16</v>
      </c>
      <c r="C14" s="7" t="s">
        <v>17</v>
      </c>
      <c r="D14" s="7" t="s">
        <v>18</v>
      </c>
      <c r="E14" s="7" t="s">
        <v>19</v>
      </c>
      <c r="F14" s="7" t="s">
        <v>20</v>
      </c>
      <c r="G14" s="7" t="s">
        <v>60</v>
      </c>
      <c r="H14" s="7" t="s">
        <v>61</v>
      </c>
      <c r="I14" s="7">
        <v>179951</v>
      </c>
      <c r="J14" s="7" t="s">
        <v>62</v>
      </c>
      <c r="K14" s="15">
        <v>96.298598999999996</v>
      </c>
      <c r="L14" s="15">
        <v>19.185749000000001</v>
      </c>
      <c r="M14" s="22" t="s">
        <v>190</v>
      </c>
      <c r="N14" s="18" t="s">
        <v>63</v>
      </c>
      <c r="O14" s="7"/>
      <c r="P14" s="7"/>
      <c r="Q14" s="8">
        <v>75</v>
      </c>
    </row>
    <row r="15" spans="1:17" x14ac:dyDescent="0.25">
      <c r="A15" s="6" t="s">
        <v>15</v>
      </c>
      <c r="B15" s="7" t="s">
        <v>16</v>
      </c>
      <c r="C15" s="7" t="s">
        <v>17</v>
      </c>
      <c r="D15" s="7" t="s">
        <v>18</v>
      </c>
      <c r="E15" s="7" t="s">
        <v>19</v>
      </c>
      <c r="F15" s="7" t="s">
        <v>20</v>
      </c>
      <c r="G15" s="7" t="s">
        <v>64</v>
      </c>
      <c r="H15" s="7" t="s">
        <v>65</v>
      </c>
      <c r="I15" s="7">
        <v>180045</v>
      </c>
      <c r="J15" s="7" t="s">
        <v>66</v>
      </c>
      <c r="K15" s="15">
        <v>96.339950999999999</v>
      </c>
      <c r="L15" s="15">
        <v>19.260179999999998</v>
      </c>
      <c r="M15" s="22" t="s">
        <v>191</v>
      </c>
      <c r="N15" s="18" t="s">
        <v>67</v>
      </c>
      <c r="O15" s="7"/>
      <c r="P15" s="7"/>
      <c r="Q15" s="8">
        <v>68</v>
      </c>
    </row>
    <row r="16" spans="1:17" x14ac:dyDescent="0.25">
      <c r="A16" s="6" t="s">
        <v>15</v>
      </c>
      <c r="B16" s="7" t="s">
        <v>16</v>
      </c>
      <c r="C16" s="7" t="s">
        <v>17</v>
      </c>
      <c r="D16" s="7" t="s">
        <v>18</v>
      </c>
      <c r="E16" s="7" t="s">
        <v>19</v>
      </c>
      <c r="F16" s="7" t="s">
        <v>20</v>
      </c>
      <c r="G16" s="7" t="s">
        <v>68</v>
      </c>
      <c r="H16" s="7" t="s">
        <v>69</v>
      </c>
      <c r="I16" s="7">
        <v>179963</v>
      </c>
      <c r="J16" s="7" t="s">
        <v>70</v>
      </c>
      <c r="K16" s="15">
        <v>96.404822999999993</v>
      </c>
      <c r="L16" s="15">
        <v>19.197759999999999</v>
      </c>
      <c r="M16" s="22" t="s">
        <v>192</v>
      </c>
      <c r="N16" s="18" t="s">
        <v>71</v>
      </c>
      <c r="O16" s="7"/>
      <c r="P16" s="7"/>
      <c r="Q16" s="8">
        <v>63</v>
      </c>
    </row>
    <row r="17" spans="1:17" x14ac:dyDescent="0.25">
      <c r="A17" s="6" t="s">
        <v>15</v>
      </c>
      <c r="B17" s="7" t="s">
        <v>16</v>
      </c>
      <c r="C17" s="7" t="s">
        <v>17</v>
      </c>
      <c r="D17" s="7" t="s">
        <v>18</v>
      </c>
      <c r="E17" s="7" t="s">
        <v>19</v>
      </c>
      <c r="F17" s="7" t="s">
        <v>20</v>
      </c>
      <c r="G17" s="7" t="s">
        <v>56</v>
      </c>
      <c r="H17" s="7" t="s">
        <v>57</v>
      </c>
      <c r="I17" s="7">
        <v>179978</v>
      </c>
      <c r="J17" s="7" t="s">
        <v>57</v>
      </c>
      <c r="K17" s="15">
        <v>96.368819999999999</v>
      </c>
      <c r="L17" s="15">
        <v>19.197599</v>
      </c>
      <c r="M17" s="22" t="s">
        <v>169</v>
      </c>
      <c r="N17" s="18" t="s">
        <v>72</v>
      </c>
      <c r="O17" s="7"/>
      <c r="P17" s="7"/>
      <c r="Q17" s="8">
        <v>67</v>
      </c>
    </row>
    <row r="18" spans="1:17" x14ac:dyDescent="0.25">
      <c r="A18" s="6" t="s">
        <v>15</v>
      </c>
      <c r="B18" s="7" t="s">
        <v>16</v>
      </c>
      <c r="C18" s="7" t="s">
        <v>17</v>
      </c>
      <c r="D18" s="7" t="s">
        <v>18</v>
      </c>
      <c r="E18" s="7" t="s">
        <v>19</v>
      </c>
      <c r="F18" s="7" t="s">
        <v>20</v>
      </c>
      <c r="G18" s="7" t="s">
        <v>45</v>
      </c>
      <c r="H18" s="7" t="s">
        <v>46</v>
      </c>
      <c r="I18" s="7">
        <v>180015</v>
      </c>
      <c r="J18" s="7" t="s">
        <v>73</v>
      </c>
      <c r="K18" s="15">
        <v>96.295852999999994</v>
      </c>
      <c r="L18" s="15">
        <v>19.208679</v>
      </c>
      <c r="M18" s="22" t="s">
        <v>193</v>
      </c>
      <c r="N18" s="18" t="s">
        <v>74</v>
      </c>
      <c r="O18" s="7"/>
      <c r="P18" s="7"/>
      <c r="Q18" s="8">
        <v>73</v>
      </c>
    </row>
    <row r="19" spans="1:17" x14ac:dyDescent="0.25">
      <c r="A19" s="6" t="s">
        <v>15</v>
      </c>
      <c r="B19" s="7" t="s">
        <v>16</v>
      </c>
      <c r="C19" s="7" t="s">
        <v>17</v>
      </c>
      <c r="D19" s="7" t="s">
        <v>18</v>
      </c>
      <c r="E19" s="7" t="s">
        <v>19</v>
      </c>
      <c r="F19" s="7" t="s">
        <v>20</v>
      </c>
      <c r="G19" s="7" t="s">
        <v>33</v>
      </c>
      <c r="H19" s="7" t="s">
        <v>34</v>
      </c>
      <c r="I19" s="7">
        <v>179973</v>
      </c>
      <c r="J19" s="7" t="s">
        <v>75</v>
      </c>
      <c r="K19" s="15">
        <v>96.350409999999997</v>
      </c>
      <c r="L19" s="15">
        <v>19.191389000000001</v>
      </c>
      <c r="M19" s="22" t="s">
        <v>194</v>
      </c>
      <c r="N19" s="18" t="s">
        <v>76</v>
      </c>
      <c r="O19" s="7"/>
      <c r="P19" s="7"/>
      <c r="Q19" s="8">
        <v>64</v>
      </c>
    </row>
    <row r="20" spans="1:17" x14ac:dyDescent="0.25">
      <c r="A20" s="6" t="s">
        <v>15</v>
      </c>
      <c r="B20" s="7" t="s">
        <v>16</v>
      </c>
      <c r="C20" s="7" t="s">
        <v>17</v>
      </c>
      <c r="D20" s="7" t="s">
        <v>18</v>
      </c>
      <c r="E20" s="7" t="s">
        <v>19</v>
      </c>
      <c r="F20" s="7" t="s">
        <v>20</v>
      </c>
      <c r="G20" s="7" t="s">
        <v>52</v>
      </c>
      <c r="H20" s="7" t="s">
        <v>53</v>
      </c>
      <c r="I20" s="7">
        <v>180039</v>
      </c>
      <c r="J20" s="7" t="s">
        <v>77</v>
      </c>
      <c r="K20" s="15">
        <v>96.305069000000003</v>
      </c>
      <c r="L20" s="15">
        <v>19.25263</v>
      </c>
      <c r="M20" s="22" t="s">
        <v>195</v>
      </c>
      <c r="N20" s="18" t="s">
        <v>78</v>
      </c>
      <c r="O20" s="7"/>
      <c r="P20" s="7"/>
      <c r="Q20" s="8">
        <v>69</v>
      </c>
    </row>
    <row r="21" spans="1:17" x14ac:dyDescent="0.25">
      <c r="A21" s="6" t="s">
        <v>15</v>
      </c>
      <c r="B21" s="7" t="s">
        <v>16</v>
      </c>
      <c r="C21" s="7" t="s">
        <v>17</v>
      </c>
      <c r="D21" s="7" t="s">
        <v>18</v>
      </c>
      <c r="E21" s="7" t="s">
        <v>19</v>
      </c>
      <c r="F21" s="7" t="s">
        <v>20</v>
      </c>
      <c r="G21" s="7" t="s">
        <v>21</v>
      </c>
      <c r="H21" s="7" t="s">
        <v>22</v>
      </c>
      <c r="I21" s="7">
        <v>180021</v>
      </c>
      <c r="J21" s="7" t="s">
        <v>79</v>
      </c>
      <c r="K21" s="15">
        <v>96.243790000000004</v>
      </c>
      <c r="L21" s="15">
        <v>19.210170999999999</v>
      </c>
      <c r="M21" s="22" t="s">
        <v>196</v>
      </c>
      <c r="N21" s="18" t="s">
        <v>80</v>
      </c>
      <c r="O21" s="7"/>
      <c r="P21" s="7"/>
      <c r="Q21" s="8">
        <v>85</v>
      </c>
    </row>
    <row r="22" spans="1:17" x14ac:dyDescent="0.25">
      <c r="A22" s="6" t="s">
        <v>15</v>
      </c>
      <c r="B22" s="7" t="s">
        <v>16</v>
      </c>
      <c r="C22" s="7" t="s">
        <v>17</v>
      </c>
      <c r="D22" s="7" t="s">
        <v>18</v>
      </c>
      <c r="E22" s="7" t="s">
        <v>19</v>
      </c>
      <c r="F22" s="7" t="s">
        <v>20</v>
      </c>
      <c r="G22" s="7" t="s">
        <v>81</v>
      </c>
      <c r="H22" s="7" t="s">
        <v>82</v>
      </c>
      <c r="I22" s="7">
        <v>180050</v>
      </c>
      <c r="J22" s="7" t="s">
        <v>83</v>
      </c>
      <c r="K22" s="15">
        <v>96.316451999999998</v>
      </c>
      <c r="L22" s="15">
        <v>19.262879999999999</v>
      </c>
      <c r="M22" s="22" t="s">
        <v>197</v>
      </c>
      <c r="N22" s="18" t="s">
        <v>84</v>
      </c>
      <c r="O22" s="7"/>
      <c r="P22" s="7"/>
      <c r="Q22" s="8">
        <v>72</v>
      </c>
    </row>
    <row r="23" spans="1:17" x14ac:dyDescent="0.25">
      <c r="A23" s="6" t="s">
        <v>15</v>
      </c>
      <c r="B23" s="7" t="s">
        <v>16</v>
      </c>
      <c r="C23" s="7" t="s">
        <v>17</v>
      </c>
      <c r="D23" s="7" t="s">
        <v>18</v>
      </c>
      <c r="E23" s="7" t="s">
        <v>19</v>
      </c>
      <c r="F23" s="7" t="s">
        <v>20</v>
      </c>
      <c r="G23" s="7" t="s">
        <v>45</v>
      </c>
      <c r="H23" s="7" t="s">
        <v>46</v>
      </c>
      <c r="I23" s="7">
        <v>180012</v>
      </c>
      <c r="J23" s="7" t="s">
        <v>46</v>
      </c>
      <c r="K23" s="15">
        <v>96.308295999999999</v>
      </c>
      <c r="L23" s="15">
        <v>19.203790999999999</v>
      </c>
      <c r="M23" s="22" t="s">
        <v>172</v>
      </c>
      <c r="N23" s="18" t="s">
        <v>85</v>
      </c>
      <c r="O23" s="7"/>
      <c r="P23" s="7"/>
      <c r="Q23" s="8">
        <v>65</v>
      </c>
    </row>
    <row r="24" spans="1:17" x14ac:dyDescent="0.25">
      <c r="A24" s="6" t="s">
        <v>15</v>
      </c>
      <c r="B24" s="7" t="s">
        <v>16</v>
      </c>
      <c r="C24" s="7" t="s">
        <v>17</v>
      </c>
      <c r="D24" s="7" t="s">
        <v>18</v>
      </c>
      <c r="E24" s="7" t="s">
        <v>19</v>
      </c>
      <c r="F24" s="7" t="s">
        <v>20</v>
      </c>
      <c r="G24" s="7" t="s">
        <v>86</v>
      </c>
      <c r="H24" s="7" t="s">
        <v>87</v>
      </c>
      <c r="I24" s="7">
        <v>180051</v>
      </c>
      <c r="J24" s="7" t="s">
        <v>87</v>
      </c>
      <c r="K24" s="15">
        <v>96.355216999999996</v>
      </c>
      <c r="L24" s="15">
        <v>19.243190999999999</v>
      </c>
      <c r="M24" s="22" t="s">
        <v>177</v>
      </c>
      <c r="N24" s="18" t="s">
        <v>88</v>
      </c>
      <c r="O24" s="7"/>
      <c r="P24" s="7"/>
      <c r="Q24" s="8">
        <v>64</v>
      </c>
    </row>
    <row r="25" spans="1:17" x14ac:dyDescent="0.25">
      <c r="A25" s="6" t="s">
        <v>15</v>
      </c>
      <c r="B25" s="7" t="s">
        <v>16</v>
      </c>
      <c r="C25" s="7" t="s">
        <v>17</v>
      </c>
      <c r="D25" s="7" t="s">
        <v>18</v>
      </c>
      <c r="E25" s="7" t="s">
        <v>19</v>
      </c>
      <c r="F25" s="7" t="s">
        <v>20</v>
      </c>
      <c r="G25" s="7" t="s">
        <v>25</v>
      </c>
      <c r="H25" s="7" t="s">
        <v>26</v>
      </c>
      <c r="I25" s="7">
        <v>180007</v>
      </c>
      <c r="J25" s="7" t="s">
        <v>26</v>
      </c>
      <c r="K25" s="15">
        <v>96.286293000000001</v>
      </c>
      <c r="L25" s="15">
        <v>19.196171</v>
      </c>
      <c r="M25" s="22" t="s">
        <v>171</v>
      </c>
      <c r="N25" s="18" t="s">
        <v>89</v>
      </c>
      <c r="O25" s="7"/>
      <c r="P25" s="7"/>
      <c r="Q25" s="8">
        <v>75</v>
      </c>
    </row>
    <row r="26" spans="1:17" x14ac:dyDescent="0.25">
      <c r="A26" s="6" t="s">
        <v>15</v>
      </c>
      <c r="B26" s="7" t="s">
        <v>16</v>
      </c>
      <c r="C26" s="7" t="s">
        <v>17</v>
      </c>
      <c r="D26" s="7" t="s">
        <v>18</v>
      </c>
      <c r="E26" s="7" t="s">
        <v>19</v>
      </c>
      <c r="F26" s="7" t="s">
        <v>20</v>
      </c>
      <c r="G26" s="7" t="s">
        <v>52</v>
      </c>
      <c r="H26" s="7" t="s">
        <v>53</v>
      </c>
      <c r="I26" s="7">
        <v>180036</v>
      </c>
      <c r="J26" s="7" t="s">
        <v>90</v>
      </c>
      <c r="K26" s="15">
        <v>96.283378999999996</v>
      </c>
      <c r="L26" s="15">
        <v>19.22016</v>
      </c>
      <c r="M26" s="22" t="s">
        <v>198</v>
      </c>
      <c r="N26" s="18" t="s">
        <v>91</v>
      </c>
      <c r="O26" s="7"/>
      <c r="P26" s="7"/>
      <c r="Q26" s="8">
        <v>77</v>
      </c>
    </row>
    <row r="27" spans="1:17" x14ac:dyDescent="0.25">
      <c r="A27" s="6" t="s">
        <v>15</v>
      </c>
      <c r="B27" s="7" t="s">
        <v>16</v>
      </c>
      <c r="C27" s="7" t="s">
        <v>17</v>
      </c>
      <c r="D27" s="7" t="s">
        <v>18</v>
      </c>
      <c r="E27" s="7" t="s">
        <v>19</v>
      </c>
      <c r="F27" s="7" t="s">
        <v>20</v>
      </c>
      <c r="G27" s="7" t="s">
        <v>52</v>
      </c>
      <c r="H27" s="7" t="s">
        <v>53</v>
      </c>
      <c r="I27" s="7">
        <v>180033</v>
      </c>
      <c r="J27" s="7" t="s">
        <v>92</v>
      </c>
      <c r="K27" s="15">
        <v>96.267632000000006</v>
      </c>
      <c r="L27" s="15">
        <v>19.244140999999999</v>
      </c>
      <c r="M27" s="22" t="s">
        <v>199</v>
      </c>
      <c r="N27" s="18" t="s">
        <v>93</v>
      </c>
      <c r="O27" s="7"/>
      <c r="P27" s="7"/>
      <c r="Q27" s="8">
        <v>86</v>
      </c>
    </row>
    <row r="28" spans="1:17" x14ac:dyDescent="0.25">
      <c r="A28" s="6" t="s">
        <v>15</v>
      </c>
      <c r="B28" s="7" t="s">
        <v>16</v>
      </c>
      <c r="C28" s="7" t="s">
        <v>17</v>
      </c>
      <c r="D28" s="7" t="s">
        <v>18</v>
      </c>
      <c r="E28" s="7" t="s">
        <v>19</v>
      </c>
      <c r="F28" s="7" t="s">
        <v>20</v>
      </c>
      <c r="G28" s="7" t="s">
        <v>45</v>
      </c>
      <c r="H28" s="7" t="s">
        <v>46</v>
      </c>
      <c r="I28" s="7">
        <v>180014</v>
      </c>
      <c r="J28" s="7" t="s">
        <v>94</v>
      </c>
      <c r="K28" s="15">
        <v>96.282661000000004</v>
      </c>
      <c r="L28" s="15">
        <v>19.210270000000001</v>
      </c>
      <c r="M28" s="22" t="s">
        <v>200</v>
      </c>
      <c r="N28" s="18" t="s">
        <v>95</v>
      </c>
      <c r="O28" s="7"/>
      <c r="P28" s="7"/>
      <c r="Q28" s="8">
        <v>79</v>
      </c>
    </row>
    <row r="29" spans="1:17" x14ac:dyDescent="0.25">
      <c r="A29" s="6" t="s">
        <v>15</v>
      </c>
      <c r="B29" s="7" t="s">
        <v>16</v>
      </c>
      <c r="C29" s="7" t="s">
        <v>17</v>
      </c>
      <c r="D29" s="7" t="s">
        <v>18</v>
      </c>
      <c r="E29" s="7" t="s">
        <v>19</v>
      </c>
      <c r="F29" s="7" t="s">
        <v>20</v>
      </c>
      <c r="G29" s="7" t="s">
        <v>96</v>
      </c>
      <c r="H29" s="7" t="s">
        <v>97</v>
      </c>
      <c r="I29" s="7">
        <v>179969</v>
      </c>
      <c r="J29" s="7" t="s">
        <v>98</v>
      </c>
      <c r="K29" s="15">
        <v>96.293694000000002</v>
      </c>
      <c r="L29" s="15">
        <v>19.173749999999998</v>
      </c>
      <c r="M29" s="22" t="s">
        <v>201</v>
      </c>
      <c r="N29" s="18" t="s">
        <v>99</v>
      </c>
      <c r="O29" s="7"/>
      <c r="P29" s="7"/>
      <c r="Q29" s="8">
        <v>81</v>
      </c>
    </row>
    <row r="30" spans="1:17" x14ac:dyDescent="0.25">
      <c r="A30" s="6" t="s">
        <v>15</v>
      </c>
      <c r="B30" s="7" t="s">
        <v>16</v>
      </c>
      <c r="C30" s="7" t="s">
        <v>17</v>
      </c>
      <c r="D30" s="7" t="s">
        <v>18</v>
      </c>
      <c r="E30" s="7" t="s">
        <v>19</v>
      </c>
      <c r="F30" s="7" t="s">
        <v>20</v>
      </c>
      <c r="G30" s="7" t="s">
        <v>25</v>
      </c>
      <c r="H30" s="7" t="s">
        <v>26</v>
      </c>
      <c r="I30" s="7">
        <v>180011</v>
      </c>
      <c r="J30" s="7" t="s">
        <v>98</v>
      </c>
      <c r="K30" s="15">
        <v>96.263396999999998</v>
      </c>
      <c r="L30" s="15">
        <v>19.198008999999999</v>
      </c>
      <c r="M30" s="22" t="s">
        <v>201</v>
      </c>
      <c r="N30" s="18" t="s">
        <v>99</v>
      </c>
      <c r="O30" s="7"/>
      <c r="P30" s="7"/>
      <c r="Q30" s="8">
        <v>81</v>
      </c>
    </row>
    <row r="31" spans="1:17" x14ac:dyDescent="0.25">
      <c r="A31" s="6" t="s">
        <v>15</v>
      </c>
      <c r="B31" s="7" t="s">
        <v>16</v>
      </c>
      <c r="C31" s="7" t="s">
        <v>17</v>
      </c>
      <c r="D31" s="7" t="s">
        <v>18</v>
      </c>
      <c r="E31" s="7" t="s">
        <v>19</v>
      </c>
      <c r="F31" s="7" t="s">
        <v>20</v>
      </c>
      <c r="G31" s="7" t="s">
        <v>21</v>
      </c>
      <c r="H31" s="7" t="s">
        <v>22</v>
      </c>
      <c r="I31" s="7">
        <v>180023</v>
      </c>
      <c r="J31" s="7" t="s">
        <v>98</v>
      </c>
      <c r="K31" s="15">
        <v>96.260177999999996</v>
      </c>
      <c r="L31" s="15">
        <v>19.19726</v>
      </c>
      <c r="M31" s="22" t="s">
        <v>201</v>
      </c>
      <c r="N31" s="18" t="s">
        <v>99</v>
      </c>
      <c r="O31" s="7"/>
      <c r="P31" s="7"/>
      <c r="Q31" s="8">
        <v>83</v>
      </c>
    </row>
    <row r="32" spans="1:17" x14ac:dyDescent="0.25">
      <c r="A32" s="6" t="s">
        <v>15</v>
      </c>
      <c r="B32" s="7" t="s">
        <v>16</v>
      </c>
      <c r="C32" s="7" t="s">
        <v>17</v>
      </c>
      <c r="D32" s="7" t="s">
        <v>18</v>
      </c>
      <c r="E32" s="7" t="s">
        <v>19</v>
      </c>
      <c r="F32" s="7" t="s">
        <v>20</v>
      </c>
      <c r="G32" s="7" t="s">
        <v>100</v>
      </c>
      <c r="H32" s="7" t="s">
        <v>101</v>
      </c>
      <c r="I32" s="7">
        <v>180168</v>
      </c>
      <c r="J32" s="7" t="s">
        <v>102</v>
      </c>
      <c r="K32" s="15">
        <v>96.307770000000005</v>
      </c>
      <c r="L32" s="15">
        <v>19.295521000000001</v>
      </c>
      <c r="M32" s="22" t="s">
        <v>202</v>
      </c>
      <c r="N32" s="18" t="s">
        <v>103</v>
      </c>
      <c r="O32" s="7"/>
      <c r="P32" s="7"/>
      <c r="Q32" s="8">
        <v>68</v>
      </c>
    </row>
    <row r="33" spans="1:17" x14ac:dyDescent="0.25">
      <c r="A33" s="6" t="s">
        <v>15</v>
      </c>
      <c r="B33" s="7" t="s">
        <v>16</v>
      </c>
      <c r="C33" s="7" t="s">
        <v>17</v>
      </c>
      <c r="D33" s="7" t="s">
        <v>18</v>
      </c>
      <c r="E33" s="7" t="s">
        <v>19</v>
      </c>
      <c r="F33" s="7" t="s">
        <v>20</v>
      </c>
      <c r="G33" s="7" t="s">
        <v>86</v>
      </c>
      <c r="H33" s="7" t="s">
        <v>87</v>
      </c>
      <c r="I33" s="7">
        <v>180053</v>
      </c>
      <c r="J33" s="7" t="s">
        <v>104</v>
      </c>
      <c r="K33" s="15">
        <v>96.331862999999998</v>
      </c>
      <c r="L33" s="15">
        <v>19.248778999999999</v>
      </c>
      <c r="M33" s="22" t="s">
        <v>203</v>
      </c>
      <c r="N33" s="18" t="s">
        <v>105</v>
      </c>
      <c r="O33" s="7"/>
      <c r="P33" s="7"/>
      <c r="Q33" s="8">
        <v>68</v>
      </c>
    </row>
    <row r="34" spans="1:17" x14ac:dyDescent="0.25">
      <c r="A34" s="6" t="s">
        <v>15</v>
      </c>
      <c r="B34" s="7" t="s">
        <v>16</v>
      </c>
      <c r="C34" s="7" t="s">
        <v>17</v>
      </c>
      <c r="D34" s="7" t="s">
        <v>18</v>
      </c>
      <c r="E34" s="7" t="s">
        <v>19</v>
      </c>
      <c r="F34" s="7" t="s">
        <v>20</v>
      </c>
      <c r="G34" s="7" t="s">
        <v>68</v>
      </c>
      <c r="H34" s="7" t="s">
        <v>69</v>
      </c>
      <c r="I34" s="7">
        <v>179965</v>
      </c>
      <c r="J34" s="7" t="s">
        <v>106</v>
      </c>
      <c r="K34" s="15">
        <v>96.408623000000006</v>
      </c>
      <c r="L34" s="15">
        <v>19.186389999999999</v>
      </c>
      <c r="M34" s="22" t="s">
        <v>204</v>
      </c>
      <c r="N34" s="18" t="s">
        <v>107</v>
      </c>
      <c r="O34" s="7"/>
      <c r="P34" s="7"/>
      <c r="Q34" s="8">
        <v>60</v>
      </c>
    </row>
    <row r="35" spans="1:17" x14ac:dyDescent="0.25">
      <c r="A35" s="6" t="s">
        <v>15</v>
      </c>
      <c r="B35" s="7" t="s">
        <v>16</v>
      </c>
      <c r="C35" s="7" t="s">
        <v>17</v>
      </c>
      <c r="D35" s="7" t="s">
        <v>18</v>
      </c>
      <c r="E35" s="7" t="s">
        <v>19</v>
      </c>
      <c r="F35" s="7" t="s">
        <v>20</v>
      </c>
      <c r="G35" s="7" t="s">
        <v>52</v>
      </c>
      <c r="H35" s="7" t="s">
        <v>53</v>
      </c>
      <c r="I35" s="7">
        <v>180042</v>
      </c>
      <c r="J35" s="7" t="s">
        <v>108</v>
      </c>
      <c r="K35" s="15">
        <v>96.287497999999999</v>
      </c>
      <c r="L35" s="15">
        <v>19.237169000000002</v>
      </c>
      <c r="M35" s="22" t="s">
        <v>205</v>
      </c>
      <c r="N35" s="18" t="s">
        <v>109</v>
      </c>
      <c r="O35" s="7"/>
      <c r="P35" s="7"/>
      <c r="Q35" s="8">
        <v>76</v>
      </c>
    </row>
    <row r="36" spans="1:17" x14ac:dyDescent="0.25">
      <c r="A36" s="6" t="s">
        <v>15</v>
      </c>
      <c r="B36" s="7" t="s">
        <v>16</v>
      </c>
      <c r="C36" s="7" t="s">
        <v>17</v>
      </c>
      <c r="D36" s="7" t="s">
        <v>18</v>
      </c>
      <c r="E36" s="7" t="s">
        <v>19</v>
      </c>
      <c r="F36" s="7" t="s">
        <v>20</v>
      </c>
      <c r="G36" s="7" t="s">
        <v>29</v>
      </c>
      <c r="H36" s="7" t="s">
        <v>30</v>
      </c>
      <c r="I36" s="7">
        <v>179984</v>
      </c>
      <c r="J36" s="7" t="s">
        <v>110</v>
      </c>
      <c r="K36" s="15">
        <v>96.375664</v>
      </c>
      <c r="L36" s="15">
        <v>19.217739000000002</v>
      </c>
      <c r="M36" s="22" t="s">
        <v>206</v>
      </c>
      <c r="N36" s="18" t="s">
        <v>111</v>
      </c>
      <c r="O36" s="7"/>
      <c r="P36" s="7"/>
      <c r="Q36" s="8">
        <v>57</v>
      </c>
    </row>
    <row r="37" spans="1:17" x14ac:dyDescent="0.25">
      <c r="A37" s="6" t="s">
        <v>15</v>
      </c>
      <c r="B37" s="7" t="s">
        <v>16</v>
      </c>
      <c r="C37" s="7" t="s">
        <v>17</v>
      </c>
      <c r="D37" s="7" t="s">
        <v>18</v>
      </c>
      <c r="E37" s="7" t="s">
        <v>19</v>
      </c>
      <c r="F37" s="7" t="s">
        <v>20</v>
      </c>
      <c r="G37" s="7" t="s">
        <v>64</v>
      </c>
      <c r="H37" s="7" t="s">
        <v>65</v>
      </c>
      <c r="I37" s="7">
        <v>180044</v>
      </c>
      <c r="J37" s="7" t="s">
        <v>65</v>
      </c>
      <c r="K37" s="15">
        <v>96.296440000000004</v>
      </c>
      <c r="L37" s="15">
        <v>19.278379000000001</v>
      </c>
      <c r="M37" s="22" t="s">
        <v>175</v>
      </c>
      <c r="N37" s="18" t="s">
        <v>112</v>
      </c>
      <c r="O37" s="7"/>
      <c r="P37" s="7"/>
      <c r="Q37" s="8">
        <v>71</v>
      </c>
    </row>
    <row r="38" spans="1:17" x14ac:dyDescent="0.25">
      <c r="A38" s="6" t="s">
        <v>15</v>
      </c>
      <c r="B38" s="7" t="s">
        <v>16</v>
      </c>
      <c r="C38" s="7" t="s">
        <v>17</v>
      </c>
      <c r="D38" s="7" t="s">
        <v>18</v>
      </c>
      <c r="E38" s="7" t="s">
        <v>19</v>
      </c>
      <c r="F38" s="7" t="s">
        <v>20</v>
      </c>
      <c r="G38" s="7" t="s">
        <v>33</v>
      </c>
      <c r="H38" s="7" t="s">
        <v>34</v>
      </c>
      <c r="I38" s="7">
        <v>179975</v>
      </c>
      <c r="J38" s="7" t="s">
        <v>113</v>
      </c>
      <c r="K38" s="15">
        <v>96.332558000000006</v>
      </c>
      <c r="L38" s="15">
        <v>19.172339999999998</v>
      </c>
      <c r="M38" s="22" t="s">
        <v>207</v>
      </c>
      <c r="N38" s="18" t="s">
        <v>114</v>
      </c>
      <c r="O38" s="7"/>
      <c r="P38" s="7"/>
      <c r="Q38" s="8">
        <v>63</v>
      </c>
    </row>
    <row r="39" spans="1:17" x14ac:dyDescent="0.25">
      <c r="A39" s="6" t="s">
        <v>15</v>
      </c>
      <c r="B39" s="7" t="s">
        <v>16</v>
      </c>
      <c r="C39" s="7" t="s">
        <v>17</v>
      </c>
      <c r="D39" s="7" t="s">
        <v>18</v>
      </c>
      <c r="E39" s="7" t="s">
        <v>19</v>
      </c>
      <c r="F39" s="7" t="s">
        <v>20</v>
      </c>
      <c r="G39" s="7" t="s">
        <v>33</v>
      </c>
      <c r="H39" s="7" t="s">
        <v>34</v>
      </c>
      <c r="I39" s="7">
        <v>179971</v>
      </c>
      <c r="J39" s="7" t="s">
        <v>34</v>
      </c>
      <c r="K39" s="15">
        <v>96.338347999999996</v>
      </c>
      <c r="L39" s="15">
        <v>19.17144</v>
      </c>
      <c r="M39" s="22" t="s">
        <v>168</v>
      </c>
      <c r="N39" s="18" t="s">
        <v>115</v>
      </c>
      <c r="O39" s="7"/>
      <c r="P39" s="7"/>
      <c r="Q39" s="8">
        <v>67</v>
      </c>
    </row>
    <row r="40" spans="1:17" x14ac:dyDescent="0.25">
      <c r="A40" s="6" t="s">
        <v>15</v>
      </c>
      <c r="B40" s="7" t="s">
        <v>16</v>
      </c>
      <c r="C40" s="7" t="s">
        <v>17</v>
      </c>
      <c r="D40" s="7" t="s">
        <v>18</v>
      </c>
      <c r="E40" s="7" t="s">
        <v>19</v>
      </c>
      <c r="F40" s="7" t="s">
        <v>20</v>
      </c>
      <c r="G40" s="7" t="s">
        <v>41</v>
      </c>
      <c r="H40" s="7" t="s">
        <v>42</v>
      </c>
      <c r="I40" s="7">
        <v>179939</v>
      </c>
      <c r="J40" s="7" t="s">
        <v>42</v>
      </c>
      <c r="K40" s="15">
        <v>96.312201999999999</v>
      </c>
      <c r="L40" s="15">
        <v>19.173349000000002</v>
      </c>
      <c r="M40" s="22" t="s">
        <v>167</v>
      </c>
      <c r="N40" s="18" t="s">
        <v>116</v>
      </c>
      <c r="O40" s="7"/>
      <c r="P40" s="7"/>
      <c r="Q40" s="8">
        <v>70</v>
      </c>
    </row>
    <row r="41" spans="1:17" x14ac:dyDescent="0.25">
      <c r="A41" s="6" t="s">
        <v>15</v>
      </c>
      <c r="B41" s="7" t="s">
        <v>16</v>
      </c>
      <c r="C41" s="7" t="s">
        <v>17</v>
      </c>
      <c r="D41" s="7" t="s">
        <v>18</v>
      </c>
      <c r="E41" s="7" t="s">
        <v>19</v>
      </c>
      <c r="F41" s="7" t="s">
        <v>20</v>
      </c>
      <c r="G41" s="7" t="s">
        <v>45</v>
      </c>
      <c r="H41" s="7" t="s">
        <v>46</v>
      </c>
      <c r="I41" s="7">
        <v>180013</v>
      </c>
      <c r="J41" s="7" t="s">
        <v>117</v>
      </c>
      <c r="K41" s="15">
        <v>96.300323000000006</v>
      </c>
      <c r="L41" s="15">
        <v>19.207080999999999</v>
      </c>
      <c r="M41" s="22" t="s">
        <v>208</v>
      </c>
      <c r="N41" s="18" t="s">
        <v>118</v>
      </c>
      <c r="O41" s="7"/>
      <c r="P41" s="7"/>
      <c r="Q41" s="8">
        <v>70</v>
      </c>
    </row>
    <row r="42" spans="1:17" x14ac:dyDescent="0.25">
      <c r="A42" s="6" t="s">
        <v>15</v>
      </c>
      <c r="B42" s="7" t="s">
        <v>16</v>
      </c>
      <c r="C42" s="7" t="s">
        <v>17</v>
      </c>
      <c r="D42" s="7" t="s">
        <v>18</v>
      </c>
      <c r="E42" s="7" t="s">
        <v>19</v>
      </c>
      <c r="F42" s="7" t="s">
        <v>20</v>
      </c>
      <c r="G42" s="7" t="s">
        <v>52</v>
      </c>
      <c r="H42" s="7" t="s">
        <v>53</v>
      </c>
      <c r="I42" s="7">
        <v>180037</v>
      </c>
      <c r="J42" s="7" t="s">
        <v>119</v>
      </c>
      <c r="K42" s="15">
        <v>96.272118000000006</v>
      </c>
      <c r="L42" s="15">
        <v>19.236509000000002</v>
      </c>
      <c r="M42" s="22" t="s">
        <v>209</v>
      </c>
      <c r="N42" s="18" t="s">
        <v>120</v>
      </c>
      <c r="O42" s="7"/>
      <c r="P42" s="7"/>
      <c r="Q42" s="8">
        <v>78</v>
      </c>
    </row>
    <row r="43" spans="1:17" x14ac:dyDescent="0.25">
      <c r="A43" s="6" t="s">
        <v>15</v>
      </c>
      <c r="B43" s="7" t="s">
        <v>16</v>
      </c>
      <c r="C43" s="7" t="s">
        <v>17</v>
      </c>
      <c r="D43" s="7" t="s">
        <v>18</v>
      </c>
      <c r="E43" s="7" t="s">
        <v>19</v>
      </c>
      <c r="F43" s="7" t="s">
        <v>20</v>
      </c>
      <c r="G43" s="7" t="s">
        <v>81</v>
      </c>
      <c r="H43" s="7" t="s">
        <v>82</v>
      </c>
      <c r="I43" s="7">
        <v>180046</v>
      </c>
      <c r="J43" s="7" t="s">
        <v>82</v>
      </c>
      <c r="K43" s="15">
        <v>96.325073000000003</v>
      </c>
      <c r="L43" s="15">
        <v>19.264040000000001</v>
      </c>
      <c r="M43" s="22" t="s">
        <v>176</v>
      </c>
      <c r="N43" s="18" t="s">
        <v>121</v>
      </c>
      <c r="O43" s="7"/>
      <c r="P43" s="7"/>
      <c r="Q43" s="8">
        <v>69</v>
      </c>
    </row>
    <row r="44" spans="1:17" x14ac:dyDescent="0.25">
      <c r="A44" s="6" t="s">
        <v>15</v>
      </c>
      <c r="B44" s="7" t="s">
        <v>16</v>
      </c>
      <c r="C44" s="7" t="s">
        <v>17</v>
      </c>
      <c r="D44" s="7" t="s">
        <v>18</v>
      </c>
      <c r="E44" s="7" t="s">
        <v>19</v>
      </c>
      <c r="F44" s="7" t="s">
        <v>20</v>
      </c>
      <c r="G44" s="7" t="s">
        <v>52</v>
      </c>
      <c r="H44" s="7" t="s">
        <v>53</v>
      </c>
      <c r="I44" s="7">
        <v>180035</v>
      </c>
      <c r="J44" s="7" t="s">
        <v>122</v>
      </c>
      <c r="K44" s="15">
        <v>96.270447000000004</v>
      </c>
      <c r="L44" s="15">
        <v>19.219640999999999</v>
      </c>
      <c r="M44" s="22" t="s">
        <v>210</v>
      </c>
      <c r="N44" s="18" t="s">
        <v>123</v>
      </c>
      <c r="O44" s="7"/>
      <c r="P44" s="7"/>
      <c r="Q44" s="8">
        <v>79</v>
      </c>
    </row>
    <row r="45" spans="1:17" x14ac:dyDescent="0.25">
      <c r="A45" s="6" t="s">
        <v>15</v>
      </c>
      <c r="B45" s="7" t="s">
        <v>16</v>
      </c>
      <c r="C45" s="7" t="s">
        <v>17</v>
      </c>
      <c r="D45" s="7" t="s">
        <v>18</v>
      </c>
      <c r="E45" s="7" t="s">
        <v>19</v>
      </c>
      <c r="F45" s="7" t="s">
        <v>20</v>
      </c>
      <c r="G45" s="7" t="s">
        <v>52</v>
      </c>
      <c r="H45" s="7" t="s">
        <v>53</v>
      </c>
      <c r="I45" s="7">
        <v>180043</v>
      </c>
      <c r="J45" s="7" t="s">
        <v>124</v>
      </c>
      <c r="K45" s="15">
        <v>96.283378999999996</v>
      </c>
      <c r="L45" s="15">
        <v>19.23348</v>
      </c>
      <c r="M45" s="22" t="s">
        <v>211</v>
      </c>
      <c r="N45" s="18" t="s">
        <v>125</v>
      </c>
      <c r="O45" s="7"/>
      <c r="P45" s="7"/>
      <c r="Q45" s="8">
        <v>72</v>
      </c>
    </row>
    <row r="46" spans="1:17" x14ac:dyDescent="0.25">
      <c r="A46" s="6" t="s">
        <v>15</v>
      </c>
      <c r="B46" s="7" t="s">
        <v>16</v>
      </c>
      <c r="C46" s="7" t="s">
        <v>17</v>
      </c>
      <c r="D46" s="7" t="s">
        <v>18</v>
      </c>
      <c r="E46" s="7" t="s">
        <v>19</v>
      </c>
      <c r="F46" s="7" t="s">
        <v>20</v>
      </c>
      <c r="G46" s="7" t="s">
        <v>52</v>
      </c>
      <c r="H46" s="7" t="s">
        <v>53</v>
      </c>
      <c r="I46" s="7">
        <v>180031</v>
      </c>
      <c r="J46" s="7" t="s">
        <v>53</v>
      </c>
      <c r="K46" s="15">
        <v>96.292061000000004</v>
      </c>
      <c r="L46" s="15">
        <v>19.233080000000001</v>
      </c>
      <c r="M46" s="22" t="s">
        <v>174</v>
      </c>
      <c r="N46" s="18" t="s">
        <v>126</v>
      </c>
      <c r="O46" s="7"/>
      <c r="P46" s="7"/>
      <c r="Q46" s="8">
        <v>68</v>
      </c>
    </row>
    <row r="47" spans="1:17" x14ac:dyDescent="0.25">
      <c r="A47" s="6" t="s">
        <v>15</v>
      </c>
      <c r="B47" s="7" t="s">
        <v>16</v>
      </c>
      <c r="C47" s="7" t="s">
        <v>17</v>
      </c>
      <c r="D47" s="7" t="s">
        <v>18</v>
      </c>
      <c r="E47" s="7" t="s">
        <v>19</v>
      </c>
      <c r="F47" s="7" t="s">
        <v>20</v>
      </c>
      <c r="G47" s="7" t="s">
        <v>81</v>
      </c>
      <c r="H47" s="7" t="s">
        <v>82</v>
      </c>
      <c r="I47" s="7">
        <v>180048</v>
      </c>
      <c r="J47" s="7" t="s">
        <v>127</v>
      </c>
      <c r="K47" s="15">
        <v>96.335128999999995</v>
      </c>
      <c r="L47" s="15">
        <v>19.283729999999998</v>
      </c>
      <c r="M47" s="22" t="s">
        <v>212</v>
      </c>
      <c r="N47" s="18" t="s">
        <v>128</v>
      </c>
      <c r="O47" s="7"/>
      <c r="P47" s="7"/>
      <c r="Q47" s="8">
        <v>69</v>
      </c>
    </row>
    <row r="48" spans="1:17" x14ac:dyDescent="0.25">
      <c r="A48" s="6" t="s">
        <v>15</v>
      </c>
      <c r="B48" s="7" t="s">
        <v>16</v>
      </c>
      <c r="C48" s="7" t="s">
        <v>17</v>
      </c>
      <c r="D48" s="7" t="s">
        <v>18</v>
      </c>
      <c r="E48" s="7" t="s">
        <v>19</v>
      </c>
      <c r="F48" s="7" t="s">
        <v>20</v>
      </c>
      <c r="G48" s="7" t="s">
        <v>81</v>
      </c>
      <c r="H48" s="7" t="s">
        <v>82</v>
      </c>
      <c r="I48" s="7">
        <v>180047</v>
      </c>
      <c r="J48" s="7" t="s">
        <v>129</v>
      </c>
      <c r="K48" s="15">
        <v>96.318511999999998</v>
      </c>
      <c r="L48" s="15">
        <v>19.280161</v>
      </c>
      <c r="M48" s="22" t="s">
        <v>213</v>
      </c>
      <c r="N48" s="18" t="s">
        <v>130</v>
      </c>
      <c r="O48" s="7"/>
      <c r="P48" s="7"/>
      <c r="Q48" s="8">
        <v>69</v>
      </c>
    </row>
    <row r="49" spans="1:17" x14ac:dyDescent="0.25">
      <c r="A49" s="6" t="s">
        <v>15</v>
      </c>
      <c r="B49" s="7" t="s">
        <v>16</v>
      </c>
      <c r="C49" s="7" t="s">
        <v>17</v>
      </c>
      <c r="D49" s="7" t="s">
        <v>18</v>
      </c>
      <c r="E49" s="7" t="s">
        <v>19</v>
      </c>
      <c r="F49" s="7" t="s">
        <v>20</v>
      </c>
      <c r="G49" s="7" t="s">
        <v>52</v>
      </c>
      <c r="H49" s="7" t="s">
        <v>53</v>
      </c>
      <c r="I49" s="7">
        <v>180041</v>
      </c>
      <c r="J49" s="7" t="s">
        <v>131</v>
      </c>
      <c r="K49" s="15">
        <v>96.296081999999998</v>
      </c>
      <c r="L49" s="15">
        <v>19.250589000000002</v>
      </c>
      <c r="M49" s="22" t="s">
        <v>214</v>
      </c>
      <c r="N49" s="18" t="s">
        <v>132</v>
      </c>
      <c r="O49" s="7"/>
      <c r="P49" s="7"/>
      <c r="Q49" s="8">
        <v>73</v>
      </c>
    </row>
    <row r="50" spans="1:17" x14ac:dyDescent="0.25">
      <c r="A50" s="6" t="s">
        <v>15</v>
      </c>
      <c r="B50" s="7" t="s">
        <v>16</v>
      </c>
      <c r="C50" s="7" t="s">
        <v>17</v>
      </c>
      <c r="D50" s="7" t="s">
        <v>18</v>
      </c>
      <c r="E50" s="7" t="s">
        <v>19</v>
      </c>
      <c r="F50" s="7" t="s">
        <v>20</v>
      </c>
      <c r="G50" s="7" t="s">
        <v>29</v>
      </c>
      <c r="H50" s="7" t="s">
        <v>30</v>
      </c>
      <c r="I50" s="7">
        <v>179982</v>
      </c>
      <c r="J50" s="7" t="s">
        <v>133</v>
      </c>
      <c r="K50" s="15">
        <v>96.345710999999994</v>
      </c>
      <c r="L50" s="15">
        <v>19.230909</v>
      </c>
      <c r="M50" s="22" t="s">
        <v>215</v>
      </c>
      <c r="N50" s="18" t="s">
        <v>134</v>
      </c>
      <c r="O50" s="7"/>
      <c r="P50" s="7"/>
      <c r="Q50" s="8">
        <v>66</v>
      </c>
    </row>
    <row r="51" spans="1:17" x14ac:dyDescent="0.25">
      <c r="A51" s="6" t="s">
        <v>15</v>
      </c>
      <c r="B51" s="7" t="s">
        <v>16</v>
      </c>
      <c r="C51" s="7" t="s">
        <v>17</v>
      </c>
      <c r="D51" s="7" t="s">
        <v>18</v>
      </c>
      <c r="E51" s="7" t="s">
        <v>19</v>
      </c>
      <c r="F51" s="7" t="s">
        <v>20</v>
      </c>
      <c r="G51" s="7" t="s">
        <v>135</v>
      </c>
      <c r="H51" s="7" t="s">
        <v>136</v>
      </c>
      <c r="I51" s="7">
        <v>179924</v>
      </c>
      <c r="J51" s="7" t="s">
        <v>137</v>
      </c>
      <c r="K51" s="15">
        <v>96.320601999999994</v>
      </c>
      <c r="L51" s="15">
        <v>19.168119000000001</v>
      </c>
      <c r="M51" s="22" t="s">
        <v>216</v>
      </c>
      <c r="N51" s="18" t="s">
        <v>138</v>
      </c>
      <c r="O51" s="7"/>
      <c r="P51" s="7"/>
      <c r="Q51" s="8">
        <v>73</v>
      </c>
    </row>
    <row r="52" spans="1:17" x14ac:dyDescent="0.25">
      <c r="A52" s="6" t="s">
        <v>15</v>
      </c>
      <c r="B52" s="7" t="s">
        <v>16</v>
      </c>
      <c r="C52" s="7" t="s">
        <v>17</v>
      </c>
      <c r="D52" s="7" t="s">
        <v>18</v>
      </c>
      <c r="E52" s="7" t="s">
        <v>19</v>
      </c>
      <c r="F52" s="7" t="s">
        <v>20</v>
      </c>
      <c r="G52" s="7" t="s">
        <v>25</v>
      </c>
      <c r="H52" s="7" t="s">
        <v>26</v>
      </c>
      <c r="I52" s="7">
        <v>180008</v>
      </c>
      <c r="J52" s="7" t="s">
        <v>139</v>
      </c>
      <c r="K52" s="15">
        <v>96.263587999999999</v>
      </c>
      <c r="L52" s="15">
        <v>19.18413</v>
      </c>
      <c r="M52" s="22" t="s">
        <v>217</v>
      </c>
      <c r="N52" s="18" t="s">
        <v>140</v>
      </c>
      <c r="O52" s="7"/>
      <c r="P52" s="7"/>
      <c r="Q52" s="8">
        <v>83</v>
      </c>
    </row>
    <row r="53" spans="1:17" x14ac:dyDescent="0.25">
      <c r="A53" s="6" t="s">
        <v>15</v>
      </c>
      <c r="B53" s="7" t="s">
        <v>16</v>
      </c>
      <c r="C53" s="7" t="s">
        <v>17</v>
      </c>
      <c r="D53" s="7" t="s">
        <v>18</v>
      </c>
      <c r="E53" s="7" t="s">
        <v>19</v>
      </c>
      <c r="F53" s="7" t="s">
        <v>20</v>
      </c>
      <c r="G53" s="7" t="s">
        <v>81</v>
      </c>
      <c r="H53" s="7" t="s">
        <v>82</v>
      </c>
      <c r="I53" s="7">
        <v>180049</v>
      </c>
      <c r="J53" s="7" t="s">
        <v>141</v>
      </c>
      <c r="K53" s="15">
        <v>96.355179000000007</v>
      </c>
      <c r="L53" s="15">
        <v>19.270140000000001</v>
      </c>
      <c r="M53" s="22" t="s">
        <v>218</v>
      </c>
      <c r="N53" s="18" t="s">
        <v>142</v>
      </c>
      <c r="O53" s="7"/>
      <c r="P53" s="7"/>
      <c r="Q53" s="8">
        <v>67</v>
      </c>
    </row>
    <row r="54" spans="1:17" x14ac:dyDescent="0.25">
      <c r="A54" s="6" t="s">
        <v>15</v>
      </c>
      <c r="B54" s="7" t="s">
        <v>16</v>
      </c>
      <c r="C54" s="7" t="s">
        <v>17</v>
      </c>
      <c r="D54" s="7" t="s">
        <v>18</v>
      </c>
      <c r="E54" s="7" t="s">
        <v>19</v>
      </c>
      <c r="F54" s="7" t="s">
        <v>20</v>
      </c>
      <c r="G54" s="7" t="s">
        <v>25</v>
      </c>
      <c r="H54" s="7" t="s">
        <v>26</v>
      </c>
      <c r="I54" s="7">
        <v>180009</v>
      </c>
      <c r="J54" s="7" t="s">
        <v>143</v>
      </c>
      <c r="K54" s="15">
        <v>96.266457000000003</v>
      </c>
      <c r="L54" s="15">
        <v>19.194071000000001</v>
      </c>
      <c r="M54" s="22" t="s">
        <v>219</v>
      </c>
      <c r="N54" s="18" t="s">
        <v>144</v>
      </c>
      <c r="O54" s="7"/>
      <c r="P54" s="7"/>
      <c r="Q54" s="8">
        <v>82</v>
      </c>
    </row>
    <row r="55" spans="1:17" x14ac:dyDescent="0.25">
      <c r="A55" s="6" t="s">
        <v>15</v>
      </c>
      <c r="B55" s="7" t="s">
        <v>16</v>
      </c>
      <c r="C55" s="7" t="s">
        <v>17</v>
      </c>
      <c r="D55" s="7" t="s">
        <v>18</v>
      </c>
      <c r="E55" s="7" t="s">
        <v>19</v>
      </c>
      <c r="F55" s="7" t="s">
        <v>20</v>
      </c>
      <c r="G55" s="7" t="s">
        <v>96</v>
      </c>
      <c r="H55" s="7" t="s">
        <v>97</v>
      </c>
      <c r="I55" s="7">
        <v>179970</v>
      </c>
      <c r="J55" s="7" t="s">
        <v>143</v>
      </c>
      <c r="K55" s="15">
        <v>96.299048999999997</v>
      </c>
      <c r="L55" s="15">
        <v>19.178570000000001</v>
      </c>
      <c r="M55" s="22" t="s">
        <v>219</v>
      </c>
      <c r="N55" s="18" t="s">
        <v>144</v>
      </c>
      <c r="O55" s="7"/>
      <c r="P55" s="7"/>
      <c r="Q55" s="8">
        <v>73</v>
      </c>
    </row>
    <row r="56" spans="1:17" x14ac:dyDescent="0.25">
      <c r="A56" s="6" t="s">
        <v>15</v>
      </c>
      <c r="B56" s="7" t="s">
        <v>16</v>
      </c>
      <c r="C56" s="7" t="s">
        <v>17</v>
      </c>
      <c r="D56" s="7" t="s">
        <v>18</v>
      </c>
      <c r="E56" s="7" t="s">
        <v>19</v>
      </c>
      <c r="F56" s="7" t="s">
        <v>20</v>
      </c>
      <c r="G56" s="7" t="s">
        <v>60</v>
      </c>
      <c r="H56" s="7" t="s">
        <v>61</v>
      </c>
      <c r="I56" s="7">
        <v>179950</v>
      </c>
      <c r="J56" s="7" t="s">
        <v>143</v>
      </c>
      <c r="K56" s="15">
        <v>96.309967</v>
      </c>
      <c r="L56" s="15">
        <v>19.188918999999999</v>
      </c>
      <c r="M56" s="22" t="s">
        <v>219</v>
      </c>
      <c r="N56" s="18" t="s">
        <v>144</v>
      </c>
      <c r="O56" s="7"/>
      <c r="P56" s="7"/>
      <c r="Q56" s="8">
        <v>68</v>
      </c>
    </row>
    <row r="57" spans="1:17" x14ac:dyDescent="0.25">
      <c r="A57" s="6" t="s">
        <v>15</v>
      </c>
      <c r="B57" s="7" t="s">
        <v>16</v>
      </c>
      <c r="C57" s="7" t="s">
        <v>17</v>
      </c>
      <c r="D57" s="7" t="s">
        <v>18</v>
      </c>
      <c r="E57" s="7" t="s">
        <v>19</v>
      </c>
      <c r="F57" s="7" t="s">
        <v>20</v>
      </c>
      <c r="G57" s="7" t="s">
        <v>52</v>
      </c>
      <c r="H57" s="7" t="s">
        <v>53</v>
      </c>
      <c r="I57" s="7">
        <v>180032</v>
      </c>
      <c r="J57" s="7" t="s">
        <v>145</v>
      </c>
      <c r="K57" s="15">
        <v>96.304314000000005</v>
      </c>
      <c r="L57" s="15">
        <v>19.272711000000001</v>
      </c>
      <c r="M57" s="22" t="s">
        <v>220</v>
      </c>
      <c r="N57" s="18" t="s">
        <v>146</v>
      </c>
      <c r="O57" s="7"/>
      <c r="P57" s="7"/>
      <c r="Q57" s="8">
        <v>71</v>
      </c>
    </row>
    <row r="58" spans="1:17" x14ac:dyDescent="0.25">
      <c r="A58" s="6" t="s">
        <v>15</v>
      </c>
      <c r="B58" s="7" t="s">
        <v>16</v>
      </c>
      <c r="C58" s="7" t="s">
        <v>17</v>
      </c>
      <c r="D58" s="7" t="s">
        <v>18</v>
      </c>
      <c r="E58" s="7" t="s">
        <v>19</v>
      </c>
      <c r="F58" s="7" t="s">
        <v>20</v>
      </c>
      <c r="G58" s="7" t="s">
        <v>21</v>
      </c>
      <c r="H58" s="7" t="s">
        <v>22</v>
      </c>
      <c r="I58" s="7">
        <v>180017</v>
      </c>
      <c r="J58" s="7" t="s">
        <v>22</v>
      </c>
      <c r="K58" s="15">
        <v>96.256377999999998</v>
      </c>
      <c r="L58" s="15">
        <v>19.195868999999998</v>
      </c>
      <c r="M58" s="22" t="s">
        <v>173</v>
      </c>
      <c r="N58" s="18" t="s">
        <v>147</v>
      </c>
      <c r="O58" s="7"/>
      <c r="P58" s="7"/>
      <c r="Q58" s="8">
        <v>81</v>
      </c>
    </row>
    <row r="59" spans="1:17" x14ac:dyDescent="0.25">
      <c r="A59" s="6" t="s">
        <v>15</v>
      </c>
      <c r="B59" s="7" t="s">
        <v>16</v>
      </c>
      <c r="C59" s="7" t="s">
        <v>17</v>
      </c>
      <c r="D59" s="7" t="s">
        <v>18</v>
      </c>
      <c r="E59" s="7" t="s">
        <v>19</v>
      </c>
      <c r="F59" s="7" t="s">
        <v>20</v>
      </c>
      <c r="G59" s="7" t="s">
        <v>29</v>
      </c>
      <c r="H59" s="7" t="s">
        <v>30</v>
      </c>
      <c r="I59" s="7">
        <v>179985</v>
      </c>
      <c r="J59" s="7" t="s">
        <v>148</v>
      </c>
      <c r="K59" s="15">
        <v>96.369086999999993</v>
      </c>
      <c r="L59" s="15">
        <v>19.220759999999999</v>
      </c>
      <c r="M59" s="22" t="s">
        <v>221</v>
      </c>
      <c r="N59" s="18" t="s">
        <v>149</v>
      </c>
      <c r="O59" s="7"/>
      <c r="P59" s="7"/>
      <c r="Q59" s="8">
        <v>58</v>
      </c>
    </row>
    <row r="60" spans="1:17" x14ac:dyDescent="0.25">
      <c r="A60" s="6" t="s">
        <v>15</v>
      </c>
      <c r="B60" s="7" t="s">
        <v>16</v>
      </c>
      <c r="C60" s="7" t="s">
        <v>17</v>
      </c>
      <c r="D60" s="7" t="s">
        <v>18</v>
      </c>
      <c r="E60" s="7" t="s">
        <v>19</v>
      </c>
      <c r="F60" s="7" t="s">
        <v>20</v>
      </c>
      <c r="G60" s="7" t="s">
        <v>41</v>
      </c>
      <c r="H60" s="7" t="s">
        <v>42</v>
      </c>
      <c r="I60" s="7">
        <v>179940</v>
      </c>
      <c r="J60" s="7" t="s">
        <v>150</v>
      </c>
      <c r="K60" s="15">
        <v>96.303466999999998</v>
      </c>
      <c r="L60" s="15">
        <v>19.170770999999998</v>
      </c>
      <c r="M60" s="22" t="s">
        <v>222</v>
      </c>
      <c r="N60" s="18" t="s">
        <v>151</v>
      </c>
      <c r="O60" s="7"/>
      <c r="P60" s="7"/>
      <c r="Q60" s="8">
        <v>78</v>
      </c>
    </row>
    <row r="61" spans="1:17" x14ac:dyDescent="0.25">
      <c r="A61" s="6" t="s">
        <v>15</v>
      </c>
      <c r="B61" s="7" t="s">
        <v>16</v>
      </c>
      <c r="C61" s="7" t="s">
        <v>17</v>
      </c>
      <c r="D61" s="7" t="s">
        <v>18</v>
      </c>
      <c r="E61" s="7" t="s">
        <v>19</v>
      </c>
      <c r="F61" s="7" t="s">
        <v>20</v>
      </c>
      <c r="G61" s="7" t="s">
        <v>52</v>
      </c>
      <c r="H61" s="7" t="s">
        <v>53</v>
      </c>
      <c r="I61" s="7">
        <v>180038</v>
      </c>
      <c r="J61" s="7" t="s">
        <v>152</v>
      </c>
      <c r="K61" s="15">
        <v>96.271445999999997</v>
      </c>
      <c r="L61" s="15">
        <v>19.228608999999999</v>
      </c>
      <c r="M61" s="22" t="s">
        <v>223</v>
      </c>
      <c r="N61" s="18" t="s">
        <v>153</v>
      </c>
      <c r="O61" s="7"/>
      <c r="P61" s="7"/>
      <c r="Q61" s="8">
        <v>79</v>
      </c>
    </row>
    <row r="62" spans="1:17" x14ac:dyDescent="0.25">
      <c r="A62" s="6" t="s">
        <v>15</v>
      </c>
      <c r="B62" s="7" t="s">
        <v>16</v>
      </c>
      <c r="C62" s="7" t="s">
        <v>17</v>
      </c>
      <c r="D62" s="7" t="s">
        <v>18</v>
      </c>
      <c r="E62" s="7" t="s">
        <v>19</v>
      </c>
      <c r="F62" s="7" t="s">
        <v>20</v>
      </c>
      <c r="G62" s="7" t="s">
        <v>33</v>
      </c>
      <c r="H62" s="7" t="s">
        <v>34</v>
      </c>
      <c r="I62" s="7">
        <v>179972</v>
      </c>
      <c r="J62" s="7" t="s">
        <v>154</v>
      </c>
      <c r="K62" s="15">
        <v>96.329802999999998</v>
      </c>
      <c r="L62" s="15">
        <v>19.186250999999999</v>
      </c>
      <c r="M62" s="22" t="s">
        <v>224</v>
      </c>
      <c r="N62" s="18" t="s">
        <v>155</v>
      </c>
      <c r="O62" s="7"/>
      <c r="P62" s="7"/>
      <c r="Q62" s="8">
        <v>67</v>
      </c>
    </row>
    <row r="63" spans="1:17" x14ac:dyDescent="0.25">
      <c r="A63" s="6" t="s">
        <v>15</v>
      </c>
      <c r="B63" s="7" t="s">
        <v>16</v>
      </c>
      <c r="C63" s="7" t="s">
        <v>17</v>
      </c>
      <c r="D63" s="7" t="s">
        <v>18</v>
      </c>
      <c r="E63" s="7" t="s">
        <v>19</v>
      </c>
      <c r="F63" s="7" t="s">
        <v>20</v>
      </c>
      <c r="G63" s="7" t="s">
        <v>86</v>
      </c>
      <c r="H63" s="7" t="s">
        <v>87</v>
      </c>
      <c r="I63" s="7">
        <v>180052</v>
      </c>
      <c r="J63" s="7" t="s">
        <v>156</v>
      </c>
      <c r="K63" s="15">
        <v>96.34111</v>
      </c>
      <c r="L63" s="15">
        <v>19.248719999999999</v>
      </c>
      <c r="M63" s="22" t="s">
        <v>225</v>
      </c>
      <c r="N63" s="18" t="s">
        <v>157</v>
      </c>
      <c r="O63" s="7"/>
      <c r="P63" s="7"/>
      <c r="Q63" s="8">
        <v>65</v>
      </c>
    </row>
    <row r="64" spans="1:17" x14ac:dyDescent="0.25">
      <c r="A64" s="6" t="s">
        <v>15</v>
      </c>
      <c r="B64" s="7" t="s">
        <v>16</v>
      </c>
      <c r="C64" s="7" t="s">
        <v>17</v>
      </c>
      <c r="D64" s="7" t="s">
        <v>18</v>
      </c>
      <c r="E64" s="7" t="s">
        <v>19</v>
      </c>
      <c r="F64" s="7" t="s">
        <v>20</v>
      </c>
      <c r="G64" s="7" t="s">
        <v>52</v>
      </c>
      <c r="H64" s="7" t="s">
        <v>53</v>
      </c>
      <c r="I64" s="7">
        <v>180034</v>
      </c>
      <c r="J64" s="7" t="s">
        <v>158</v>
      </c>
      <c r="K64" s="15">
        <v>96.304542999999995</v>
      </c>
      <c r="L64" s="15">
        <v>19.265070000000001</v>
      </c>
      <c r="M64" s="22" t="s">
        <v>226</v>
      </c>
      <c r="N64" s="18" t="s">
        <v>159</v>
      </c>
      <c r="O64" s="7"/>
      <c r="P64" s="7"/>
      <c r="Q64" s="8">
        <v>71</v>
      </c>
    </row>
    <row r="65" spans="1:17" x14ac:dyDescent="0.25">
      <c r="A65" s="6" t="s">
        <v>15</v>
      </c>
      <c r="B65" s="7" t="s">
        <v>16</v>
      </c>
      <c r="C65" s="7" t="s">
        <v>17</v>
      </c>
      <c r="D65" s="7" t="s">
        <v>18</v>
      </c>
      <c r="E65" s="7" t="s">
        <v>19</v>
      </c>
      <c r="F65" s="7" t="s">
        <v>20</v>
      </c>
      <c r="G65" s="7" t="s">
        <v>96</v>
      </c>
      <c r="H65" s="7" t="s">
        <v>97</v>
      </c>
      <c r="I65" s="7">
        <v>179967</v>
      </c>
      <c r="J65" s="7" t="s">
        <v>160</v>
      </c>
      <c r="K65" s="15">
        <v>96.276863000000006</v>
      </c>
      <c r="L65" s="15">
        <v>19.18235</v>
      </c>
      <c r="M65" s="22" t="s">
        <v>227</v>
      </c>
      <c r="N65" s="18" t="s">
        <v>161</v>
      </c>
      <c r="O65" s="7"/>
      <c r="P65" s="7"/>
      <c r="Q65" s="8">
        <v>78</v>
      </c>
    </row>
    <row r="66" spans="1:17" x14ac:dyDescent="0.25">
      <c r="A66" s="6" t="s">
        <v>15</v>
      </c>
      <c r="B66" s="7" t="s">
        <v>16</v>
      </c>
      <c r="C66" s="7" t="s">
        <v>17</v>
      </c>
      <c r="D66" s="7" t="s">
        <v>18</v>
      </c>
      <c r="E66" s="7" t="s">
        <v>19</v>
      </c>
      <c r="F66" s="7" t="s">
        <v>20</v>
      </c>
      <c r="G66" s="7" t="s">
        <v>96</v>
      </c>
      <c r="H66" s="7" t="s">
        <v>97</v>
      </c>
      <c r="I66" s="7">
        <v>179968</v>
      </c>
      <c r="J66" s="7" t="s">
        <v>162</v>
      </c>
      <c r="K66" s="15">
        <v>96.280692999999999</v>
      </c>
      <c r="L66" s="15">
        <v>19.184401000000001</v>
      </c>
      <c r="M66" s="22" t="s">
        <v>228</v>
      </c>
      <c r="N66" s="18" t="s">
        <v>163</v>
      </c>
      <c r="O66" s="7"/>
      <c r="P66" s="7"/>
      <c r="Q66" s="8">
        <v>78</v>
      </c>
    </row>
    <row r="67" spans="1:17" x14ac:dyDescent="0.25">
      <c r="A67" s="9" t="s">
        <v>15</v>
      </c>
      <c r="B67" s="10" t="s">
        <v>16</v>
      </c>
      <c r="C67" s="10" t="s">
        <v>17</v>
      </c>
      <c r="D67" s="10" t="s">
        <v>18</v>
      </c>
      <c r="E67" s="10" t="s">
        <v>19</v>
      </c>
      <c r="F67" s="10" t="s">
        <v>20</v>
      </c>
      <c r="G67" s="10" t="s">
        <v>33</v>
      </c>
      <c r="H67" s="10" t="s">
        <v>34</v>
      </c>
      <c r="I67" s="10">
        <v>179974</v>
      </c>
      <c r="J67" s="10" t="s">
        <v>164</v>
      </c>
      <c r="K67" s="16">
        <v>96.342536999999993</v>
      </c>
      <c r="L67" s="16">
        <v>19.197949999999999</v>
      </c>
      <c r="M67" s="22" t="s">
        <v>229</v>
      </c>
      <c r="N67" s="19" t="s">
        <v>165</v>
      </c>
      <c r="O67" s="10"/>
      <c r="P67" s="10"/>
      <c r="Q67" s="11">
        <v>65</v>
      </c>
    </row>
    <row r="81" spans="9:14" s="5" customFormat="1" x14ac:dyDescent="0.25">
      <c r="I81" s="12"/>
      <c r="K81" s="17"/>
      <c r="L81" s="17"/>
      <c r="N81" s="20"/>
    </row>
    <row r="82" spans="9:14" s="5" customFormat="1" x14ac:dyDescent="0.25">
      <c r="I82" s="12"/>
      <c r="K82" s="17"/>
      <c r="L82" s="17"/>
      <c r="N82" s="20"/>
    </row>
    <row r="83" spans="9:14" s="5" customFormat="1" x14ac:dyDescent="0.25">
      <c r="I83" s="12"/>
      <c r="K83" s="17"/>
      <c r="L83" s="17"/>
      <c r="N83" s="20"/>
    </row>
    <row r="84" spans="9:14" s="5" customFormat="1" x14ac:dyDescent="0.25">
      <c r="I84" s="12"/>
      <c r="K84" s="17"/>
      <c r="L84" s="17"/>
      <c r="N84" s="20"/>
    </row>
    <row r="85" spans="9:14" s="5" customFormat="1" x14ac:dyDescent="0.25">
      <c r="I85" s="12"/>
      <c r="K85" s="17"/>
      <c r="L85" s="17"/>
      <c r="N85" s="20"/>
    </row>
    <row r="86" spans="9:14" s="5" customFormat="1" x14ac:dyDescent="0.25">
      <c r="I86" s="12"/>
      <c r="K86" s="17"/>
      <c r="L86" s="17"/>
      <c r="N86" s="20"/>
    </row>
    <row r="87" spans="9:14" s="5" customFormat="1" x14ac:dyDescent="0.25">
      <c r="I87" s="12"/>
      <c r="K87" s="17"/>
      <c r="L87" s="17"/>
      <c r="N87" s="20"/>
    </row>
    <row r="88" spans="9:14" s="5" customFormat="1" x14ac:dyDescent="0.25">
      <c r="I88" s="12"/>
      <c r="K88" s="17"/>
      <c r="L88" s="17"/>
      <c r="N88" s="20"/>
    </row>
    <row r="89" spans="9:14" s="5" customFormat="1" x14ac:dyDescent="0.25">
      <c r="I89" s="12"/>
      <c r="K89" s="17"/>
      <c r="L89" s="17"/>
      <c r="N89" s="20"/>
    </row>
    <row r="90" spans="9:14" s="5" customFormat="1" x14ac:dyDescent="0.25">
      <c r="I90" s="12"/>
      <c r="K90" s="17"/>
      <c r="L90" s="17"/>
      <c r="N90" s="20"/>
    </row>
    <row r="91" spans="9:14" s="5" customFormat="1" x14ac:dyDescent="0.25">
      <c r="I91" s="12"/>
      <c r="K91" s="17"/>
      <c r="L91" s="17"/>
      <c r="N91" s="20"/>
    </row>
    <row r="92" spans="9:14" s="5" customFormat="1" x14ac:dyDescent="0.25">
      <c r="I92" s="12"/>
      <c r="K92" s="17"/>
      <c r="L92" s="17"/>
      <c r="N92" s="20"/>
    </row>
    <row r="93" spans="9:14" s="5" customFormat="1" x14ac:dyDescent="0.25">
      <c r="I93" s="12"/>
      <c r="K93" s="17"/>
      <c r="L93" s="17"/>
      <c r="N93" s="20"/>
    </row>
    <row r="94" spans="9:14" s="5" customFormat="1" x14ac:dyDescent="0.25">
      <c r="I94" s="12"/>
      <c r="K94" s="17"/>
      <c r="L94" s="17"/>
      <c r="N94" s="20"/>
    </row>
    <row r="95" spans="9:14" s="5" customFormat="1" x14ac:dyDescent="0.25">
      <c r="I95" s="12"/>
      <c r="K95" s="17"/>
      <c r="L95" s="17"/>
      <c r="N95" s="20"/>
    </row>
    <row r="96" spans="9:14" s="5" customFormat="1" x14ac:dyDescent="0.25">
      <c r="I96" s="12"/>
      <c r="K96" s="17"/>
      <c r="L96" s="17"/>
      <c r="N96" s="20"/>
    </row>
    <row r="97" spans="9:14" s="5" customFormat="1" x14ac:dyDescent="0.25">
      <c r="I97" s="12"/>
      <c r="K97" s="17"/>
      <c r="L97" s="17"/>
      <c r="N97" s="20"/>
    </row>
    <row r="98" spans="9:14" s="5" customFormat="1" x14ac:dyDescent="0.25">
      <c r="I98" s="12"/>
      <c r="K98" s="17"/>
      <c r="L98" s="17"/>
      <c r="N98" s="20"/>
    </row>
    <row r="99" spans="9:14" s="5" customFormat="1" x14ac:dyDescent="0.25">
      <c r="I99" s="12"/>
      <c r="K99" s="17"/>
      <c r="L99" s="17"/>
      <c r="N99" s="20"/>
    </row>
    <row r="100" spans="9:14" s="5" customFormat="1" x14ac:dyDescent="0.25">
      <c r="I100" s="12"/>
      <c r="K100" s="17"/>
      <c r="L100" s="17"/>
      <c r="N100" s="20"/>
    </row>
    <row r="101" spans="9:14" s="5" customFormat="1" x14ac:dyDescent="0.25">
      <c r="I101" s="12"/>
      <c r="K101" s="17"/>
      <c r="L101" s="17"/>
      <c r="N101" s="20"/>
    </row>
    <row r="102" spans="9:14" s="5" customFormat="1" x14ac:dyDescent="0.25">
      <c r="I102" s="12"/>
      <c r="K102" s="17"/>
      <c r="L102" s="17"/>
      <c r="N102" s="20"/>
    </row>
    <row r="103" spans="9:14" s="5" customFormat="1" x14ac:dyDescent="0.25">
      <c r="I103" s="12"/>
      <c r="K103" s="17"/>
      <c r="L103" s="17"/>
      <c r="N103" s="20"/>
    </row>
    <row r="104" spans="9:14" s="5" customFormat="1" x14ac:dyDescent="0.25">
      <c r="I104" s="12"/>
      <c r="K104" s="17"/>
      <c r="L104" s="17"/>
      <c r="N104" s="20"/>
    </row>
    <row r="105" spans="9:14" s="5" customFormat="1" x14ac:dyDescent="0.25">
      <c r="I105" s="12"/>
      <c r="K105" s="17"/>
      <c r="L105" s="17"/>
      <c r="N105" s="20"/>
    </row>
    <row r="106" spans="9:14" s="5" customFormat="1" x14ac:dyDescent="0.25">
      <c r="I106" s="12"/>
      <c r="K106" s="17"/>
      <c r="L106" s="17"/>
      <c r="N106" s="20"/>
    </row>
    <row r="107" spans="9:14" s="5" customFormat="1" x14ac:dyDescent="0.25">
      <c r="I107" s="12"/>
      <c r="K107" s="17"/>
      <c r="L107" s="17"/>
      <c r="N107" s="20"/>
    </row>
    <row r="108" spans="9:14" s="5" customFormat="1" x14ac:dyDescent="0.25">
      <c r="I108" s="12"/>
      <c r="K108" s="17"/>
      <c r="L108" s="17"/>
      <c r="N108" s="20"/>
    </row>
    <row r="109" spans="9:14" s="5" customFormat="1" x14ac:dyDescent="0.25">
      <c r="I109" s="12"/>
      <c r="K109" s="17"/>
      <c r="L109" s="17"/>
      <c r="N109" s="20"/>
    </row>
    <row r="110" spans="9:14" s="5" customFormat="1" x14ac:dyDescent="0.25">
      <c r="I110" s="12"/>
      <c r="K110" s="17"/>
      <c r="L110" s="17"/>
      <c r="N110" s="20"/>
    </row>
    <row r="111" spans="9:14" s="5" customFormat="1" x14ac:dyDescent="0.25">
      <c r="I111" s="12"/>
      <c r="K111" s="17"/>
      <c r="L111" s="17"/>
      <c r="N111" s="20"/>
    </row>
    <row r="112" spans="9:14" s="5" customFormat="1" x14ac:dyDescent="0.25">
      <c r="I112" s="12"/>
      <c r="K112" s="17"/>
      <c r="L112" s="17"/>
      <c r="N112" s="20"/>
    </row>
    <row r="113" spans="9:14" s="5" customFormat="1" x14ac:dyDescent="0.25">
      <c r="I113" s="12"/>
      <c r="K113" s="17"/>
      <c r="L113" s="17"/>
      <c r="N113" s="20"/>
    </row>
    <row r="114" spans="9:14" s="5" customFormat="1" x14ac:dyDescent="0.25">
      <c r="I114" s="12"/>
      <c r="K114" s="17"/>
      <c r="L114" s="17"/>
      <c r="N114" s="20"/>
    </row>
    <row r="115" spans="9:14" s="5" customFormat="1" x14ac:dyDescent="0.25">
      <c r="I115" s="12"/>
      <c r="K115" s="17"/>
      <c r="L115" s="17"/>
      <c r="N115" s="20"/>
    </row>
    <row r="116" spans="9:14" s="5" customFormat="1" x14ac:dyDescent="0.25">
      <c r="I116" s="12"/>
      <c r="K116" s="17"/>
      <c r="L116" s="17"/>
      <c r="N116" s="20"/>
    </row>
    <row r="117" spans="9:14" s="5" customFormat="1" x14ac:dyDescent="0.25">
      <c r="I117" s="12"/>
      <c r="K117" s="17"/>
      <c r="L117" s="17"/>
      <c r="N117" s="20"/>
    </row>
    <row r="118" spans="9:14" s="5" customFormat="1" x14ac:dyDescent="0.25">
      <c r="I118" s="12"/>
      <c r="K118" s="17"/>
      <c r="L118" s="17"/>
      <c r="N118" s="20"/>
    </row>
    <row r="119" spans="9:14" s="5" customFormat="1" x14ac:dyDescent="0.25">
      <c r="I119" s="12"/>
      <c r="K119" s="17"/>
      <c r="L119" s="17"/>
      <c r="N119" s="20"/>
    </row>
    <row r="120" spans="9:14" s="5" customFormat="1" x14ac:dyDescent="0.25">
      <c r="I120" s="12"/>
      <c r="K120" s="17"/>
      <c r="L120" s="17"/>
      <c r="N120" s="20"/>
    </row>
    <row r="121" spans="9:14" s="5" customFormat="1" x14ac:dyDescent="0.25">
      <c r="I121" s="12"/>
      <c r="K121" s="17"/>
      <c r="L121" s="17"/>
      <c r="N121" s="20"/>
    </row>
    <row r="122" spans="9:14" s="5" customFormat="1" x14ac:dyDescent="0.25">
      <c r="I122" s="12"/>
      <c r="K122" s="17"/>
      <c r="L122" s="17"/>
      <c r="N122" s="20"/>
    </row>
    <row r="123" spans="9:14" s="5" customFormat="1" x14ac:dyDescent="0.25">
      <c r="I123" s="12"/>
      <c r="K123" s="17"/>
      <c r="L123" s="17"/>
      <c r="N123" s="20"/>
    </row>
    <row r="124" spans="9:14" s="5" customFormat="1" x14ac:dyDescent="0.25">
      <c r="I124" s="12"/>
      <c r="K124" s="17"/>
      <c r="L124" s="17"/>
      <c r="N124" s="20"/>
    </row>
    <row r="125" spans="9:14" s="5" customFormat="1" x14ac:dyDescent="0.25">
      <c r="I125" s="12"/>
      <c r="K125" s="17"/>
      <c r="L125" s="17"/>
      <c r="N125" s="20"/>
    </row>
    <row r="126" spans="9:14" s="5" customFormat="1" x14ac:dyDescent="0.25">
      <c r="I126" s="12"/>
      <c r="K126" s="17"/>
      <c r="L126" s="17"/>
      <c r="N126" s="20"/>
    </row>
    <row r="127" spans="9:14" s="5" customFormat="1" x14ac:dyDescent="0.25">
      <c r="I127" s="12"/>
      <c r="K127" s="17"/>
      <c r="L127" s="17"/>
      <c r="N127" s="20"/>
    </row>
    <row r="128" spans="9:14" s="5" customFormat="1" x14ac:dyDescent="0.25">
      <c r="I128" s="12"/>
      <c r="K128" s="17"/>
      <c r="L128" s="17"/>
      <c r="N128" s="20"/>
    </row>
    <row r="129" spans="9:14" s="5" customFormat="1" x14ac:dyDescent="0.25">
      <c r="I129" s="12"/>
      <c r="K129" s="17"/>
      <c r="L129" s="17"/>
      <c r="N129" s="20"/>
    </row>
    <row r="130" spans="9:14" s="5" customFormat="1" x14ac:dyDescent="0.25">
      <c r="I130" s="12"/>
      <c r="K130" s="17"/>
      <c r="L130" s="17"/>
      <c r="N130" s="20"/>
    </row>
    <row r="131" spans="9:14" s="5" customFormat="1" x14ac:dyDescent="0.25">
      <c r="I131" s="12"/>
      <c r="K131" s="17"/>
      <c r="L131" s="17"/>
      <c r="N131" s="20"/>
    </row>
    <row r="132" spans="9:14" s="5" customFormat="1" x14ac:dyDescent="0.25">
      <c r="I132" s="12"/>
      <c r="K132" s="17"/>
      <c r="L132" s="17"/>
      <c r="N132" s="20"/>
    </row>
    <row r="133" spans="9:14" s="5" customFormat="1" x14ac:dyDescent="0.25">
      <c r="I133" s="12"/>
      <c r="K133" s="17"/>
      <c r="L133" s="17"/>
      <c r="N133" s="20"/>
    </row>
    <row r="134" spans="9:14" s="5" customFormat="1" x14ac:dyDescent="0.25">
      <c r="I134" s="12"/>
      <c r="K134" s="17"/>
      <c r="L134" s="17"/>
      <c r="N134" s="20"/>
    </row>
    <row r="135" spans="9:14" s="5" customFormat="1" x14ac:dyDescent="0.25">
      <c r="I135" s="12"/>
      <c r="K135" s="17"/>
      <c r="L135" s="17"/>
      <c r="N135" s="20"/>
    </row>
    <row r="136" spans="9:14" s="5" customFormat="1" x14ac:dyDescent="0.25">
      <c r="I136" s="12"/>
      <c r="K136" s="17"/>
      <c r="L136" s="17"/>
      <c r="N136" s="20"/>
    </row>
    <row r="137" spans="9:14" s="5" customFormat="1" x14ac:dyDescent="0.25">
      <c r="I137" s="12"/>
      <c r="K137" s="17"/>
      <c r="L137" s="17"/>
      <c r="N137" s="20"/>
    </row>
    <row r="138" spans="9:14" s="5" customFormat="1" x14ac:dyDescent="0.25">
      <c r="I138" s="12"/>
      <c r="K138" s="17"/>
      <c r="L138" s="17"/>
      <c r="N138" s="20"/>
    </row>
    <row r="139" spans="9:14" s="5" customFormat="1" x14ac:dyDescent="0.25">
      <c r="I139" s="12"/>
      <c r="K139" s="17"/>
      <c r="L139" s="17"/>
      <c r="N139" s="20"/>
    </row>
    <row r="140" spans="9:14" s="5" customFormat="1" x14ac:dyDescent="0.25">
      <c r="I140" s="12"/>
      <c r="K140" s="17"/>
      <c r="L140" s="17"/>
      <c r="N140" s="20"/>
    </row>
    <row r="141" spans="9:14" s="5" customFormat="1" x14ac:dyDescent="0.25">
      <c r="I141" s="12"/>
      <c r="K141" s="17"/>
      <c r="L141" s="17"/>
      <c r="N141" s="20"/>
    </row>
    <row r="142" spans="9:14" s="5" customFormat="1" x14ac:dyDescent="0.25">
      <c r="I142" s="12"/>
      <c r="K142" s="17"/>
      <c r="L142" s="17"/>
      <c r="N142" s="20"/>
    </row>
    <row r="143" spans="9:14" s="5" customFormat="1" x14ac:dyDescent="0.25">
      <c r="I143" s="12"/>
      <c r="K143" s="17"/>
      <c r="L143" s="17"/>
      <c r="N143" s="20"/>
    </row>
    <row r="144" spans="9:14" s="5" customFormat="1" x14ac:dyDescent="0.25">
      <c r="I144" s="12"/>
      <c r="K144" s="17"/>
      <c r="L144" s="17"/>
      <c r="N144" s="20"/>
    </row>
    <row r="145" spans="9:14" s="5" customFormat="1" x14ac:dyDescent="0.25">
      <c r="I145" s="12"/>
      <c r="K145" s="17"/>
      <c r="L145" s="17"/>
      <c r="N145" s="20"/>
    </row>
    <row r="146" spans="9:14" s="5" customFormat="1" x14ac:dyDescent="0.25">
      <c r="I146" s="12"/>
      <c r="K146" s="17"/>
      <c r="L146" s="17"/>
      <c r="N146" s="20"/>
    </row>
    <row r="147" spans="9:14" s="5" customFormat="1" x14ac:dyDescent="0.25">
      <c r="I147" s="12"/>
      <c r="K147" s="17"/>
      <c r="L147" s="17"/>
      <c r="N147" s="20"/>
    </row>
    <row r="148" spans="9:14" s="5" customFormat="1" x14ac:dyDescent="0.25">
      <c r="I148" s="12"/>
      <c r="K148" s="17"/>
      <c r="L148" s="17"/>
      <c r="N148" s="20"/>
    </row>
    <row r="149" spans="9:14" s="5" customFormat="1" x14ac:dyDescent="0.25">
      <c r="I149" s="12"/>
      <c r="K149" s="17"/>
      <c r="L149" s="17"/>
      <c r="N149" s="20"/>
    </row>
    <row r="150" spans="9:14" s="5" customFormat="1" x14ac:dyDescent="0.25">
      <c r="I150" s="12"/>
      <c r="K150" s="17"/>
      <c r="L150" s="17"/>
      <c r="N150" s="20"/>
    </row>
    <row r="151" spans="9:14" s="5" customFormat="1" x14ac:dyDescent="0.25">
      <c r="I151" s="12"/>
      <c r="K151" s="17"/>
      <c r="L151" s="17"/>
      <c r="N151" s="20"/>
    </row>
    <row r="152" spans="9:14" s="5" customFormat="1" x14ac:dyDescent="0.25">
      <c r="I152" s="12"/>
      <c r="K152" s="17"/>
      <c r="L152" s="17"/>
      <c r="N152" s="20"/>
    </row>
    <row r="153" spans="9:14" s="5" customFormat="1" x14ac:dyDescent="0.25">
      <c r="I153" s="12"/>
      <c r="K153" s="17"/>
      <c r="L153" s="17"/>
      <c r="N153" s="20"/>
    </row>
    <row r="154" spans="9:14" s="5" customFormat="1" x14ac:dyDescent="0.25">
      <c r="I154" s="12"/>
      <c r="K154" s="17"/>
      <c r="L154" s="17"/>
      <c r="N154" s="20"/>
    </row>
    <row r="155" spans="9:14" s="5" customFormat="1" x14ac:dyDescent="0.25">
      <c r="I155" s="12"/>
      <c r="K155" s="17"/>
      <c r="L155" s="17"/>
      <c r="N155" s="20"/>
    </row>
    <row r="156" spans="9:14" s="5" customFormat="1" x14ac:dyDescent="0.25">
      <c r="I156" s="12"/>
      <c r="K156" s="17"/>
      <c r="L156" s="17"/>
      <c r="N156" s="20"/>
    </row>
    <row r="157" spans="9:14" s="5" customFormat="1" x14ac:dyDescent="0.25">
      <c r="I157" s="12"/>
      <c r="K157" s="17"/>
      <c r="L157" s="17"/>
      <c r="N157" s="20"/>
    </row>
    <row r="158" spans="9:14" s="5" customFormat="1" x14ac:dyDescent="0.25">
      <c r="I158" s="12"/>
      <c r="K158" s="17"/>
      <c r="L158" s="17"/>
      <c r="N158" s="20"/>
    </row>
    <row r="159" spans="9:14" s="5" customFormat="1" x14ac:dyDescent="0.25">
      <c r="I159" s="12"/>
      <c r="K159" s="17"/>
      <c r="L159" s="17"/>
      <c r="N159" s="20"/>
    </row>
    <row r="160" spans="9:14" s="5" customFormat="1" x14ac:dyDescent="0.25">
      <c r="I160" s="12"/>
      <c r="K160" s="17"/>
      <c r="L160" s="17"/>
      <c r="N160" s="20"/>
    </row>
    <row r="161" spans="9:14" s="5" customFormat="1" x14ac:dyDescent="0.25">
      <c r="I161" s="12"/>
      <c r="K161" s="17"/>
      <c r="L161" s="17"/>
      <c r="N161" s="20"/>
    </row>
    <row r="162" spans="9:14" s="5" customFormat="1" x14ac:dyDescent="0.25">
      <c r="I162" s="12"/>
      <c r="K162" s="17"/>
      <c r="L162" s="17"/>
      <c r="N162" s="20"/>
    </row>
    <row r="163" spans="9:14" s="5" customFormat="1" x14ac:dyDescent="0.25">
      <c r="I163" s="12"/>
      <c r="K163" s="17"/>
      <c r="L163" s="17"/>
      <c r="N163" s="20"/>
    </row>
    <row r="164" spans="9:14" s="5" customFormat="1" x14ac:dyDescent="0.25">
      <c r="I164" s="12"/>
      <c r="K164" s="17"/>
      <c r="L164" s="17"/>
      <c r="N164" s="20"/>
    </row>
    <row r="165" spans="9:14" s="5" customFormat="1" x14ac:dyDescent="0.25">
      <c r="I165" s="12"/>
      <c r="K165" s="17"/>
      <c r="L165" s="17"/>
      <c r="N165" s="20"/>
    </row>
    <row r="166" spans="9:14" s="5" customFormat="1" x14ac:dyDescent="0.25">
      <c r="I166" s="12"/>
      <c r="K166" s="17"/>
      <c r="L166" s="17"/>
      <c r="N166" s="20"/>
    </row>
    <row r="167" spans="9:14" s="5" customFormat="1" x14ac:dyDescent="0.25">
      <c r="I167" s="12"/>
      <c r="K167" s="17"/>
      <c r="L167" s="17"/>
      <c r="N167" s="20"/>
    </row>
    <row r="168" spans="9:14" s="5" customFormat="1" x14ac:dyDescent="0.25">
      <c r="I168" s="12"/>
      <c r="K168" s="17"/>
      <c r="L168" s="17"/>
      <c r="N168" s="20"/>
    </row>
    <row r="169" spans="9:14" s="5" customFormat="1" x14ac:dyDescent="0.25">
      <c r="I169" s="12"/>
      <c r="K169" s="17"/>
      <c r="L169" s="17"/>
      <c r="N169" s="20"/>
    </row>
    <row r="170" spans="9:14" s="5" customFormat="1" x14ac:dyDescent="0.25">
      <c r="I170" s="12"/>
      <c r="K170" s="17"/>
      <c r="L170" s="17"/>
      <c r="N170" s="20"/>
    </row>
    <row r="171" spans="9:14" s="5" customFormat="1" x14ac:dyDescent="0.25">
      <c r="I171" s="12"/>
      <c r="K171" s="17"/>
      <c r="L171" s="17"/>
      <c r="N171" s="20"/>
    </row>
    <row r="172" spans="9:14" s="5" customFormat="1" x14ac:dyDescent="0.25">
      <c r="I172" s="12"/>
      <c r="K172" s="17"/>
      <c r="L172" s="17"/>
      <c r="N172" s="20"/>
    </row>
    <row r="173" spans="9:14" s="5" customFormat="1" x14ac:dyDescent="0.25">
      <c r="I173" s="12"/>
      <c r="K173" s="17"/>
      <c r="L173" s="17"/>
      <c r="N173" s="20"/>
    </row>
    <row r="174" spans="9:14" s="5" customFormat="1" x14ac:dyDescent="0.25">
      <c r="I174" s="12"/>
      <c r="K174" s="17"/>
      <c r="L174" s="17"/>
      <c r="N174" s="20"/>
    </row>
    <row r="175" spans="9:14" s="5" customFormat="1" x14ac:dyDescent="0.25">
      <c r="I175" s="12"/>
      <c r="K175" s="17"/>
      <c r="L175" s="17"/>
      <c r="N175" s="20"/>
    </row>
    <row r="176" spans="9:14" s="5" customFormat="1" x14ac:dyDescent="0.25">
      <c r="I176" s="12"/>
      <c r="K176" s="17"/>
      <c r="L176" s="17"/>
      <c r="N176" s="20"/>
    </row>
    <row r="177" spans="9:14" s="5" customFormat="1" x14ac:dyDescent="0.25">
      <c r="I177" s="12"/>
      <c r="K177" s="17"/>
      <c r="L177" s="17"/>
      <c r="N177" s="20"/>
    </row>
    <row r="178" spans="9:14" s="5" customFormat="1" x14ac:dyDescent="0.25">
      <c r="I178" s="12"/>
      <c r="K178" s="17"/>
      <c r="L178" s="17"/>
      <c r="N178" s="20"/>
    </row>
    <row r="179" spans="9:14" s="5" customFormat="1" x14ac:dyDescent="0.25">
      <c r="I179" s="12"/>
      <c r="K179" s="17"/>
      <c r="L179" s="17"/>
      <c r="N179" s="20"/>
    </row>
    <row r="180" spans="9:14" s="5" customFormat="1" x14ac:dyDescent="0.25">
      <c r="I180" s="12"/>
      <c r="K180" s="17"/>
      <c r="L180" s="17"/>
      <c r="N180" s="20"/>
    </row>
    <row r="181" spans="9:14" s="5" customFormat="1" x14ac:dyDescent="0.25">
      <c r="I181" s="12"/>
      <c r="K181" s="17"/>
      <c r="L181" s="17"/>
      <c r="N181" s="20"/>
    </row>
    <row r="182" spans="9:14" s="5" customFormat="1" x14ac:dyDescent="0.25">
      <c r="I182" s="12"/>
      <c r="K182" s="17"/>
      <c r="L182" s="17"/>
      <c r="N182" s="20"/>
    </row>
    <row r="183" spans="9:14" s="5" customFormat="1" x14ac:dyDescent="0.25">
      <c r="I183" s="12"/>
      <c r="K183" s="17"/>
      <c r="L183" s="17"/>
      <c r="N183" s="20"/>
    </row>
    <row r="184" spans="9:14" s="5" customFormat="1" x14ac:dyDescent="0.25">
      <c r="I184" s="12"/>
      <c r="K184" s="17"/>
      <c r="L184" s="17"/>
      <c r="N184" s="20"/>
    </row>
    <row r="185" spans="9:14" s="5" customFormat="1" x14ac:dyDescent="0.25">
      <c r="I185" s="12"/>
      <c r="K185" s="17"/>
      <c r="L185" s="17"/>
      <c r="N185" s="20"/>
    </row>
    <row r="186" spans="9:14" s="5" customFormat="1" x14ac:dyDescent="0.25">
      <c r="I186" s="12"/>
      <c r="K186" s="17"/>
      <c r="L186" s="17"/>
      <c r="N186" s="20"/>
    </row>
    <row r="187" spans="9:14" s="5" customFormat="1" x14ac:dyDescent="0.25">
      <c r="I187" s="12"/>
      <c r="K187" s="17"/>
      <c r="L187" s="17"/>
      <c r="N187" s="20"/>
    </row>
    <row r="188" spans="9:14" s="5" customFormat="1" x14ac:dyDescent="0.25">
      <c r="I188" s="12"/>
      <c r="K188" s="17"/>
      <c r="L188" s="17"/>
      <c r="N188" s="20"/>
    </row>
    <row r="189" spans="9:14" s="5" customFormat="1" x14ac:dyDescent="0.25">
      <c r="I189" s="12"/>
      <c r="K189" s="17"/>
      <c r="L189" s="17"/>
      <c r="N189" s="20"/>
    </row>
    <row r="190" spans="9:14" s="5" customFormat="1" x14ac:dyDescent="0.25">
      <c r="I190" s="12"/>
      <c r="K190" s="17"/>
      <c r="L190" s="17"/>
      <c r="N190" s="20"/>
    </row>
    <row r="191" spans="9:14" s="5" customFormat="1" x14ac:dyDescent="0.25">
      <c r="I191" s="12"/>
      <c r="K191" s="17"/>
      <c r="L191" s="17"/>
      <c r="N191" s="20"/>
    </row>
    <row r="192" spans="9:14" s="5" customFormat="1" x14ac:dyDescent="0.25">
      <c r="I192" s="12"/>
      <c r="K192" s="17"/>
      <c r="L192" s="17"/>
      <c r="N192" s="20"/>
    </row>
    <row r="193" spans="9:14" s="5" customFormat="1" x14ac:dyDescent="0.25">
      <c r="I193" s="12"/>
      <c r="K193" s="17"/>
      <c r="L193" s="17"/>
      <c r="N193" s="20"/>
    </row>
    <row r="194" spans="9:14" s="5" customFormat="1" x14ac:dyDescent="0.25">
      <c r="I194" s="12"/>
      <c r="K194" s="17"/>
      <c r="L194" s="17"/>
      <c r="N194" s="20"/>
    </row>
    <row r="195" spans="9:14" s="5" customFormat="1" x14ac:dyDescent="0.25">
      <c r="I195" s="12"/>
      <c r="K195" s="17"/>
      <c r="L195" s="17"/>
      <c r="N195" s="20"/>
    </row>
    <row r="196" spans="9:14" s="5" customFormat="1" x14ac:dyDescent="0.25">
      <c r="I196" s="12"/>
      <c r="K196" s="17"/>
      <c r="L196" s="17"/>
      <c r="N196" s="20"/>
    </row>
    <row r="197" spans="9:14" s="5" customFormat="1" x14ac:dyDescent="0.25">
      <c r="I197" s="12"/>
      <c r="K197" s="17"/>
      <c r="L197" s="17"/>
      <c r="N197" s="20"/>
    </row>
    <row r="198" spans="9:14" s="5" customFormat="1" x14ac:dyDescent="0.25">
      <c r="I198" s="12"/>
      <c r="K198" s="17"/>
      <c r="L198" s="17"/>
      <c r="N198" s="20"/>
    </row>
    <row r="199" spans="9:14" s="5" customFormat="1" x14ac:dyDescent="0.25">
      <c r="I199" s="12"/>
      <c r="K199" s="17"/>
      <c r="L199" s="17"/>
      <c r="N199" s="20"/>
    </row>
    <row r="200" spans="9:14" s="5" customFormat="1" x14ac:dyDescent="0.25">
      <c r="I200" s="12"/>
      <c r="K200" s="17"/>
      <c r="L200" s="17"/>
      <c r="N200" s="20"/>
    </row>
    <row r="201" spans="9:14" s="5" customFormat="1" x14ac:dyDescent="0.25">
      <c r="I201" s="12"/>
      <c r="K201" s="17"/>
      <c r="L201" s="17"/>
      <c r="N201" s="20"/>
    </row>
    <row r="202" spans="9:14" s="5" customFormat="1" x14ac:dyDescent="0.25">
      <c r="I202" s="12"/>
      <c r="K202" s="17"/>
      <c r="L202" s="17"/>
      <c r="N202" s="20"/>
    </row>
    <row r="203" spans="9:14" s="5" customFormat="1" x14ac:dyDescent="0.25">
      <c r="I203" s="12"/>
      <c r="K203" s="17"/>
      <c r="L203" s="17"/>
      <c r="N203" s="20"/>
    </row>
    <row r="204" spans="9:14" s="5" customFormat="1" x14ac:dyDescent="0.25">
      <c r="I204" s="12"/>
      <c r="K204" s="17"/>
      <c r="L204" s="17"/>
      <c r="N204" s="20"/>
    </row>
    <row r="205" spans="9:14" s="5" customFormat="1" x14ac:dyDescent="0.25">
      <c r="I205" s="12"/>
      <c r="K205" s="17"/>
      <c r="L205" s="17"/>
      <c r="N205" s="20"/>
    </row>
    <row r="206" spans="9:14" s="5" customFormat="1" x14ac:dyDescent="0.25">
      <c r="I206" s="12"/>
      <c r="K206" s="17"/>
      <c r="L206" s="17"/>
      <c r="N206" s="20"/>
    </row>
    <row r="207" spans="9:14" s="5" customFormat="1" x14ac:dyDescent="0.25">
      <c r="I207" s="12"/>
      <c r="K207" s="17"/>
      <c r="L207" s="17"/>
      <c r="N207" s="20"/>
    </row>
    <row r="208" spans="9:14" s="5" customFormat="1" x14ac:dyDescent="0.25">
      <c r="I208" s="12"/>
      <c r="K208" s="17"/>
      <c r="L208" s="17"/>
      <c r="N208" s="20"/>
    </row>
    <row r="209" spans="9:14" s="5" customFormat="1" x14ac:dyDescent="0.25">
      <c r="I209" s="12"/>
      <c r="K209" s="17"/>
      <c r="L209" s="17"/>
      <c r="N209" s="20"/>
    </row>
    <row r="210" spans="9:14" s="5" customFormat="1" x14ac:dyDescent="0.25">
      <c r="I210" s="12"/>
      <c r="K210" s="17"/>
      <c r="L210" s="17"/>
      <c r="N210" s="20"/>
    </row>
    <row r="211" spans="9:14" s="5" customFormat="1" x14ac:dyDescent="0.25">
      <c r="I211" s="12"/>
      <c r="K211" s="17"/>
      <c r="L211" s="17"/>
      <c r="N211" s="20"/>
    </row>
    <row r="212" spans="9:14" s="5" customFormat="1" x14ac:dyDescent="0.25">
      <c r="I212" s="12"/>
      <c r="K212" s="17"/>
      <c r="L212" s="17"/>
      <c r="N212" s="20"/>
    </row>
    <row r="213" spans="9:14" s="5" customFormat="1" x14ac:dyDescent="0.25">
      <c r="I213" s="12"/>
      <c r="K213" s="17"/>
      <c r="L213" s="17"/>
      <c r="N213" s="20"/>
    </row>
    <row r="214" spans="9:14" s="5" customFormat="1" x14ac:dyDescent="0.25">
      <c r="I214" s="12"/>
      <c r="K214" s="17"/>
      <c r="L214" s="17"/>
      <c r="N214" s="20"/>
    </row>
    <row r="215" spans="9:14" s="5" customFormat="1" x14ac:dyDescent="0.25">
      <c r="I215" s="12"/>
      <c r="K215" s="17"/>
      <c r="L215" s="17"/>
      <c r="N215" s="20"/>
    </row>
    <row r="216" spans="9:14" s="5" customFormat="1" x14ac:dyDescent="0.25">
      <c r="I216" s="12"/>
      <c r="K216" s="17"/>
      <c r="L216" s="17"/>
      <c r="N216" s="20"/>
    </row>
    <row r="217" spans="9:14" s="5" customFormat="1" x14ac:dyDescent="0.25">
      <c r="I217" s="12"/>
      <c r="K217" s="17"/>
      <c r="L217" s="17"/>
      <c r="N217" s="20"/>
    </row>
    <row r="218" spans="9:14" s="5" customFormat="1" x14ac:dyDescent="0.25">
      <c r="I218" s="12"/>
      <c r="K218" s="17"/>
      <c r="L218" s="17"/>
      <c r="N218" s="20"/>
    </row>
    <row r="219" spans="9:14" s="5" customFormat="1" x14ac:dyDescent="0.25">
      <c r="I219" s="12"/>
      <c r="K219" s="17"/>
      <c r="L219" s="17"/>
      <c r="N219" s="20"/>
    </row>
    <row r="220" spans="9:14" s="5" customFormat="1" x14ac:dyDescent="0.25">
      <c r="I220" s="12"/>
      <c r="K220" s="17"/>
      <c r="L220" s="17"/>
      <c r="N220" s="20"/>
    </row>
    <row r="221" spans="9:14" s="5" customFormat="1" x14ac:dyDescent="0.25">
      <c r="I221" s="12"/>
      <c r="K221" s="17"/>
      <c r="L221" s="17"/>
      <c r="N221" s="20"/>
    </row>
    <row r="222" spans="9:14" s="5" customFormat="1" x14ac:dyDescent="0.25">
      <c r="I222" s="12"/>
      <c r="K222" s="17"/>
      <c r="L222" s="17"/>
      <c r="N222" s="20"/>
    </row>
    <row r="223" spans="9:14" s="5" customFormat="1" x14ac:dyDescent="0.25">
      <c r="I223" s="12"/>
      <c r="K223" s="17"/>
      <c r="L223" s="17"/>
      <c r="N223" s="20"/>
    </row>
    <row r="224" spans="9:14" s="5" customFormat="1" x14ac:dyDescent="0.25">
      <c r="I224" s="12"/>
      <c r="K224" s="17"/>
      <c r="L224" s="17"/>
      <c r="N224" s="20"/>
    </row>
    <row r="225" spans="9:14" s="5" customFormat="1" x14ac:dyDescent="0.25">
      <c r="I225" s="12"/>
      <c r="K225" s="17"/>
      <c r="L225" s="17"/>
      <c r="N225" s="20"/>
    </row>
    <row r="226" spans="9:14" s="5" customFormat="1" x14ac:dyDescent="0.25">
      <c r="I226" s="12"/>
      <c r="K226" s="17"/>
      <c r="L226" s="17"/>
      <c r="N226" s="20"/>
    </row>
    <row r="227" spans="9:14" s="5" customFormat="1" x14ac:dyDescent="0.25">
      <c r="I227" s="12"/>
      <c r="K227" s="17"/>
      <c r="L227" s="17"/>
      <c r="N227" s="20"/>
    </row>
    <row r="228" spans="9:14" s="5" customFormat="1" x14ac:dyDescent="0.25">
      <c r="I228" s="12"/>
      <c r="K228" s="17"/>
      <c r="L228" s="17"/>
      <c r="N228" s="20"/>
    </row>
    <row r="229" spans="9:14" s="5" customFormat="1" x14ac:dyDescent="0.25">
      <c r="I229" s="12"/>
      <c r="K229" s="17"/>
      <c r="L229" s="17"/>
      <c r="N229" s="20"/>
    </row>
    <row r="230" spans="9:14" s="5" customFormat="1" x14ac:dyDescent="0.25">
      <c r="I230" s="12"/>
      <c r="K230" s="17"/>
      <c r="L230" s="17"/>
      <c r="N230" s="20"/>
    </row>
    <row r="231" spans="9:14" s="5" customFormat="1" x14ac:dyDescent="0.25">
      <c r="I231" s="12"/>
      <c r="K231" s="17"/>
      <c r="L231" s="17"/>
      <c r="N231" s="20"/>
    </row>
    <row r="232" spans="9:14" s="5" customFormat="1" x14ac:dyDescent="0.25">
      <c r="I232" s="12"/>
      <c r="K232" s="17"/>
      <c r="L232" s="17"/>
      <c r="N232" s="20"/>
    </row>
    <row r="233" spans="9:14" s="5" customFormat="1" x14ac:dyDescent="0.25">
      <c r="I233" s="12"/>
      <c r="K233" s="17"/>
      <c r="L233" s="17"/>
      <c r="N233" s="20"/>
    </row>
    <row r="234" spans="9:14" s="5" customFormat="1" x14ac:dyDescent="0.25">
      <c r="I234" s="12"/>
      <c r="K234" s="17"/>
      <c r="L234" s="17"/>
      <c r="N234" s="20"/>
    </row>
    <row r="235" spans="9:14" s="5" customFormat="1" x14ac:dyDescent="0.25">
      <c r="I235" s="12"/>
      <c r="K235" s="17"/>
      <c r="L235" s="17"/>
      <c r="N235" s="20"/>
    </row>
    <row r="236" spans="9:14" s="5" customFormat="1" x14ac:dyDescent="0.25">
      <c r="I236" s="12"/>
      <c r="K236" s="17"/>
      <c r="L236" s="17"/>
      <c r="N236" s="20"/>
    </row>
    <row r="237" spans="9:14" s="5" customFormat="1" x14ac:dyDescent="0.25">
      <c r="I237" s="12"/>
      <c r="K237" s="17"/>
      <c r="L237" s="17"/>
      <c r="N237" s="20"/>
    </row>
    <row r="238" spans="9:14" s="5" customFormat="1" x14ac:dyDescent="0.25">
      <c r="I238" s="12"/>
      <c r="K238" s="17"/>
      <c r="L238" s="17"/>
      <c r="N238" s="20"/>
    </row>
    <row r="239" spans="9:14" s="5" customFormat="1" x14ac:dyDescent="0.25">
      <c r="I239" s="12"/>
      <c r="K239" s="17"/>
      <c r="L239" s="17"/>
      <c r="N239" s="20"/>
    </row>
    <row r="240" spans="9:14" s="5" customFormat="1" x14ac:dyDescent="0.25">
      <c r="I240" s="12"/>
      <c r="K240" s="17"/>
      <c r="L240" s="17"/>
      <c r="N240" s="20"/>
    </row>
    <row r="241" spans="9:14" s="5" customFormat="1" x14ac:dyDescent="0.25">
      <c r="I241" s="12"/>
      <c r="K241" s="17"/>
      <c r="L241" s="17"/>
      <c r="N241" s="20"/>
    </row>
    <row r="242" spans="9:14" s="5" customFormat="1" x14ac:dyDescent="0.25">
      <c r="I242" s="12"/>
      <c r="K242" s="17"/>
      <c r="L242" s="17"/>
      <c r="N242" s="20"/>
    </row>
    <row r="243" spans="9:14" s="5" customFormat="1" x14ac:dyDescent="0.25">
      <c r="I243" s="12"/>
      <c r="K243" s="17"/>
      <c r="L243" s="17"/>
      <c r="N243" s="20"/>
    </row>
    <row r="244" spans="9:14" s="5" customFormat="1" x14ac:dyDescent="0.25">
      <c r="I244" s="12"/>
      <c r="K244" s="17"/>
      <c r="L244" s="17"/>
      <c r="N244" s="20"/>
    </row>
    <row r="245" spans="9:14" s="5" customFormat="1" x14ac:dyDescent="0.25">
      <c r="I245" s="12"/>
      <c r="K245" s="17"/>
      <c r="L245" s="17"/>
      <c r="N245" s="20"/>
    </row>
    <row r="246" spans="9:14" s="5" customFormat="1" x14ac:dyDescent="0.25">
      <c r="I246" s="12"/>
      <c r="K246" s="17"/>
      <c r="L246" s="17"/>
      <c r="N246" s="20"/>
    </row>
    <row r="247" spans="9:14" s="5" customFormat="1" x14ac:dyDescent="0.25">
      <c r="I247" s="12"/>
      <c r="K247" s="17"/>
      <c r="L247" s="17"/>
      <c r="N247" s="20"/>
    </row>
    <row r="248" spans="9:14" s="5" customFormat="1" x14ac:dyDescent="0.25">
      <c r="I248" s="12"/>
      <c r="K248" s="17"/>
      <c r="L248" s="17"/>
      <c r="N248" s="20"/>
    </row>
    <row r="249" spans="9:14" s="5" customFormat="1" x14ac:dyDescent="0.25">
      <c r="I249" s="12"/>
      <c r="K249" s="17"/>
      <c r="L249" s="17"/>
      <c r="N249" s="20"/>
    </row>
    <row r="250" spans="9:14" s="5" customFormat="1" x14ac:dyDescent="0.25">
      <c r="I250" s="12"/>
      <c r="K250" s="17"/>
      <c r="L250" s="17"/>
      <c r="N250" s="20"/>
    </row>
    <row r="251" spans="9:14" s="5" customFormat="1" x14ac:dyDescent="0.25">
      <c r="I251" s="12"/>
      <c r="K251" s="17"/>
      <c r="L251" s="17"/>
      <c r="N251" s="20"/>
    </row>
  </sheetData>
  <autoFilter ref="A1:Q67" xr:uid="{00000000-0009-0000-0000-000001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Estimated Affected POP</vt:lpstr>
      <vt:lpstr>Affected_Villages</vt:lpstr>
      <vt:lpstr>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 Zaw Win</dc:creator>
  <cp:lastModifiedBy>Ko Zaw Win</cp:lastModifiedBy>
  <dcterms:created xsi:type="dcterms:W3CDTF">2018-08-29T12:41:22Z</dcterms:created>
  <dcterms:modified xsi:type="dcterms:W3CDTF">2018-08-30T05:06:34Z</dcterms:modified>
</cp:coreProperties>
</file>