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30" yWindow="1080" windowWidth="20730" windowHeight="11400" tabRatio="555"/>
  </bookViews>
  <sheets>
    <sheet name="Question list" sheetId="9" r:id="rId1"/>
    <sheet name="Assessment form" sheetId="20" r:id="rId2"/>
    <sheet name="Main_MIRA_DB" sheetId="15" r:id="rId3"/>
    <sheet name="PCodes states and TS" sheetId="7" state="hidden" r:id="rId4"/>
    <sheet name="Pivot" sheetId="19" r:id="rId5"/>
    <sheet name="Question completion" sheetId="17" r:id="rId6"/>
  </sheets>
  <definedNames>
    <definedName name="_xlnm._FilterDatabase" localSheetId="5" hidden="1">'Question completion'!$A$1:$B$211</definedName>
    <definedName name="Check3" localSheetId="1">'Assessment form'!$AY$68</definedName>
  </definedNames>
  <calcPr calcId="145621"/>
  <pivotCaches>
    <pivotCache cacheId="54" r:id="rId7"/>
  </pivotCaches>
</workbook>
</file>

<file path=xl/calcChain.xml><?xml version="1.0" encoding="utf-8"?>
<calcChain xmlns="http://schemas.openxmlformats.org/spreadsheetml/2006/main">
  <c r="IL22" i="15" l="1"/>
  <c r="DG282" i="15"/>
  <c r="HY266" i="9" l="1"/>
  <c r="HX266" i="9"/>
  <c r="HW266" i="9"/>
  <c r="HV266" i="9"/>
  <c r="HU266" i="9"/>
  <c r="HT266" i="9"/>
  <c r="HS266" i="9"/>
  <c r="HR266" i="9"/>
  <c r="HQ266" i="9"/>
  <c r="HP266" i="9"/>
  <c r="HO266" i="9"/>
  <c r="HN266" i="9"/>
  <c r="HM266" i="9"/>
  <c r="HL266" i="9"/>
  <c r="HK266" i="9"/>
  <c r="HJ266" i="9"/>
  <c r="HI266" i="9"/>
  <c r="HH266" i="9"/>
  <c r="HG266" i="9"/>
  <c r="HF266" i="9"/>
  <c r="HE266" i="9"/>
  <c r="HD266" i="9"/>
  <c r="HC266" i="9"/>
  <c r="HB266" i="9"/>
  <c r="HA266" i="9"/>
  <c r="GZ266" i="9"/>
  <c r="GY266" i="9"/>
  <c r="GX266" i="9"/>
  <c r="GW266" i="9"/>
  <c r="GV266" i="9"/>
  <c r="GU266" i="9"/>
  <c r="GT266" i="9"/>
  <c r="GS266" i="9"/>
  <c r="GR266" i="9"/>
  <c r="GQ266" i="9"/>
  <c r="GP266" i="9"/>
  <c r="GO266" i="9"/>
  <c r="GN266" i="9"/>
  <c r="GM266" i="9"/>
  <c r="GL266" i="9"/>
  <c r="GK266" i="9"/>
  <c r="GJ266" i="9"/>
  <c r="GI266" i="9"/>
  <c r="GH266" i="9"/>
  <c r="GG266" i="9"/>
  <c r="GF266" i="9"/>
  <c r="GE266" i="9"/>
  <c r="GD266" i="9"/>
  <c r="GC266" i="9"/>
  <c r="GB266" i="9"/>
  <c r="GA266" i="9"/>
  <c r="FZ266" i="9"/>
  <c r="FY266" i="9"/>
  <c r="FX266" i="9"/>
  <c r="FW266" i="9"/>
  <c r="FV266" i="9"/>
  <c r="FU266" i="9"/>
  <c r="FT266" i="9"/>
  <c r="FS266" i="9"/>
  <c r="FR266" i="9"/>
  <c r="FQ266" i="9"/>
  <c r="FP266" i="9"/>
  <c r="FO266" i="9"/>
  <c r="FN266" i="9"/>
  <c r="FM266" i="9"/>
  <c r="FL266" i="9"/>
  <c r="FK266" i="9"/>
  <c r="FJ266" i="9"/>
  <c r="FI266" i="9"/>
  <c r="FH266" i="9"/>
  <c r="FG266" i="9"/>
  <c r="FF266" i="9"/>
  <c r="FE266" i="9"/>
  <c r="FD266" i="9"/>
  <c r="FC266" i="9"/>
  <c r="FB266" i="9"/>
  <c r="FA266" i="9"/>
  <c r="EZ266" i="9"/>
  <c r="EY266" i="9"/>
  <c r="EX266" i="9"/>
  <c r="EW266" i="9"/>
  <c r="EV266" i="9"/>
  <c r="EU266" i="9"/>
  <c r="ET266" i="9"/>
  <c r="ES266" i="9"/>
  <c r="ER266" i="9"/>
  <c r="EQ266" i="9"/>
  <c r="EP266" i="9"/>
  <c r="EO266" i="9"/>
  <c r="EN266" i="9"/>
  <c r="EM266" i="9"/>
  <c r="EL266" i="9"/>
  <c r="EK266" i="9"/>
  <c r="EJ266" i="9"/>
  <c r="EI266" i="9"/>
  <c r="EH266" i="9"/>
  <c r="EG266" i="9"/>
  <c r="EF266" i="9"/>
  <c r="EE266" i="9"/>
  <c r="ED266" i="9"/>
  <c r="EC266" i="9"/>
  <c r="EB266" i="9"/>
  <c r="EA266" i="9"/>
  <c r="DZ266" i="9"/>
  <c r="DY266" i="9"/>
  <c r="DX266" i="9"/>
  <c r="DW266" i="9"/>
  <c r="DV266" i="9"/>
  <c r="DU266" i="9"/>
  <c r="DT266" i="9"/>
  <c r="DS266" i="9"/>
  <c r="DR266" i="9"/>
  <c r="DQ266" i="9"/>
  <c r="DP266" i="9"/>
  <c r="DO266" i="9"/>
  <c r="DN266" i="9"/>
  <c r="DM266" i="9"/>
  <c r="DL266" i="9"/>
  <c r="DK266" i="9"/>
  <c r="DJ266" i="9"/>
  <c r="DI266" i="9"/>
  <c r="DH266" i="9"/>
  <c r="DG266" i="9"/>
  <c r="DF266" i="9"/>
  <c r="DE266" i="9"/>
  <c r="DD266" i="9"/>
  <c r="DC266" i="9"/>
  <c r="DB266" i="9"/>
  <c r="DA266" i="9"/>
  <c r="CZ266" i="9"/>
  <c r="CY266" i="9"/>
  <c r="CX266" i="9"/>
  <c r="CW266" i="9"/>
  <c r="CV266" i="9"/>
  <c r="CU266" i="9"/>
  <c r="CT266" i="9"/>
  <c r="CS266" i="9"/>
  <c r="CR266" i="9"/>
  <c r="CQ266" i="9"/>
  <c r="CP266" i="9"/>
  <c r="CO266" i="9"/>
  <c r="CN266" i="9"/>
  <c r="CM266" i="9"/>
  <c r="CL266" i="9"/>
  <c r="CK266" i="9"/>
  <c r="CJ266" i="9"/>
  <c r="CI266" i="9"/>
  <c r="CH266" i="9"/>
  <c r="CG266" i="9"/>
  <c r="CF266" i="9"/>
  <c r="CE266" i="9"/>
  <c r="CD266" i="9"/>
  <c r="CC266" i="9"/>
  <c r="CB266" i="9"/>
  <c r="CA266" i="9"/>
  <c r="BZ266" i="9"/>
  <c r="BY266" i="9"/>
  <c r="BX266" i="9"/>
  <c r="BW266" i="9"/>
  <c r="BV266" i="9"/>
  <c r="BU266" i="9"/>
  <c r="BT266" i="9"/>
  <c r="BS266" i="9"/>
  <c r="BR266" i="9"/>
  <c r="BQ266" i="9"/>
  <c r="BP266" i="9"/>
  <c r="BO266" i="9"/>
  <c r="BN266" i="9"/>
  <c r="BM266" i="9"/>
  <c r="BL266" i="9"/>
</calcChain>
</file>

<file path=xl/comments1.xml><?xml version="1.0" encoding="utf-8"?>
<comments xmlns="http://schemas.openxmlformats.org/spreadsheetml/2006/main">
  <authors>
    <author>William FRANCIS</author>
  </authors>
  <commentList>
    <comment ref="Q44" authorId="0">
      <text>
        <r>
          <rPr>
            <b/>
            <sz val="9"/>
            <color indexed="81"/>
            <rFont val="Tahoma"/>
            <family val="2"/>
          </rPr>
          <t>William FRANCIS:</t>
        </r>
        <r>
          <rPr>
            <sz val="9"/>
            <color indexed="81"/>
            <rFont val="Tahoma"/>
            <family val="2"/>
          </rPr>
          <t xml:space="preserve">
Travel time is by motorcycle</t>
        </r>
      </text>
    </comment>
    <comment ref="HK113" authorId="0">
      <text>
        <r>
          <rPr>
            <b/>
            <sz val="9"/>
            <color indexed="81"/>
            <rFont val="Tahoma"/>
            <family val="2"/>
          </rPr>
          <t>William FRANCIS:</t>
        </r>
        <r>
          <rPr>
            <sz val="9"/>
            <color indexed="81"/>
            <rFont val="Tahoma"/>
            <family val="2"/>
          </rPr>
          <t xml:space="preserve">
Answer doesn't match with C7.5.2</t>
        </r>
      </text>
    </comment>
    <comment ref="HM113" authorId="0">
      <text>
        <r>
          <rPr>
            <b/>
            <sz val="9"/>
            <color indexed="81"/>
            <rFont val="Tahoma"/>
            <family val="2"/>
          </rPr>
          <t>William FRANCIS:</t>
        </r>
        <r>
          <rPr>
            <sz val="9"/>
            <color indexed="81"/>
            <rFont val="Tahoma"/>
            <family val="2"/>
          </rPr>
          <t xml:space="preserve">
Doesn't match with answer in c7.5.1</t>
        </r>
      </text>
    </comment>
    <comment ref="HK114" authorId="0">
      <text>
        <r>
          <rPr>
            <b/>
            <sz val="9"/>
            <color indexed="81"/>
            <rFont val="Tahoma"/>
            <family val="2"/>
          </rPr>
          <t>William FRANCIS:</t>
        </r>
        <r>
          <rPr>
            <sz val="9"/>
            <color indexed="81"/>
            <rFont val="Tahoma"/>
            <family val="2"/>
          </rPr>
          <t xml:space="preserve">
Answer doesn't match with C7.5.2</t>
        </r>
      </text>
    </comment>
    <comment ref="HM114" authorId="0">
      <text>
        <r>
          <rPr>
            <b/>
            <sz val="9"/>
            <color indexed="81"/>
            <rFont val="Tahoma"/>
            <family val="2"/>
          </rPr>
          <t>William FRANCIS:</t>
        </r>
        <r>
          <rPr>
            <sz val="9"/>
            <color indexed="81"/>
            <rFont val="Tahoma"/>
            <family val="2"/>
          </rPr>
          <t xml:space="preserve">
Doesn't match with answer in c7.5.1</t>
        </r>
      </text>
    </comment>
    <comment ref="HK115" authorId="0">
      <text>
        <r>
          <rPr>
            <b/>
            <sz val="9"/>
            <color indexed="81"/>
            <rFont val="Tahoma"/>
            <family val="2"/>
          </rPr>
          <t>William FRANCIS:</t>
        </r>
        <r>
          <rPr>
            <sz val="9"/>
            <color indexed="81"/>
            <rFont val="Tahoma"/>
            <family val="2"/>
          </rPr>
          <t xml:space="preserve">
Answer doesn't match with C7.5.2</t>
        </r>
      </text>
    </comment>
    <comment ref="HM115" authorId="0">
      <text>
        <r>
          <rPr>
            <b/>
            <sz val="9"/>
            <color indexed="81"/>
            <rFont val="Tahoma"/>
            <family val="2"/>
          </rPr>
          <t>William FRANCIS:</t>
        </r>
        <r>
          <rPr>
            <sz val="9"/>
            <color indexed="81"/>
            <rFont val="Tahoma"/>
            <family val="2"/>
          </rPr>
          <t xml:space="preserve">
Doesn't match with answer in c7.5.1</t>
        </r>
      </text>
    </comment>
    <comment ref="HK117" authorId="0">
      <text>
        <r>
          <rPr>
            <b/>
            <sz val="9"/>
            <color indexed="81"/>
            <rFont val="Tahoma"/>
            <family val="2"/>
          </rPr>
          <t>William FRANCIS:</t>
        </r>
        <r>
          <rPr>
            <sz val="9"/>
            <color indexed="81"/>
            <rFont val="Tahoma"/>
            <family val="2"/>
          </rPr>
          <t xml:space="preserve">
Answer doesn't match with C7.5.2</t>
        </r>
      </text>
    </comment>
    <comment ref="HM117" authorId="0">
      <text>
        <r>
          <rPr>
            <b/>
            <sz val="9"/>
            <color indexed="81"/>
            <rFont val="Tahoma"/>
            <family val="2"/>
          </rPr>
          <t>William FRANCIS:</t>
        </r>
        <r>
          <rPr>
            <sz val="9"/>
            <color indexed="81"/>
            <rFont val="Tahoma"/>
            <family val="2"/>
          </rPr>
          <t xml:space="preserve">
Doesn't match with answer in c7.5.1</t>
        </r>
      </text>
    </comment>
    <comment ref="HK118" authorId="0">
      <text>
        <r>
          <rPr>
            <b/>
            <sz val="9"/>
            <color indexed="81"/>
            <rFont val="Tahoma"/>
            <family val="2"/>
          </rPr>
          <t>William FRANCIS:</t>
        </r>
        <r>
          <rPr>
            <sz val="9"/>
            <color indexed="81"/>
            <rFont val="Tahoma"/>
            <family val="2"/>
          </rPr>
          <t xml:space="preserve">
Answer doesn't match with C7.5.2</t>
        </r>
      </text>
    </comment>
    <comment ref="HM118" authorId="0">
      <text>
        <r>
          <rPr>
            <b/>
            <sz val="9"/>
            <color indexed="81"/>
            <rFont val="Tahoma"/>
            <family val="2"/>
          </rPr>
          <t>William FRANCIS:</t>
        </r>
        <r>
          <rPr>
            <sz val="9"/>
            <color indexed="81"/>
            <rFont val="Tahoma"/>
            <family val="2"/>
          </rPr>
          <t xml:space="preserve">
Doesn't match with answer in c7.5.1</t>
        </r>
      </text>
    </comment>
    <comment ref="AO261" authorId="0">
      <text>
        <r>
          <rPr>
            <b/>
            <sz val="9"/>
            <color indexed="81"/>
            <rFont val="Tahoma"/>
            <family val="2"/>
          </rPr>
          <t>William FRANCIS:</t>
        </r>
        <r>
          <rPr>
            <sz val="9"/>
            <color indexed="81"/>
            <rFont val="Tahoma"/>
            <family val="2"/>
          </rPr>
          <t xml:space="preserve">
Gender not specified</t>
        </r>
      </text>
    </comment>
    <comment ref="HK261" authorId="0">
      <text>
        <r>
          <rPr>
            <b/>
            <sz val="9"/>
            <color indexed="81"/>
            <rFont val="Tahoma"/>
            <family val="2"/>
          </rPr>
          <t>William FRANCIS:</t>
        </r>
        <r>
          <rPr>
            <sz val="9"/>
            <color indexed="81"/>
            <rFont val="Tahoma"/>
            <family val="2"/>
          </rPr>
          <t xml:space="preserve">
Answer doesn't match with C7.5.2</t>
        </r>
      </text>
    </comment>
    <comment ref="HM261" authorId="0">
      <text>
        <r>
          <rPr>
            <b/>
            <sz val="9"/>
            <color indexed="81"/>
            <rFont val="Tahoma"/>
            <family val="2"/>
          </rPr>
          <t>William FRANCIS:</t>
        </r>
        <r>
          <rPr>
            <sz val="9"/>
            <color indexed="81"/>
            <rFont val="Tahoma"/>
            <family val="2"/>
          </rPr>
          <t xml:space="preserve">
Doesn't match with answer in c7.5.1</t>
        </r>
      </text>
    </comment>
    <comment ref="HK300" authorId="0">
      <text>
        <r>
          <rPr>
            <b/>
            <sz val="9"/>
            <color indexed="81"/>
            <rFont val="Tahoma"/>
            <family val="2"/>
          </rPr>
          <t>William FRANCIS:</t>
        </r>
        <r>
          <rPr>
            <sz val="9"/>
            <color indexed="81"/>
            <rFont val="Tahoma"/>
            <family val="2"/>
          </rPr>
          <t xml:space="preserve">
Answer doesn't match with C7.5.2</t>
        </r>
      </text>
    </comment>
    <comment ref="HM300" authorId="0">
      <text>
        <r>
          <rPr>
            <b/>
            <sz val="9"/>
            <color indexed="81"/>
            <rFont val="Tahoma"/>
            <family val="2"/>
          </rPr>
          <t>William FRANCIS:</t>
        </r>
        <r>
          <rPr>
            <sz val="9"/>
            <color indexed="81"/>
            <rFont val="Tahoma"/>
            <family val="2"/>
          </rPr>
          <t xml:space="preserve">
Doesn't match with answer in c7.5.1</t>
        </r>
      </text>
    </comment>
  </commentList>
</comments>
</file>

<file path=xl/sharedStrings.xml><?xml version="1.0" encoding="utf-8"?>
<sst xmlns="http://schemas.openxmlformats.org/spreadsheetml/2006/main" count="20132" uniqueCount="3244">
  <si>
    <t>C1.2.4 - Other (Specify):</t>
  </si>
  <si>
    <t>C2.1 - Has any assistance been provided recently?</t>
  </si>
  <si>
    <t>C2.2.1 - Type of assistance:</t>
  </si>
  <si>
    <t>C2.2.2 - Name of Organizations who provided assistance:</t>
  </si>
  <si>
    <t>C2.2.3 - Contacts for organizations:</t>
  </si>
  <si>
    <t>C3.1.4.5 - Is there any other priority? (specify)</t>
  </si>
  <si>
    <t>C6.2.2.1 - If yes, what problems? (specify): :</t>
  </si>
  <si>
    <t>C6.3 - What are the priorities expressed by parents and caregivers regarding infant and young child feeding?*:</t>
  </si>
  <si>
    <t>E2.1.2 - Are latrines separated for Women &amp; Men?:</t>
  </si>
  <si>
    <t>E2.2 - Are bathing facilities separated for Women &amp; Men?:</t>
  </si>
  <si>
    <t>F1 - Team comments and other observations</t>
  </si>
  <si>
    <t>Food</t>
  </si>
  <si>
    <t>C6.1.3 - If yes, by whom? (specify) :</t>
  </si>
  <si>
    <t>C6.1.2 - If yes, what products? (specify) :</t>
  </si>
  <si>
    <t>MCDRR</t>
  </si>
  <si>
    <t>MMR009</t>
  </si>
  <si>
    <t>Than Se</t>
  </si>
  <si>
    <t>MMR009011</t>
  </si>
  <si>
    <t>Inn Kone</t>
  </si>
  <si>
    <t>Sidoktaya</t>
  </si>
  <si>
    <t>Tei Zar</t>
  </si>
  <si>
    <t>Kho Win</t>
  </si>
  <si>
    <t>Ku Taw</t>
  </si>
  <si>
    <t>Taung Kone</t>
  </si>
  <si>
    <t>Auk Waw</t>
  </si>
  <si>
    <t>Aung</t>
  </si>
  <si>
    <t>Myay Ni Kone</t>
  </si>
  <si>
    <t>Ah Lel Pon</t>
  </si>
  <si>
    <t>Auk Pon</t>
  </si>
  <si>
    <t>Mon Hnyin</t>
  </si>
  <si>
    <t>Ma Gyi Su</t>
  </si>
  <si>
    <t>Tan Lel Kyin</t>
  </si>
  <si>
    <t>Taung Myay Ni</t>
  </si>
  <si>
    <t>Khe Pyit</t>
  </si>
  <si>
    <t>Pwintpyu</t>
  </si>
  <si>
    <t>Shwe Kyaung</t>
  </si>
  <si>
    <t>Chi</t>
  </si>
  <si>
    <t>Hta Min Chet</t>
  </si>
  <si>
    <t>Wun Lo</t>
  </si>
  <si>
    <t>Nyaung Aing</t>
  </si>
  <si>
    <t>Chin Pyit Kaing</t>
  </si>
  <si>
    <t>Ah Kyi</t>
  </si>
  <si>
    <t>Pan Chet</t>
  </si>
  <si>
    <t>Na Be Tone</t>
  </si>
  <si>
    <t>Pwint Tauk</t>
  </si>
  <si>
    <t>No 2. Le Pyin Su</t>
  </si>
  <si>
    <t>Kyauk Pon</t>
  </si>
  <si>
    <t>Mezali</t>
  </si>
  <si>
    <t>Thet Lel</t>
  </si>
  <si>
    <t>MMR009011035</t>
  </si>
  <si>
    <t>yes</t>
  </si>
  <si>
    <t>villagers</t>
  </si>
  <si>
    <t>Clothing, Food, Blankets, Medicine</t>
  </si>
  <si>
    <t>09-256098324, 09-256627125</t>
  </si>
  <si>
    <t>Can't cook, Didn't eat anything for whole day</t>
  </si>
  <si>
    <t>School building</t>
  </si>
  <si>
    <t>Foods, School building , Seeds</t>
  </si>
  <si>
    <t>FM</t>
  </si>
  <si>
    <t>Foods, Toothpaste, Toothbrush, Plates, Spoons, Blankets</t>
  </si>
  <si>
    <t>CSO- U Than Zaw</t>
  </si>
  <si>
    <t>Myint Myint Hlaing- 09-257224341</t>
  </si>
  <si>
    <t>Foods, Clothing and Shelters, Support for Crops re-cultivation</t>
  </si>
  <si>
    <t>Food, Clothing</t>
  </si>
  <si>
    <t>CSO</t>
  </si>
  <si>
    <t>U Kyi Zaw 09-256097874</t>
  </si>
  <si>
    <t>School Uniform</t>
  </si>
  <si>
    <t>MRTV</t>
  </si>
  <si>
    <t>weather</t>
  </si>
  <si>
    <t>Food, Purified Drinking Water, Clothing, Medicine</t>
  </si>
  <si>
    <t>.</t>
  </si>
  <si>
    <t>U Sein Hlaing, Ko Zaw Htun</t>
  </si>
  <si>
    <t>Yes</t>
  </si>
  <si>
    <t>CESVI</t>
  </si>
  <si>
    <t>Magway</t>
  </si>
  <si>
    <t>Salin</t>
  </si>
  <si>
    <t>Raday</t>
  </si>
  <si>
    <t>Sinphyukyun</t>
  </si>
  <si>
    <t>No</t>
  </si>
  <si>
    <t>Tablets for drinking water/ health care</t>
  </si>
  <si>
    <t>drinking water and food</t>
  </si>
  <si>
    <t>Medical Health Care, Investment for Agriculture, Accessability</t>
  </si>
  <si>
    <t>Ah Shae Chaung Phyu</t>
  </si>
  <si>
    <t>Ah Shae Kyawt Wun</t>
  </si>
  <si>
    <t>Destroyed plants and paddies will needed to cultivate back, Need medical health cares, Rebuild for transmission</t>
  </si>
  <si>
    <t>Nyaung Einn</t>
  </si>
  <si>
    <t>Nat Sin</t>
  </si>
  <si>
    <t>30,15</t>
  </si>
  <si>
    <t>Drinking water , Food Security, Agri Input and get transport</t>
  </si>
  <si>
    <t>Pyoe Khin Kone</t>
  </si>
  <si>
    <t>Sint Thu Kan</t>
  </si>
  <si>
    <t>Milk Powder</t>
  </si>
  <si>
    <t>Drinking water and food Nutrition, Agri Input, Medical</t>
  </si>
  <si>
    <t>Ah Shae Kan Baung</t>
  </si>
  <si>
    <t>Degreed Blood Pressure</t>
  </si>
  <si>
    <t>Food and Water, Supporting seeds for agriculture, Transmission</t>
  </si>
  <si>
    <t>Health Cares, Sample paddy and water supply for agriculture, To sufficient food security</t>
  </si>
  <si>
    <t>Pan Taw</t>
  </si>
  <si>
    <t>Water Supply for agriculture and investments, Medicine for Health Care</t>
  </si>
  <si>
    <t>Taung Kan</t>
  </si>
  <si>
    <t>Need investment for loss of plant and paddy (agriculture), need medical cares</t>
  </si>
  <si>
    <t>Yay Kyi</t>
  </si>
  <si>
    <t>Ywar Thar Kone (2)</t>
  </si>
  <si>
    <t>Investment for agriculture, Health care support</t>
  </si>
  <si>
    <t>Tha Myin kin</t>
  </si>
  <si>
    <t>Kyee Thaik</t>
  </si>
  <si>
    <t>Health (Need Care for Sick), Agriculture/ Livestock (Need to recovery), Transportation Road (Need to Recovery)</t>
  </si>
  <si>
    <t>Naung Taw Lay</t>
  </si>
  <si>
    <t>Supporting seeds for agriculture</t>
  </si>
  <si>
    <t>Nyaung Inn</t>
  </si>
  <si>
    <t>Chaung Kauk</t>
  </si>
  <si>
    <t>Money and investment, Health cares</t>
  </si>
  <si>
    <t>Gway Pin Zin</t>
  </si>
  <si>
    <t>Investment and seeds for agriculture, Health care support</t>
  </si>
  <si>
    <t>Hnet Pyaw Ai</t>
  </si>
  <si>
    <t>Investment and inputs for agriculture</t>
  </si>
  <si>
    <t>Kya Pin</t>
  </si>
  <si>
    <t>Kya Pin (N)</t>
  </si>
  <si>
    <t>Investment for agriculture, Food</t>
  </si>
  <si>
    <t>Tha Pyay Pin</t>
  </si>
  <si>
    <t>Seeds and investment for agriculture, Medical Health Care</t>
  </si>
  <si>
    <t>Than Boet</t>
  </si>
  <si>
    <t>Investment and inputs for agriculture, Health Care support</t>
  </si>
  <si>
    <t>U Yin Su</t>
  </si>
  <si>
    <t>everyday</t>
  </si>
  <si>
    <t>Tha Yet Chin</t>
  </si>
  <si>
    <t>Zaung Chan Kone</t>
  </si>
  <si>
    <t>Investment for agriculture, Need Medical Care</t>
  </si>
  <si>
    <t>Thit Khwin</t>
  </si>
  <si>
    <t>Seed for agriculture, Need medical health cares</t>
  </si>
  <si>
    <t>Yone Pin Kan</t>
  </si>
  <si>
    <t>Investment for agriculture</t>
  </si>
  <si>
    <t>Shwe Bon Thar</t>
  </si>
  <si>
    <t>Myin Gaung</t>
  </si>
  <si>
    <t>Water supply for agriculture</t>
  </si>
  <si>
    <t>Myanmar Army (Cotton mill)</t>
  </si>
  <si>
    <t>Rice, Oil, Food, Noodle, Drinking, Utensils, Cloths/ Blanket, bucket, hygiene kits, water tablets/ Latrine</t>
  </si>
  <si>
    <t>Feeding month milk</t>
  </si>
  <si>
    <t>Resource for recovery, Food for some periods, Health facility when they go home</t>
  </si>
  <si>
    <t>Yenanchaung</t>
  </si>
  <si>
    <t>Bu Kyun</t>
  </si>
  <si>
    <t>Bu Kyun (East)</t>
  </si>
  <si>
    <t>Purified Drinking Water/ Rice, Oil</t>
  </si>
  <si>
    <t>09401587715/ 0949285225</t>
  </si>
  <si>
    <t>Food Affair (Rice and Oil), Money, Purify Drinking Water</t>
  </si>
  <si>
    <t>Bu Kyun (North)</t>
  </si>
  <si>
    <t>Purify drinking water, rice, shelter</t>
  </si>
  <si>
    <t>Hpaung Ka Taw</t>
  </si>
  <si>
    <t>Hpaung Ka Taw (South)</t>
  </si>
  <si>
    <t>Purify Drinking Water/Rice (10)baskets, Dress/Rice (10)baskets, Dress</t>
  </si>
  <si>
    <t>Yenanchaung Township/Nay Htoo Naing (Actor), Yangon</t>
  </si>
  <si>
    <t>Purify drinking water, rice and oil, home garden for seed</t>
  </si>
  <si>
    <t xml:space="preserve">Myin Ka Wa </t>
  </si>
  <si>
    <t xml:space="preserve">Kyi Pin /Myin Ka Wa </t>
  </si>
  <si>
    <t>Seik Phyu</t>
  </si>
  <si>
    <t>Food and safe water</t>
  </si>
  <si>
    <t>Township Water pumping project site</t>
  </si>
  <si>
    <t>InsufficientFood</t>
  </si>
  <si>
    <t>not sufficient</t>
  </si>
  <si>
    <t>Food and cloth</t>
  </si>
  <si>
    <t>Food, clothes, Shelter and safety floor</t>
  </si>
  <si>
    <t>Hpaung Ka Taw (North)</t>
  </si>
  <si>
    <t>Purify Drinking Water (50)pac / Rice (10)baskets, Dress</t>
  </si>
  <si>
    <t>Yenanchaung Township. / Nay Htoo Naing (Actor), Yangon</t>
  </si>
  <si>
    <t>Purify Drinking Water, Rice   and Oil, Health (Medicine)</t>
  </si>
  <si>
    <t>Myin Ka Wa village Tract</t>
  </si>
  <si>
    <t>Kyi Pin village/Myin Ka Wa village</t>
  </si>
  <si>
    <t>Food and Safe Water</t>
  </si>
  <si>
    <t>Township Administrator</t>
  </si>
  <si>
    <t xml:space="preserve">Food, clothes, Shelter and safety floor </t>
  </si>
  <si>
    <t>Koe Htaunk</t>
  </si>
  <si>
    <t xml:space="preserve">Than Za Lon </t>
  </si>
  <si>
    <t>Private</t>
  </si>
  <si>
    <t>tube well, they cannot expect</t>
  </si>
  <si>
    <t>Food,clothes,shelter</t>
  </si>
  <si>
    <t xml:space="preserve">Chin Taung </t>
  </si>
  <si>
    <t>Ye Lai Taung / nearNear Kan Bar Gyi village</t>
  </si>
  <si>
    <t xml:space="preserve">Ywar Ma (South) </t>
  </si>
  <si>
    <t>Financial support for crop re-cultivaion, Rice, Seed and bettle leaves cuttings</t>
  </si>
  <si>
    <t xml:space="preserve">Purify Drinking Water , Rice and  oil </t>
  </si>
  <si>
    <t>Personal</t>
  </si>
  <si>
    <t>U Than Soe+Daw Aye New Kyi (Yenanchuag Tsp.)</t>
  </si>
  <si>
    <t>Purify Drinking Water,Food Affair , School Children Transport</t>
  </si>
  <si>
    <t>Pin Wa</t>
  </si>
  <si>
    <t>Pin Wa Kyun</t>
  </si>
  <si>
    <t>Harvesting for Paddy labours  Charge, Shelter, Shelter</t>
  </si>
  <si>
    <t>Padathar Island</t>
  </si>
  <si>
    <t>Rice 2 Pyi + Oil 1 liter, water 2 liters</t>
  </si>
  <si>
    <t>Snake problems</t>
  </si>
  <si>
    <t>Food, Shelter, Financial Support</t>
  </si>
  <si>
    <t>Chauk Ain Tan /Chin Taung Monestry</t>
  </si>
  <si>
    <t>Safe water 3 liters</t>
  </si>
  <si>
    <t>Clothes</t>
  </si>
  <si>
    <t>Food and safe water, Shelter, Financial support</t>
  </si>
  <si>
    <t>Ma Yoe Gote /Auk Seik Monestry</t>
  </si>
  <si>
    <t>Water and 2 Pyi of Rice</t>
  </si>
  <si>
    <t>Township Hluttaw representative person and private donar</t>
  </si>
  <si>
    <t>Rice, boat</t>
  </si>
  <si>
    <t xml:space="preserve">Seik Kan Thar </t>
  </si>
  <si>
    <t>2 Pyi of Rice</t>
  </si>
  <si>
    <t>immunization</t>
  </si>
  <si>
    <t>Rice, safe water</t>
  </si>
  <si>
    <t>Ywar Thar Aye /Chin Taung Monestry</t>
  </si>
  <si>
    <t>Safe water and water purification tablets</t>
  </si>
  <si>
    <t>Forget</t>
  </si>
  <si>
    <t>Boat, food, financial support</t>
  </si>
  <si>
    <t>Zee Kat  /Chin Taung Monestry</t>
  </si>
  <si>
    <t>Safe water 3 litres</t>
  </si>
  <si>
    <t>Local administration group</t>
  </si>
  <si>
    <t>Man Myay</t>
  </si>
  <si>
    <t>Ywar Thar Kone/Pin Wa Kyun, Phayarkone</t>
  </si>
  <si>
    <t>Rice(4)pyi, 0il (0.5)viss, Potato (1)viss ,fired bean  (1)viss, Readymade  fish can (1)can</t>
  </si>
  <si>
    <t>Migrated Person (Ywar Thar Kone)</t>
  </si>
  <si>
    <t>Ko Kyaw Min Soe ,092035130</t>
  </si>
  <si>
    <t>Food affair, health, shelter</t>
  </si>
  <si>
    <t>Chin</t>
  </si>
  <si>
    <t>Hakha</t>
  </si>
  <si>
    <t>Khuabe</t>
  </si>
  <si>
    <t>Cash, Clothing, Food</t>
  </si>
  <si>
    <t>Beute</t>
  </si>
  <si>
    <t>Cash, Clothing</t>
  </si>
  <si>
    <t>Chin Christian University</t>
  </si>
  <si>
    <t>Kyaw Boke Ward</t>
  </si>
  <si>
    <t xml:space="preserve">Foods / Temporary Latrine </t>
  </si>
  <si>
    <t xml:space="preserve">RC Church </t>
  </si>
  <si>
    <t>Hakha Rescue Committee Journal</t>
  </si>
  <si>
    <t>Latrine / Hygiene kit / Food / Cash+Food / Roof for School</t>
  </si>
  <si>
    <t>Zay Thit Ward</t>
  </si>
  <si>
    <t>Food / Cash / Cash / Cash / Food</t>
  </si>
  <si>
    <t>Believer Church Myanmar</t>
  </si>
  <si>
    <t>Myo Thit Ward</t>
  </si>
  <si>
    <t>Cash / Food / Food / Purified Drinking Water</t>
  </si>
  <si>
    <t>Nutritious Food</t>
  </si>
  <si>
    <t>In Village</t>
  </si>
  <si>
    <t>Chuncung Village</t>
  </si>
  <si>
    <t>Food / Cash</t>
  </si>
  <si>
    <t>Bethel Camp</t>
  </si>
  <si>
    <t>Myo Haung Ward, Zay Haung Ward, Zay Thit Ward, Pyi Taw Thar Ward</t>
  </si>
  <si>
    <t>Food / Food / Cash+Food</t>
  </si>
  <si>
    <t>Minister U Ban Htaung , WFP, HRC</t>
  </si>
  <si>
    <t>Regular Feeding , Cleaning</t>
  </si>
  <si>
    <t>Rakhine</t>
  </si>
  <si>
    <t>Kyauktaw</t>
  </si>
  <si>
    <t>Auk Lar</t>
  </si>
  <si>
    <t>Ni Chay</t>
  </si>
  <si>
    <t>Food / Food</t>
  </si>
  <si>
    <t>Once a month</t>
  </si>
  <si>
    <t>Medicine</t>
  </si>
  <si>
    <t>Food, Drinking Water, Medicine, Clothing</t>
  </si>
  <si>
    <t>U Tin Tun 09258264793, 09790706746</t>
  </si>
  <si>
    <t>School Uniform, Umbrella, Shoe(slipper)</t>
  </si>
  <si>
    <t>Rice, Oil, Clothing, Drinking Water</t>
  </si>
  <si>
    <t>F.F.S.S</t>
  </si>
  <si>
    <t>U Soe Htay 09-256418074</t>
  </si>
  <si>
    <t>Mother can't produce breastmilk</t>
  </si>
  <si>
    <t>Breastfeed to prevent diarrhoea</t>
  </si>
  <si>
    <t>Foods</t>
  </si>
  <si>
    <t>CSO U Thant Zin</t>
  </si>
  <si>
    <t>To feed rice</t>
  </si>
  <si>
    <t>Cold, Cough</t>
  </si>
  <si>
    <t>Foods, Water wells to be useful, Support for Crops re-cultivation</t>
  </si>
  <si>
    <t>Food, Clothing, Purified Drinking Water</t>
  </si>
  <si>
    <t>U Aung Tin Win, U Kyaw Min Aung</t>
  </si>
  <si>
    <t>Don't Know</t>
  </si>
  <si>
    <t>Ache/ Pain</t>
  </si>
  <si>
    <t>Foods, Water wells to be useful, Latrines</t>
  </si>
  <si>
    <t>U Kyar 09256151055</t>
  </si>
  <si>
    <t>Minor sickness</t>
  </si>
  <si>
    <t>Food, To repair the damaged street, To prevent the riverbank not to slide</t>
  </si>
  <si>
    <t>Food, Clothing, Purified Drinking Water, Blanket</t>
  </si>
  <si>
    <t>U Win Saung 09258680493</t>
  </si>
  <si>
    <t>Lack of Nutrional Products</t>
  </si>
  <si>
    <t>Food, Latrines, To set up again the village to be tidy</t>
  </si>
  <si>
    <t>Blanket, Mosquito net, Kitchenware</t>
  </si>
  <si>
    <t>Save the Children</t>
  </si>
  <si>
    <t>U Thein Win 09256150986, Ma Cho -CBO-09256323612</t>
  </si>
  <si>
    <t>Breastmilk, to feed rice and fish</t>
  </si>
  <si>
    <t>School Building</t>
  </si>
  <si>
    <t>School building, Drinking water, Latrines</t>
  </si>
  <si>
    <t>Food, clothings, purified drinking water, blankets, candles</t>
  </si>
  <si>
    <t>U Ohn Shwe 09256480632</t>
  </si>
  <si>
    <t>Support for Crop re-cultivation, Street in the village</t>
  </si>
  <si>
    <t>To feed rice, meat and fish</t>
  </si>
  <si>
    <t>Water well, School Building, Seeds</t>
  </si>
  <si>
    <t>Food, Kitchenware, blankets, clothings, mosquito net, toothpaste, toothbrush</t>
  </si>
  <si>
    <t>Private donors from others townships</t>
  </si>
  <si>
    <t>U Thein Zaw Moe 09258611689, U Tin Htwe Maung 0925205070</t>
  </si>
  <si>
    <t>Sickness, Diarrhoea</t>
  </si>
  <si>
    <t>MRTV, Thazin FM</t>
  </si>
  <si>
    <t>Food, Drinking water, clothings, water purification tablets</t>
  </si>
  <si>
    <t>09-256453872, 09-262749497, 09781009858</t>
  </si>
  <si>
    <t>Nutrious food</t>
  </si>
  <si>
    <t>Flu</t>
  </si>
  <si>
    <t>Support for Crop re-cultivation</t>
  </si>
  <si>
    <t>Food, Drinking water, clothing, other household products</t>
  </si>
  <si>
    <t>Telenor Company and Other organizations</t>
  </si>
  <si>
    <t>Shelter, Save drinking water, Boat, electricity</t>
  </si>
  <si>
    <t>Bagan FM, MRTV</t>
  </si>
  <si>
    <t>Drinking Water, Food, Clothings</t>
  </si>
  <si>
    <t>U Kyaw Thu (F.F.S.S)</t>
  </si>
  <si>
    <t>09-971409017, 09-792202826, 09789382545</t>
  </si>
  <si>
    <t>Food, Health Care, Drinking water, Transportation</t>
  </si>
  <si>
    <t>U Ohn Shwe 09-790707169, U Kyaw Thaung 09780891422</t>
  </si>
  <si>
    <t>Food, Clothing, Water for Crops</t>
  </si>
  <si>
    <t>Shwe FM</t>
  </si>
  <si>
    <t>Food, clothings drinking water, candles</t>
  </si>
  <si>
    <t>Daw Mya Mya Thway 09-262923028</t>
  </si>
  <si>
    <t>Food, Clothing, Blankets, Mosquito Net</t>
  </si>
  <si>
    <t>Aung Htay 09789138936</t>
  </si>
  <si>
    <t>Food, clothing</t>
  </si>
  <si>
    <t>don't know</t>
  </si>
  <si>
    <t>milk powder</t>
  </si>
  <si>
    <t>move to other place</t>
  </si>
  <si>
    <t>Breastmilk</t>
  </si>
  <si>
    <t>Nutrious foods</t>
  </si>
  <si>
    <t>Food, Health Care</t>
  </si>
  <si>
    <t>Drinking water</t>
  </si>
  <si>
    <t>Magway youth association</t>
  </si>
  <si>
    <t>09-978966119</t>
  </si>
  <si>
    <t>Food,Clothing, drinking water</t>
  </si>
  <si>
    <t>U Myint Than 09-256323858</t>
  </si>
  <si>
    <t>Community Organization from other Townships</t>
  </si>
  <si>
    <t>To Set up village</t>
  </si>
  <si>
    <t>Water, Support for Crop re-cultivation</t>
  </si>
  <si>
    <t>Food, Clothing, Shelting, Slipper, Mosquito Net, Candle, Kitchen Wares</t>
  </si>
  <si>
    <t>From Government Officer Leader to Community Leader</t>
  </si>
  <si>
    <t>Diarrhea</t>
  </si>
  <si>
    <t>Rice</t>
  </si>
  <si>
    <t>School Uniforms</t>
  </si>
  <si>
    <t>Need Drinking Water,  Need Latrines, Seeds</t>
  </si>
  <si>
    <t>Food, Clothing, Drinking Water, Detergent Powder</t>
  </si>
  <si>
    <t>U Sein Hlaing</t>
  </si>
  <si>
    <t>Rice, Clothing</t>
  </si>
  <si>
    <t>Migrant the children from the rain</t>
  </si>
  <si>
    <t>Milk, Bean</t>
  </si>
  <si>
    <t>Need Water for Agriculture, Road Communication, Health Care</t>
  </si>
  <si>
    <t>Thazin</t>
  </si>
  <si>
    <t>Food, Clothing, Touch Light</t>
  </si>
  <si>
    <t>Volunteer</t>
  </si>
  <si>
    <t>U Win Thet 09257039912, U Soe Win 09252088470</t>
  </si>
  <si>
    <t>Carrying the children in raining</t>
  </si>
  <si>
    <t>Milk, Milk Bottle</t>
  </si>
  <si>
    <t>Rice, Peanut, Bean</t>
  </si>
  <si>
    <t>MRTV, DVB</t>
  </si>
  <si>
    <t>Food, Drinking Water, Clothing, Blanket, Mosquito Net</t>
  </si>
  <si>
    <t>Breast Milk</t>
  </si>
  <si>
    <t>Normal illness</t>
  </si>
  <si>
    <t>Food, House, To clear the Large amount of the mud from the road</t>
  </si>
  <si>
    <t>Food, Clothing, Drinking Water</t>
  </si>
  <si>
    <t>U Kyaw Thu (F.F.S.S) Yangon Volunteer</t>
  </si>
  <si>
    <t>U Aung Shwe Win, U San Myint (09256417808, 09265155508), U Mingalar Sein (0933178619)</t>
  </si>
  <si>
    <t>Difficult to buy the meals</t>
  </si>
  <si>
    <t>Drinking Water Bottle, Need Solar Sheet</t>
  </si>
  <si>
    <t>Food, Health, Want well</t>
  </si>
  <si>
    <t>UNICEF</t>
  </si>
  <si>
    <t>Mrauk U</t>
  </si>
  <si>
    <t>Tin Nyo</t>
  </si>
  <si>
    <t>Tin Nyo (North)</t>
  </si>
  <si>
    <t>U Shwe Tin, Secretary (094966090) / U Tun Bo</t>
  </si>
  <si>
    <t>Food and Multi Vitamin Tablets</t>
  </si>
  <si>
    <t>Minor Sickness</t>
  </si>
  <si>
    <t>Paddy Seed</t>
  </si>
  <si>
    <t>Minbya</t>
  </si>
  <si>
    <t>Sambale</t>
  </si>
  <si>
    <t>Thay Kan</t>
  </si>
  <si>
    <t>Food / Food / Drinking Water Trucking</t>
  </si>
  <si>
    <t>Need rice and water</t>
  </si>
  <si>
    <t>Rice, Drinking Water, Paddy Seeds</t>
  </si>
  <si>
    <t>Tha Pyi Kan</t>
  </si>
  <si>
    <t>Food and Drinking Water</t>
  </si>
  <si>
    <t>Mrauk U Free Funeral Service Association</t>
  </si>
  <si>
    <t xml:space="preserve">U Shwe Tin, Secretary (094966090) </t>
  </si>
  <si>
    <t>Multi Vitamin Tablets and Rice</t>
  </si>
  <si>
    <t>Water Pond cleaning, Paddy Seed</t>
  </si>
  <si>
    <t>Khaung Lawng Chaung</t>
  </si>
  <si>
    <t>Thay Tan</t>
  </si>
  <si>
    <t>Food and Drinking Water / Food / Drinking Water Trucking</t>
  </si>
  <si>
    <t>Insufficient food for mother and &lt;2 children</t>
  </si>
  <si>
    <t>Shin Kyaw</t>
  </si>
  <si>
    <t>Food and Drinking Water / Food / Food</t>
  </si>
  <si>
    <t>Paddy Seed, Fishing Net and Draft cattle</t>
  </si>
  <si>
    <t>Ann Thar</t>
  </si>
  <si>
    <t>Food and Drinking Water / Food</t>
  </si>
  <si>
    <t>Cannot prepare  specific food for &lt;2</t>
  </si>
  <si>
    <t>To provide rice, egg and vitamin tablets</t>
  </si>
  <si>
    <t>Minor Illness</t>
  </si>
  <si>
    <t>Rice, Drinking Water</t>
  </si>
  <si>
    <t>Thim Boung Chaung</t>
  </si>
  <si>
    <t>Khwa Song</t>
  </si>
  <si>
    <t xml:space="preserve">Food and Drinking Water </t>
  </si>
  <si>
    <t xml:space="preserve">Minbya Free Funeral Service Association </t>
  </si>
  <si>
    <t>NAG</t>
  </si>
  <si>
    <t>NAG/DCA</t>
  </si>
  <si>
    <t>Pwintbyu</t>
  </si>
  <si>
    <t>Hta Naung Kone</t>
  </si>
  <si>
    <t>Volunteer Groups</t>
  </si>
  <si>
    <t>Don't know</t>
  </si>
  <si>
    <t>Running Nose and Coughing</t>
  </si>
  <si>
    <t xml:space="preserve">Inn Daung </t>
  </si>
  <si>
    <t>Pact</t>
  </si>
  <si>
    <t>Difficulties that not get the medicine when there was sickness</t>
  </si>
  <si>
    <t>Milk Powder, Nutrition Powder</t>
  </si>
  <si>
    <t>Dizzy, Weakness, High Blood Pressure and Low Blood Pressure</t>
  </si>
  <si>
    <t>Health, Food and Drinking, Rebuild</t>
  </si>
  <si>
    <t>Kan Chay Pyin</t>
  </si>
  <si>
    <t>Kan Sauk</t>
  </si>
  <si>
    <t>Kan Thone Sint</t>
  </si>
  <si>
    <t>War Taung</t>
  </si>
  <si>
    <t>La Mu Let Net</t>
  </si>
  <si>
    <t>MMR012</t>
  </si>
  <si>
    <t>MMR004</t>
  </si>
  <si>
    <t>MMR004002</t>
  </si>
  <si>
    <t>MMR009002</t>
  </si>
  <si>
    <t>Yenangyaung</t>
  </si>
  <si>
    <t>MMR009003</t>
  </si>
  <si>
    <t>Chauk</t>
  </si>
  <si>
    <t>MMR009008</t>
  </si>
  <si>
    <t>MMR009010</t>
  </si>
  <si>
    <t>MMR009022</t>
  </si>
  <si>
    <t>Seikphyu</t>
  </si>
  <si>
    <t>MMR012003</t>
  </si>
  <si>
    <t>Mrauk-U</t>
  </si>
  <si>
    <t>MMR012004</t>
  </si>
  <si>
    <t>MMR012005</t>
  </si>
  <si>
    <t>Sagaing</t>
  </si>
  <si>
    <t>Kale</t>
  </si>
  <si>
    <t>Maw Lite Kalay</t>
  </si>
  <si>
    <t>Maw lite Kalay Ywar Haung</t>
  </si>
  <si>
    <t>Food, Housing material</t>
  </si>
  <si>
    <t>U Min Thu, U Aung Kyaw Htun</t>
  </si>
  <si>
    <t>Food, Shelter, School</t>
  </si>
  <si>
    <t>Nan Saung Pu</t>
  </si>
  <si>
    <t>Food, Medicine</t>
  </si>
  <si>
    <t>Let Pan Chaung, U Tin Toe, Ko Khin Maung San</t>
  </si>
  <si>
    <t>Rehabilitation, Food, School</t>
  </si>
  <si>
    <t>MSI</t>
  </si>
  <si>
    <t>Kan Gyi</t>
  </si>
  <si>
    <t>Rice, Water bottle, Noodle, Egg</t>
  </si>
  <si>
    <t>USDP</t>
  </si>
  <si>
    <t>Health, Agricultural tools, Fertilizer</t>
  </si>
  <si>
    <t>Kyet Pha Net</t>
  </si>
  <si>
    <t>Gov</t>
  </si>
  <si>
    <t>Land, cash</t>
  </si>
  <si>
    <t>Khon Thar</t>
  </si>
  <si>
    <t>West Khon Thar</t>
  </si>
  <si>
    <t>Noodle, Water bottle, Salt, clothes, cash</t>
  </si>
  <si>
    <t>Paddy, Road</t>
  </si>
  <si>
    <t>Htaut Kyant</t>
  </si>
  <si>
    <t>Kyae Inn</t>
  </si>
  <si>
    <t>Food, Health</t>
  </si>
  <si>
    <t>Fuel, Food, Cash</t>
  </si>
  <si>
    <t>OCHA</t>
  </si>
  <si>
    <t>Nat Chaung</t>
  </si>
  <si>
    <t>Si Thar</t>
  </si>
  <si>
    <t>Food,clothing, medicine</t>
  </si>
  <si>
    <t>well wisher</t>
  </si>
  <si>
    <t>Food, Education, Rehabilitation</t>
  </si>
  <si>
    <t>Hto Mar</t>
  </si>
  <si>
    <t>Food,health</t>
  </si>
  <si>
    <t>Rehabilitation</t>
  </si>
  <si>
    <t>Kani</t>
  </si>
  <si>
    <t>Clothing, Food</t>
  </si>
  <si>
    <t>Chicken Egg, Milk Powder</t>
  </si>
  <si>
    <t>Latrines, Cow's food, Health Care</t>
  </si>
  <si>
    <t>Kyaung Taw Yar</t>
  </si>
  <si>
    <t>Chair</t>
  </si>
  <si>
    <t>Paddy Seed, Expenses for Agriculture, Furniture</t>
  </si>
  <si>
    <t>Let Khoke</t>
  </si>
  <si>
    <t>Food, Drinking Water</t>
  </si>
  <si>
    <t>Face the difficulty that went to hospital just sickness</t>
  </si>
  <si>
    <t>Milk Powder, Nutrition Food</t>
  </si>
  <si>
    <t>Agriculture, Education, Food</t>
  </si>
  <si>
    <t>Pan Pyoe Lat Seit Ta Thu.Kha</t>
  </si>
  <si>
    <t>Ma De</t>
  </si>
  <si>
    <t>Food, Clothing / Cash,Food</t>
  </si>
  <si>
    <t>FB / FB</t>
  </si>
  <si>
    <t>Food, Milk Powder</t>
  </si>
  <si>
    <t>Latrines, Cow's food</t>
  </si>
  <si>
    <t>Phayar Kone Kyaung</t>
  </si>
  <si>
    <t>Me Za Li</t>
  </si>
  <si>
    <t>Food,Clothing /Food / Food,Clothing</t>
  </si>
  <si>
    <t>Ko Thant Zin, F.B</t>
  </si>
  <si>
    <t>Cow's Food, Destroy the land thus need to repair the land, Destroy 45 houses thus no place to stay</t>
  </si>
  <si>
    <t>Mone Myint</t>
  </si>
  <si>
    <t>Cash, School Uniform</t>
  </si>
  <si>
    <t>Afraid Snake</t>
  </si>
  <si>
    <t>To build school, Food, Rebuild for destroy things</t>
  </si>
  <si>
    <t>Ywar Lel Zayat</t>
  </si>
  <si>
    <t>Mone Za Le</t>
  </si>
  <si>
    <t>Cash/Clothing</t>
  </si>
  <si>
    <t>ThaThone Myot MyaThaPane Sayar Taw Lay</t>
  </si>
  <si>
    <t>U Sein Tar - Than Gar Yar Ma Monestry, Magway</t>
  </si>
  <si>
    <t>Latrine (place difficulties), Cow's food, Animal's health care</t>
  </si>
  <si>
    <t>Htoo Phone Taw Kyi Kyaung</t>
  </si>
  <si>
    <t>Nan Taw Kyun</t>
  </si>
  <si>
    <t>Htoo</t>
  </si>
  <si>
    <t>Nutrition Powder, Drinking Water / Drinking Water,Food</t>
  </si>
  <si>
    <t>To eat nutritious food sufficiently by mother</t>
  </si>
  <si>
    <t>To build latrines, Repair charges for repair the machines used in agriculture process, To support crops recultivation</t>
  </si>
  <si>
    <t>Pay Taw</t>
  </si>
  <si>
    <t>Kone Zaung</t>
  </si>
  <si>
    <t>Food,Clothing</t>
  </si>
  <si>
    <t>Private Communities</t>
  </si>
  <si>
    <t>To support enough food</t>
  </si>
  <si>
    <t>Need to link and export from others for Paddy Seeds</t>
  </si>
  <si>
    <t>Tha Yet Taw</t>
  </si>
  <si>
    <t>Clothing, Food, Medicine</t>
  </si>
  <si>
    <t>To enough food</t>
  </si>
  <si>
    <t>Need seed and cash for agriculture, need animal health care, need the mosquito nets for every person</t>
  </si>
  <si>
    <t>Wet Lut</t>
  </si>
  <si>
    <t>Milk Powder, Nutrition Powder, Medicine</t>
  </si>
  <si>
    <t xml:space="preserve">The building to stay emergency homeless 5 house holds, Seeds and cash for agriculture, to rebuild and repair the latrines </t>
  </si>
  <si>
    <t>Zee Kaing</t>
  </si>
  <si>
    <t xml:space="preserve">Food / Food / Drinking Water /  Clothing </t>
  </si>
  <si>
    <t>To need and repair the good road for transportaion, to make well cleaning, Need to clean the school</t>
  </si>
  <si>
    <t>Pone Chaung Dam</t>
  </si>
  <si>
    <t>7 Groups</t>
  </si>
  <si>
    <t>U Thet Shay (Supervisor) 09402695541, 09258611684</t>
  </si>
  <si>
    <t>Difficulty to stay, not enough nutritious food</t>
  </si>
  <si>
    <t>Rich nutritious food, Medicine, Vegetarian</t>
  </si>
  <si>
    <t>The place to stay, Food, Health and Clean Environment</t>
  </si>
  <si>
    <t>Thet Lel, Inn Kone, Taung Kone</t>
  </si>
  <si>
    <t>Kyee Wa</t>
  </si>
  <si>
    <t>Yadana Myitta Group</t>
  </si>
  <si>
    <t>Food, Shelter, Repair charges for Water Motor</t>
  </si>
  <si>
    <t>Thet Lel Ywar, Taung Paw</t>
  </si>
  <si>
    <t>Food, Clothing, Shelter</t>
  </si>
  <si>
    <t>Drinking Water, Food, Shelter</t>
  </si>
  <si>
    <t>Nga Le</t>
  </si>
  <si>
    <t>Food, Drinking Water, Clothing</t>
  </si>
  <si>
    <t>8 Groups</t>
  </si>
  <si>
    <t>U Mya Moe, U Win Zaw Htay 09256418167, 09257127361</t>
  </si>
  <si>
    <t>Cannot give the time, Not enough food, Not specific the place to stay</t>
  </si>
  <si>
    <t>Nutritious food, Medicine</t>
  </si>
  <si>
    <t>Food, Drinking Water, The Place to stay</t>
  </si>
  <si>
    <t>Tha Yan Kaing</t>
  </si>
  <si>
    <t>Drinking Water, Food, Clothing, Kitchen Wares</t>
  </si>
  <si>
    <t>U Chit Oo(Supervisor), Tha Yan Kaing Group,09256204579, 09262410387, 09259967520</t>
  </si>
  <si>
    <t>No money to buy the food</t>
  </si>
  <si>
    <t>To buy nutritious products</t>
  </si>
  <si>
    <t>Food, Drinking Water, Health care</t>
  </si>
  <si>
    <t>MaKyee Kyay Ywar Taung Paw</t>
  </si>
  <si>
    <t xml:space="preserve">Overtine </t>
  </si>
  <si>
    <t>Enough food</t>
  </si>
  <si>
    <t>Shelter, Food, Table and Chair for School Education</t>
  </si>
  <si>
    <t>Pauktaw</t>
  </si>
  <si>
    <t>Nga Pi Gyun</t>
  </si>
  <si>
    <t>Nga Pi Gyun Ywa Ma</t>
  </si>
  <si>
    <t>Sittwe</t>
  </si>
  <si>
    <t>Drinking Water</t>
  </si>
  <si>
    <t>CERA</t>
  </si>
  <si>
    <t>Water, School Renovation, Food/lack of Job opportunities</t>
  </si>
  <si>
    <t>Thet Yet Taw</t>
  </si>
  <si>
    <t>Paddy Seeds, Embankment Renovation, Student stationery</t>
  </si>
  <si>
    <t>Pwint Phyu</t>
  </si>
  <si>
    <t>Hpa Lan Taw</t>
  </si>
  <si>
    <t>Food / Drinking Water</t>
  </si>
  <si>
    <t>School/ Water/ Communications  Difficult</t>
  </si>
  <si>
    <t>Se Mone</t>
  </si>
  <si>
    <t>Minbu</t>
  </si>
  <si>
    <t>Food/ Drinking Water/ Clothing</t>
  </si>
  <si>
    <t>Friends</t>
  </si>
  <si>
    <t>Cloth</t>
  </si>
  <si>
    <t>Communications Difficult/ Paddy Seed and other seeds for agriculture /</t>
  </si>
  <si>
    <t>Shwe Hlay</t>
  </si>
  <si>
    <t>Helping Group</t>
  </si>
  <si>
    <t>Sickness</t>
  </si>
  <si>
    <t>Drinking Water/ Paddy Seed and other seeds for agriculture / School</t>
  </si>
  <si>
    <t>Tha Yet Oke</t>
  </si>
  <si>
    <t>Food/ Drinking Water</t>
  </si>
  <si>
    <t>Milk and Food</t>
  </si>
  <si>
    <t>Agriculture / Health / Food</t>
  </si>
  <si>
    <t>Tha Man Yin</t>
  </si>
  <si>
    <t>Food/ Drinking Water/ Cash / Medication</t>
  </si>
  <si>
    <t>U Tin Maung Swe</t>
  </si>
  <si>
    <t>Food and Water</t>
  </si>
  <si>
    <t>Health Care Provider/ Toilet/ Food for Cown</t>
  </si>
  <si>
    <t>ADRA (Ar Yone Oo)</t>
  </si>
  <si>
    <t>Nat Gyi Kone</t>
  </si>
  <si>
    <t>Kyauk Kar</t>
  </si>
  <si>
    <t>Food/ Drinking Water/ Medication</t>
  </si>
  <si>
    <t>09-400310024</t>
  </si>
  <si>
    <t>Stock out in the market.</t>
  </si>
  <si>
    <t>Nutrition</t>
  </si>
  <si>
    <t>Table</t>
  </si>
  <si>
    <t>Drinking Water/ Education / RRD</t>
  </si>
  <si>
    <t>C8.1.1 - Number of households with partially damaged houses</t>
  </si>
  <si>
    <t>C8.1.2 - Number of households with destroyed houses</t>
  </si>
  <si>
    <t>C8.1.3 - Number of households in other temporary shelter</t>
  </si>
  <si>
    <t>C8.1.5 - Number of households in other shelter:</t>
  </si>
  <si>
    <t>C4.3 - How many fishermen/ casual labour in the village are able to fish/work?*:
1. More than half
2. Less than half
3. None</t>
  </si>
  <si>
    <t>C3.1.1.1 - Number of pre-school children (before event):</t>
  </si>
  <si>
    <t>C3.1.1.2 - Number of pre-school children (now):</t>
  </si>
  <si>
    <t>C3.1.2.1 - Number of primary children (before event):</t>
  </si>
  <si>
    <t>C3.1.2.2 - Number of primary children (now):</t>
  </si>
  <si>
    <t>C3.1.3.1 - Number of secondary children (before event):</t>
  </si>
  <si>
    <t>C3.1.3.2 - Number of secondary children (now):</t>
  </si>
  <si>
    <t>MMR009005701502</t>
  </si>
  <si>
    <t>MMR009011042</t>
  </si>
  <si>
    <t>Nyaung Kone</t>
  </si>
  <si>
    <t>MMR009011040</t>
  </si>
  <si>
    <t>MMR009011039</t>
  </si>
  <si>
    <t>Ma Htein</t>
  </si>
  <si>
    <t>MMR009011017</t>
  </si>
  <si>
    <t>MMR009011006</t>
  </si>
  <si>
    <t>MMR009010053</t>
  </si>
  <si>
    <t>MMR009010038</t>
  </si>
  <si>
    <t>MMR009010061</t>
  </si>
  <si>
    <t>MMR009010048</t>
  </si>
  <si>
    <t>MMR012003093</t>
  </si>
  <si>
    <t>MMR009010052</t>
  </si>
  <si>
    <t>MMR012003080</t>
  </si>
  <si>
    <t>MMR004002701502</t>
  </si>
  <si>
    <t>MMR012005034</t>
  </si>
  <si>
    <t>MMR009010027</t>
  </si>
  <si>
    <t>MMR012005009</t>
  </si>
  <si>
    <t>MMR004002701506</t>
  </si>
  <si>
    <t>MMR004002701505</t>
  </si>
  <si>
    <t>MMR004002701504</t>
  </si>
  <si>
    <t>MMR004002001</t>
  </si>
  <si>
    <t>MMR004002005</t>
  </si>
  <si>
    <t>MMR012003078</t>
  </si>
  <si>
    <t>MMR009010043</t>
  </si>
  <si>
    <t>Ma Gyi</t>
  </si>
  <si>
    <t>MMR009011013</t>
  </si>
  <si>
    <t>MMR009010059</t>
  </si>
  <si>
    <t>MMR005027</t>
  </si>
  <si>
    <t>MMR005</t>
  </si>
  <si>
    <t>ADRA</t>
  </si>
  <si>
    <t>MMR012004051</t>
  </si>
  <si>
    <t>MMR012004050</t>
  </si>
  <si>
    <t>Hpar Aing</t>
  </si>
  <si>
    <t>MMR009011044</t>
  </si>
  <si>
    <t>Kaung Gyi</t>
  </si>
  <si>
    <t>MMR009011043</t>
  </si>
  <si>
    <t>Myay Ni</t>
  </si>
  <si>
    <t>MMR009011033</t>
  </si>
  <si>
    <t>MMR009011031</t>
  </si>
  <si>
    <t>Kyaung Thaik</t>
  </si>
  <si>
    <t>MMR009011029</t>
  </si>
  <si>
    <t>MMR009011016</t>
  </si>
  <si>
    <t>MMR009010058</t>
  </si>
  <si>
    <t>MMR009011015</t>
  </si>
  <si>
    <t>MMR009008015</t>
  </si>
  <si>
    <t>MMR009008047</t>
  </si>
  <si>
    <t>MMR009011038</t>
  </si>
  <si>
    <t>MMR009011037</t>
  </si>
  <si>
    <t>MMR009011014</t>
  </si>
  <si>
    <t>MMR012007</t>
  </si>
  <si>
    <t>MMR009022021</t>
  </si>
  <si>
    <t>MMR009010099</t>
  </si>
  <si>
    <t>MMR009022005</t>
  </si>
  <si>
    <t>MMR009022001</t>
  </si>
  <si>
    <t>MMR009002002</t>
  </si>
  <si>
    <t>MMR009022004</t>
  </si>
  <si>
    <t>MMR009002003</t>
  </si>
  <si>
    <t>MMR009010013</t>
  </si>
  <si>
    <t>MMR009010044</t>
  </si>
  <si>
    <t>MMR009010022</t>
  </si>
  <si>
    <t>MMR009010020</t>
  </si>
  <si>
    <t>MMR009002006</t>
  </si>
  <si>
    <t>MMR009002005</t>
  </si>
  <si>
    <t>MMR009010003</t>
  </si>
  <si>
    <t>Kawlin</t>
  </si>
  <si>
    <t>Ye Kan Thar</t>
  </si>
  <si>
    <t>Kaw Lin</t>
  </si>
  <si>
    <t>Food, Clothing, Medicine</t>
  </si>
  <si>
    <t>The village practices breastfeeding</t>
  </si>
  <si>
    <t>Common Cold</t>
  </si>
  <si>
    <t>Seeds provision from the government is not enough. Loan is needed for resuming of agricultural activities.</t>
  </si>
  <si>
    <t>Almost all farmlands were damaged, seeds, agricultural loans and animal feeds are needed</t>
  </si>
  <si>
    <t>Tha Yet Khon</t>
  </si>
  <si>
    <t>(1) All farmland of this village were flooded for almost one week. Major corps lost was paddy. Recovery assistance for resuming agricultural activities is needed. (2) Food assistance (2) Motor road to reach Kawlin town is severely damaged.</t>
  </si>
  <si>
    <t>Thet Kel Kyin</t>
  </si>
  <si>
    <t xml:space="preserve">(1) All farmland of this village were flooded for almost one week. Major corps lost was paddy. Recovery assistance for resuming agricultural activities is needed. (2) Food assistance </t>
  </si>
  <si>
    <t>Pin Sein Khin</t>
  </si>
  <si>
    <t>Ye Oo</t>
  </si>
  <si>
    <t>All farmland of this village were flooded for almost one week. Major corps such as beans and corn were completely destroyed. Livelihoods, activities were severely affected. Assistance such as seed provision and agricultural loans are needed.</t>
  </si>
  <si>
    <t>Unicef, UNDP</t>
  </si>
  <si>
    <t>Kanbalu</t>
  </si>
  <si>
    <t>Kyakat Eaik</t>
  </si>
  <si>
    <t>Food, Water, Clothes, Medicine</t>
  </si>
  <si>
    <t>Exclusive Breastfeeding</t>
  </si>
  <si>
    <t>5. School supplies</t>
  </si>
  <si>
    <t>(1) Loss of crops, Fertilizer, diesel for power tiller 4 (capacity-20 acres per tiller) (1) Improved drinking water source and sanitary latrines (3) School supplies</t>
  </si>
  <si>
    <t>Kyu Taw</t>
  </si>
  <si>
    <t>Water</t>
  </si>
  <si>
    <t>Loss of crops</t>
  </si>
  <si>
    <t>Unicef</t>
  </si>
  <si>
    <t>Sarlingyi</t>
  </si>
  <si>
    <t>Nyaung Pin Gyi</t>
  </si>
  <si>
    <t>Food, Water</t>
  </si>
  <si>
    <t>Sanitary latrines and drinking water</t>
  </si>
  <si>
    <t>UNDP, KMSS</t>
  </si>
  <si>
    <t>Carson Church Camp</t>
  </si>
  <si>
    <t>Myo Thit</t>
  </si>
  <si>
    <t>Cash, Food</t>
  </si>
  <si>
    <t xml:space="preserve">Need temporary shelter for women and espically pregnant women. Not sufficient water </t>
  </si>
  <si>
    <t>Farrawn</t>
  </si>
  <si>
    <t>Fiarti village</t>
  </si>
  <si>
    <t>Flu and Cold</t>
  </si>
  <si>
    <t>(1) Food (2) To repair mini-hydro power system and water system and to repair ponds (3) Infrastructure</t>
  </si>
  <si>
    <t>Farrawn village</t>
  </si>
  <si>
    <t>(1) To repair school building (2) To repair water system (3) Need human resources for agriculture</t>
  </si>
  <si>
    <t>Unicef, UNFPA, GRET, ILO</t>
  </si>
  <si>
    <t>Hakha Myo Thit</t>
  </si>
  <si>
    <t>Food, Cash</t>
  </si>
  <si>
    <t>No exact data</t>
  </si>
  <si>
    <t>Nil</t>
  </si>
  <si>
    <t>(1) Not enough care for pregnant women (2) not enough drinking water (3) No separate bathroom for man and women</t>
  </si>
  <si>
    <t>Unicef, UNHCR, CCAC</t>
  </si>
  <si>
    <t>outside village</t>
  </si>
  <si>
    <t>Swa Tat</t>
  </si>
  <si>
    <t>Man Nu village</t>
  </si>
  <si>
    <t>NFI, Food</t>
  </si>
  <si>
    <t>Cannot buy formula</t>
  </si>
  <si>
    <t>Pyi Taw Thar</t>
  </si>
  <si>
    <t>Relative houses</t>
  </si>
  <si>
    <t>Food, Cash, Hygine kit, multi kit</t>
  </si>
  <si>
    <t>Not sufficient food</t>
  </si>
  <si>
    <t>No nutritious food</t>
  </si>
  <si>
    <t>(1) Food (2) water passage and wall beside roads (3) If something happens to water storage tank near houses, it can damage to the whole quarter</t>
  </si>
  <si>
    <t>SCI</t>
  </si>
  <si>
    <t>Falam</t>
  </si>
  <si>
    <t>Duhmang</t>
  </si>
  <si>
    <t>Need to move the whole village, renovation for house construction supporting. Repairing of village road. Food, safe drinking water supply.</t>
  </si>
  <si>
    <t>SCI,MRCS</t>
  </si>
  <si>
    <t>K. Haimual</t>
  </si>
  <si>
    <t>Haimual (K)</t>
  </si>
  <si>
    <t>Due to transport difficulty, remoteness</t>
  </si>
  <si>
    <t>Not told</t>
  </si>
  <si>
    <t>Shelters, Food, Road repair</t>
  </si>
  <si>
    <t>Kawlfang</t>
  </si>
  <si>
    <t>Webula</t>
  </si>
  <si>
    <t>6</t>
  </si>
  <si>
    <t>15</t>
  </si>
  <si>
    <t>Food, Electricity, Health services and Road repair</t>
  </si>
  <si>
    <t>ACRD</t>
  </si>
  <si>
    <t xml:space="preserve">Matupi </t>
  </si>
  <si>
    <t>Tan Ku</t>
  </si>
  <si>
    <t xml:space="preserve">Tan Ku </t>
  </si>
  <si>
    <t>Matupi</t>
  </si>
  <si>
    <t>Race ration, oil, pulse salt</t>
  </si>
  <si>
    <t>Htaywin64@gmail.com, Petraabraham82@gmail.com, Khoboi.laithangcapa@gmail.com. Ph: 0930675495/0930675834</t>
  </si>
  <si>
    <t>The subsitence provision of food as the basis means of food security is greatly in need. As their farming lands have been completely destroyed by the natural phenomenon, they greatly need the farther replacement of farm land. The material support for rebuilding and redevelopment of their livelihood is greatly in need.</t>
  </si>
  <si>
    <t>Boithia</t>
  </si>
  <si>
    <t>Basis food distribution and food security are the urgent attention and the basis need of the affected people. As their farming lands have been completely destroyed by the natural phenomenon, they greatly need the further replacement of farm land. They need the material support for rebuilding their livelihood program.</t>
  </si>
  <si>
    <t>Kalewa</t>
  </si>
  <si>
    <t>Chaung Kone</t>
  </si>
  <si>
    <t>Thit Chauk</t>
  </si>
  <si>
    <t>Food / Clothing / Cash</t>
  </si>
  <si>
    <t>U Phoe Htaung 09400473286</t>
  </si>
  <si>
    <t>To open the school</t>
  </si>
  <si>
    <t>Food, To get income and to re-work</t>
  </si>
  <si>
    <t>Kyaw Zin</t>
  </si>
  <si>
    <t xml:space="preserve">Food / Clothing </t>
  </si>
  <si>
    <t>Volunteer Group</t>
  </si>
  <si>
    <t xml:space="preserve">Food, To repair the land, Need the work to get earning the villagers </t>
  </si>
  <si>
    <t>Kywe Ku</t>
  </si>
  <si>
    <t>Food, To repair the land and school</t>
  </si>
  <si>
    <t>Aung Quarter Old Cinema</t>
  </si>
  <si>
    <t>Aung Quarter</t>
  </si>
  <si>
    <t>Food /  Medicine / Clothing</t>
  </si>
  <si>
    <t>U Khin Maung Myint 0930772330</t>
  </si>
  <si>
    <t>Food, To get the job, The place to stay</t>
  </si>
  <si>
    <t>UNICEF, MRCS, DSW</t>
  </si>
  <si>
    <t>Kyaung Taik</t>
  </si>
  <si>
    <t>B.E.H.S (Sub) Se Taw Oo</t>
  </si>
  <si>
    <t>Food, Medicine, Drinking Water, Shelter / Hygiene Kits / Food</t>
  </si>
  <si>
    <t>Food, Weather forecast, Health</t>
  </si>
  <si>
    <t>Se Taw Oo Village</t>
  </si>
  <si>
    <t>Clothing / Food / Food / Hygiene kits /  Things 6 types</t>
  </si>
  <si>
    <t>Cleaning</t>
  </si>
  <si>
    <t>Food, Kitchen wares, Recultivation</t>
  </si>
  <si>
    <t>B.E.M.S (4) Kyaung Taik</t>
  </si>
  <si>
    <t xml:space="preserve">Hygiene Kits </t>
  </si>
  <si>
    <t>MRCS</t>
  </si>
  <si>
    <t>SCI, MRCS</t>
  </si>
  <si>
    <t>Lungpi / Lungrang</t>
  </si>
  <si>
    <t>Camped 6hh at school building 16</t>
  </si>
  <si>
    <t>Due to Transport difficulty, remoteness</t>
  </si>
  <si>
    <t>Washing hand, to fed more to children</t>
  </si>
  <si>
    <t>Safe Drinking Water</t>
  </si>
  <si>
    <t>Zawlpi</t>
  </si>
  <si>
    <t>Food support, Transport (The whole village need to move to new site as the water is gushing out from lower part of the village), Reconstruction of school building (Primary School) &amp; Health</t>
  </si>
  <si>
    <t>Valung</t>
  </si>
  <si>
    <t>Tisen</t>
  </si>
  <si>
    <t>10 people with relatives</t>
  </si>
  <si>
    <t>Shelter (materials of house construction support), Education for children</t>
  </si>
  <si>
    <t>House construction materials support (Need to move the village to new place), Drinking water supply, Reconstruction of SRHC, School building, Pre school building</t>
  </si>
  <si>
    <t>Tili</t>
  </si>
  <si>
    <t>Thlang Khan</t>
  </si>
  <si>
    <t>DC (government)</t>
  </si>
  <si>
    <t>Shelter (Moved to new village) support, Road repair, Food &amp; drugs supports</t>
  </si>
  <si>
    <t>Thungthul</t>
  </si>
  <si>
    <t>Bago</t>
  </si>
  <si>
    <t>Moenyo</t>
  </si>
  <si>
    <t>Middle School</t>
  </si>
  <si>
    <t>Sabae Mhyaung</t>
  </si>
  <si>
    <t>Food, Drinking Water / Food</t>
  </si>
  <si>
    <t>Transport</t>
  </si>
  <si>
    <t>WASH facilities for community, Stationary and Text Books supports for school children, Livelihood supports</t>
  </si>
  <si>
    <t>Thet Kay Tan Tarpaw</t>
  </si>
  <si>
    <t>Yay Kin</t>
  </si>
  <si>
    <t>Thet Kay Tan</t>
  </si>
  <si>
    <t>Food, Clothes, Drinking Water</t>
  </si>
  <si>
    <t>Public Wellwishers</t>
  </si>
  <si>
    <t>WASH facilities for community, Stationary, slippers, raincoat and Text Books supports for school children, Livelihood supports</t>
  </si>
  <si>
    <t>UNICEF, WFP, Solidarity</t>
  </si>
  <si>
    <t>Rathedaung</t>
  </si>
  <si>
    <t xml:space="preserve">Pyein Taw </t>
  </si>
  <si>
    <t>Pyein Taw</t>
  </si>
  <si>
    <t>To renovate damaged parts of school's roof, New construction of totally collapsed 5 houses affected by storm and flood, Paddy seeds for 200 acres of paddy land</t>
  </si>
  <si>
    <t>Pyar Pin Yin</t>
  </si>
  <si>
    <t>Paddy seeds for 250 acres of paddy land, Renovation of foot path, A new pond construction</t>
  </si>
  <si>
    <t>Kale- Kawa Near the Car Main Road</t>
  </si>
  <si>
    <t>Rice/ Food/ Drinking Water/ Medication</t>
  </si>
  <si>
    <t>Pan Thadin Social Group</t>
  </si>
  <si>
    <t>Nutrition Food</t>
  </si>
  <si>
    <t>ICMSS-WFP</t>
  </si>
  <si>
    <t>Clean</t>
  </si>
  <si>
    <t>Talbe/ Toilet / School</t>
  </si>
  <si>
    <t>Food/ Education/ Health Care Provide</t>
  </si>
  <si>
    <t>Monastery</t>
  </si>
  <si>
    <t>Rice/ Food/ Medication/ Rain Coat</t>
  </si>
  <si>
    <t>09-401083227/ 09-2450619</t>
  </si>
  <si>
    <t>RRD/ Drinking Water/ Health Care Provide</t>
  </si>
  <si>
    <t>Yone Seik Kyun</t>
  </si>
  <si>
    <t>Rice/ Food</t>
  </si>
  <si>
    <t xml:space="preserve">Publice Group </t>
  </si>
  <si>
    <t>Knowledge for Health Care</t>
  </si>
  <si>
    <t>Toilet/ Health Care for Anminal / Need for clean Pool, Lake, Pond</t>
  </si>
  <si>
    <t>Maruk U</t>
  </si>
  <si>
    <t>Than Ta Yar</t>
  </si>
  <si>
    <t xml:space="preserve">Food/Health/ WASH </t>
  </si>
  <si>
    <t>Rice / Water/ Kitchen items (Grocery)</t>
  </si>
  <si>
    <t>Ohe Pauk</t>
  </si>
  <si>
    <t>Paddy Seeds for 200 Cares of Paddy Land/ New Construcion of Totally collapsed 18 houses affected by storm and flood/ Renovation of Strand Road</t>
  </si>
  <si>
    <t>Kan Pale</t>
  </si>
  <si>
    <t>Pauk Khon</t>
  </si>
  <si>
    <t>Rice/ Food/ Hygiene Kits/ Clooth/ Drinking Water/</t>
  </si>
  <si>
    <t>Rice, Water / Toilet / Living Place</t>
  </si>
  <si>
    <t>B.E.H.S(2)/ Camp No (3)</t>
  </si>
  <si>
    <t>Taung Fi Lar</t>
  </si>
  <si>
    <t>Food/ Mosquito Net/ Cloth</t>
  </si>
  <si>
    <t>Rice /Food/ Job/ Living Place</t>
  </si>
  <si>
    <t>Min Car Road Near the Chin Sine Ywar</t>
  </si>
  <si>
    <t>Yae Le U</t>
  </si>
  <si>
    <t>Rice/ Food/Plate</t>
  </si>
  <si>
    <t>Public Group</t>
  </si>
  <si>
    <t>Rice,Food/ Driking Water/ Living Place (Home), Toilet</t>
  </si>
  <si>
    <t>Thar Ta Na Par La</t>
  </si>
  <si>
    <t>Rice/ Cloth</t>
  </si>
  <si>
    <t>Rice/ Living Place</t>
  </si>
  <si>
    <t>Tha Hpan Aing (Saytaw Oo -Monastery)</t>
  </si>
  <si>
    <t>Tha Hpan Aing</t>
  </si>
  <si>
    <t>Cloth/ Food/Rice/ Hygience Kits</t>
  </si>
  <si>
    <t>Sick</t>
  </si>
  <si>
    <t>Food/ Cloth</t>
  </si>
  <si>
    <t>Nan Kyin Saung</t>
  </si>
  <si>
    <t>Mya Sein</t>
  </si>
  <si>
    <t>Don't go anywhere. (Broken Bridge)</t>
  </si>
  <si>
    <t>Paddy Seeds and other seeds for agriculture/ Renovation of Strand Road (Bridge) and Paddy Field</t>
  </si>
  <si>
    <t>Five Miles Ywar</t>
  </si>
  <si>
    <t>Aung Mya Than Boat</t>
  </si>
  <si>
    <t>Myo Myint Thu (09-250687750)</t>
  </si>
  <si>
    <t>School isn't open</t>
  </si>
  <si>
    <t>Food/ Education/ Living Place</t>
  </si>
  <si>
    <t>Laizo</t>
  </si>
  <si>
    <t>To move all houses to new place/ Transport/ Ald Supports</t>
  </si>
  <si>
    <t>Taal</t>
  </si>
  <si>
    <t>Rice 1.5 Bags</t>
  </si>
  <si>
    <t>DC(Government)</t>
  </si>
  <si>
    <t>Due to Transport difficulty, Remoteness</t>
  </si>
  <si>
    <t>School/ Home/ Road</t>
  </si>
  <si>
    <t>Sunthla</t>
  </si>
  <si>
    <t>Rice 1.5 Bags, Utensils</t>
  </si>
  <si>
    <t>Safe Drinking Water/ Latrine/ Road</t>
  </si>
  <si>
    <t>Sumhrang</t>
  </si>
  <si>
    <t>Lente</t>
  </si>
  <si>
    <t>Give More Frequent Food and Before meal Handwashing</t>
  </si>
  <si>
    <t>Need to help and support when they move their Village/ Need to Repair Road Transportation/ Need to Provide Food</t>
  </si>
  <si>
    <t>Saungdo</t>
  </si>
  <si>
    <t>Ngamual</t>
  </si>
  <si>
    <t>Food Support for 27 People, 10 Acres of corn field damaged by landslide./ Safe Drinking Water Supply/ Basic Health Services</t>
  </si>
  <si>
    <t>N. Hmunpi</t>
  </si>
  <si>
    <t>Food Suport/ Repairing of Village Road / Safe Drinking Water Supply</t>
  </si>
  <si>
    <t>Kyun Nyo</t>
  </si>
  <si>
    <t>Kan Ka Lay</t>
  </si>
  <si>
    <t>18.04.786</t>
  </si>
  <si>
    <t>95.29.316</t>
  </si>
  <si>
    <t>Rice, Fooditems, Clothes &amp; Water</t>
  </si>
  <si>
    <t>Yan Kin</t>
  </si>
  <si>
    <t>Kyun Ka Lay</t>
  </si>
  <si>
    <t>18.07.409</t>
  </si>
  <si>
    <t>95.25.531</t>
  </si>
  <si>
    <t>Rice, Fooditems, Clothes, Water,Medicine</t>
  </si>
  <si>
    <t>WASH facilities for community, Stationary, slippers raincoat and Text Books supports for school children, Livelihood supports</t>
  </si>
  <si>
    <t>UNFPA</t>
  </si>
  <si>
    <t>Ahlaka (Chan Gyi Su)</t>
  </si>
  <si>
    <t>E095' 30.509</t>
  </si>
  <si>
    <t>N18' 01.520'</t>
  </si>
  <si>
    <t>Asia World</t>
  </si>
  <si>
    <t>fever</t>
  </si>
  <si>
    <t xml:space="preserve">The villagers didn't have enough support and coordination right after the emergency when they were moving to shelter. They are living in the school compound and the school is stopped. </t>
  </si>
  <si>
    <t>Sapae Myaung</t>
  </si>
  <si>
    <t>Nyaung Pin Tat Tar Paw</t>
  </si>
  <si>
    <t>Rice, Food and Water</t>
  </si>
  <si>
    <t>Different donors</t>
  </si>
  <si>
    <t>Need latrines and water well. Need to access their long term rehabilitation plan</t>
  </si>
  <si>
    <t>Thakhin Hla Shein</t>
  </si>
  <si>
    <t>Thudamar Kye Thun Bapar</t>
  </si>
  <si>
    <t>E095' 28.150</t>
  </si>
  <si>
    <t>N18' 01.480</t>
  </si>
  <si>
    <t>Rice, Food, NFI</t>
  </si>
  <si>
    <t>Mild Fever</t>
  </si>
  <si>
    <t>unavailability of Child food</t>
  </si>
  <si>
    <t>Long term livelihood support. The needs for woman and children (Dignity Kits, Woman sanitary pad, children formula) are not in the donation list.</t>
  </si>
  <si>
    <t>Ngar Kay</t>
  </si>
  <si>
    <t>Tha Yat Ta Pin</t>
  </si>
  <si>
    <t>18.05.910</t>
  </si>
  <si>
    <t>95.27.855</t>
  </si>
  <si>
    <t>Bags, slippers &amp; raincoat</t>
  </si>
  <si>
    <t>WASH facilities for community, Stationary, slippers, raincoat and text books supports for school children, Livelihood supports</t>
  </si>
  <si>
    <t>Yan Kin Ah Lel</t>
  </si>
  <si>
    <t>18.07.391</t>
  </si>
  <si>
    <t>95.24.910</t>
  </si>
  <si>
    <t>Danuphyu</t>
  </si>
  <si>
    <t>Let Swel Chaung</t>
  </si>
  <si>
    <t xml:space="preserve">Yes </t>
  </si>
  <si>
    <t>Rice,Instant Noodle,Fish can,Alpine drinking water,Soft drink,Frying pam &amp; Blanket/Rice,Instant noodle,Oil &amp; Soap</t>
  </si>
  <si>
    <t>From Danuphyu Tsp</t>
  </si>
  <si>
    <t>Not a big problem</t>
  </si>
  <si>
    <t>Common cold</t>
  </si>
  <si>
    <t>Cleaning water resources(Chlorintion)/Emergency Laterine/Reirforce the emmbankment of the existing dyle.</t>
  </si>
  <si>
    <t>Thar Paung</t>
  </si>
  <si>
    <t>Phayar Gone</t>
  </si>
  <si>
    <t xml:space="preserve">Phayar Gone Maharsi monestery </t>
  </si>
  <si>
    <t>-</t>
  </si>
  <si>
    <t>Rice,Oil, Clothing, purified water bottle, instant noodles, sarchine cans, soap, bean</t>
  </si>
  <si>
    <t>Private Donors</t>
  </si>
  <si>
    <t>nutrition food for children</t>
  </si>
  <si>
    <t>School bag, School uniform for primary children &amp; toilet repairs</t>
  </si>
  <si>
    <t xml:space="preserve"> Yes</t>
  </si>
  <si>
    <t xml:space="preserve"> Dysentry, Fever &amp; Cough,Fln</t>
  </si>
  <si>
    <t>Purified water bottles &amp; water purification tablets (or) PUR/ Rice, Oil, Chilly, Onion/ Medicine, Houses &amp; dustributational infrastructure repairs.</t>
  </si>
  <si>
    <t>Nuak Mee</t>
  </si>
  <si>
    <t xml:space="preserve"> Nuak Mee</t>
  </si>
  <si>
    <t>Ingapu</t>
  </si>
  <si>
    <t>Micro finance/ Micro finance/ Rice, Oil, Salt, onion, drinking water, clothes</t>
  </si>
  <si>
    <t xml:space="preserve">1.edu, 2.health </t>
  </si>
  <si>
    <t xml:space="preserve">Rice is required after flood,Seedings to labour cost assistance + Fertilizer + farmining tools. Rehabilitation of wells water sources. </t>
  </si>
  <si>
    <t>Kanyin Pin</t>
  </si>
  <si>
    <t>Kayin Pin</t>
  </si>
  <si>
    <t>Rice, Noodle, Clothes/ Rice</t>
  </si>
  <si>
    <t>Flood/ water purification tablets.</t>
  </si>
  <si>
    <t>Lay Myat Nar</t>
  </si>
  <si>
    <t>Yin Se</t>
  </si>
  <si>
    <t>Base on the past experiences</t>
  </si>
  <si>
    <t>Rice,Noodle/Rice,Drinking water/Rice,Noodle,Drinking water/Rice</t>
  </si>
  <si>
    <t>Not enough supplementary food for mother</t>
  </si>
  <si>
    <t>Supplementary food for twins</t>
  </si>
  <si>
    <t>School furniture damage</t>
  </si>
  <si>
    <t>Water Prification tablets,Alum/Bleading Powder,Rice/Plastic Panel and Pipe.</t>
  </si>
  <si>
    <t>Hinthada</t>
  </si>
  <si>
    <t>Inn Ga Yan</t>
  </si>
  <si>
    <t>Oat Shit Kone</t>
  </si>
  <si>
    <t>Kanni From Hinthada 15 miles</t>
  </si>
  <si>
    <t>MRTV,FM Radio</t>
  </si>
  <si>
    <t>Rice,Noodle,Bottled water/32 kits,Famili kits/Rice 7</t>
  </si>
  <si>
    <t>School uniformed,drinking water</t>
  </si>
  <si>
    <t>Flood,Drinking Water</t>
  </si>
  <si>
    <t>10 ward</t>
  </si>
  <si>
    <t>MR-radio station</t>
  </si>
  <si>
    <t>Rice,firewood,Oil/Rice,Noodle/Rice,Sordine can/Rice,Oil,Clothes/Rice,Drinking water,Meals</t>
  </si>
  <si>
    <t>Not avaible (Nil)</t>
  </si>
  <si>
    <t>avaible</t>
  </si>
  <si>
    <t>Back to school,Livelihood support,Assistance for snake bite.</t>
  </si>
  <si>
    <t>Shwe Daung</t>
  </si>
  <si>
    <t>Myo Ma Group</t>
  </si>
  <si>
    <t>Pu Su</t>
  </si>
  <si>
    <t>Rice,Water,Dry noodle/Rice,Clothing,Water/Rice,Dry noodle,Water/Cooking oil,Rice,Water,Clothing,Dry noodle</t>
  </si>
  <si>
    <t>U Kan Win/09250727711/09798430448</t>
  </si>
  <si>
    <t>There has no recuse camp now.All villagers had already come back from rescue camp,last a fews days.All farmers are too worry for about to recultivate paddy again in this raining season before going to be ended.The all have multiple problems to complete for recultivation paddy according to right time.But the biggest problems the all having are insufficient paddy seeds,money and time to cultivate paddy in this time.</t>
  </si>
  <si>
    <t>WFP</t>
  </si>
  <si>
    <t>Monyo</t>
  </si>
  <si>
    <t>Ngar Kal Group</t>
  </si>
  <si>
    <t>Theyet Ta Pin</t>
  </si>
  <si>
    <t>Rice,Drinking water/Rice,Snacks,Cooking Oil/Rice,Cloth,Cooking Oil/Clothing,Salt,Onion/Rice,Medicine,Cooking Oil</t>
  </si>
  <si>
    <t>U Khin Mg Win/09250220267/U Soe Lwin/0943135097</t>
  </si>
  <si>
    <t>Sufficient</t>
  </si>
  <si>
    <t>Not sufficient toilets and water for taking a bath.Not sufficient sitting place when taking lunch,dinner &amp; breakfast.</t>
  </si>
  <si>
    <t>Ma Tawt Kone</t>
  </si>
  <si>
    <t>Kywe Te Kone</t>
  </si>
  <si>
    <t>Clothing,Water,Snack/Soap,Mosquito Coil,School dress/Water,Rice,Salt,Noodle/Rice,Cooking Oil,Medicines/Rice,Cooking Oil,Traditional Medicine</t>
  </si>
  <si>
    <t>U Pyin Nyar Setka/09250813354/U Win Hlaing/09254312644</t>
  </si>
  <si>
    <t>Known Nothing</t>
  </si>
  <si>
    <t>Not sufficient toilets.Not sufficient rice and cooking material for kitchen,next 4 days in the future.Not sufficient grass or dry grass for cows and buffalos for every days.</t>
  </si>
  <si>
    <t xml:space="preserve">Pauk Kone </t>
  </si>
  <si>
    <t xml:space="preserve">Aung Moe Hein </t>
  </si>
  <si>
    <t>Clothings, Sncacks,Water/ Rice, Toothpaste, Medicine/ Water, Rice, Clothing/ Water,Clothing,Snack/Water, Rice, Snack</t>
  </si>
  <si>
    <t xml:space="preserve"> U Aung Kyi, 09 261135288, U Sein Kalar, 09 250220258</t>
  </si>
  <si>
    <t>Both physical and mental structure are suffering form disaster exactly seeing on their faces.</t>
  </si>
  <si>
    <t>Ze Pin</t>
  </si>
  <si>
    <t>Rice, Water, Noodle/ Rice, Water, Noodle</t>
  </si>
  <si>
    <t>U Kan Oo, 09 428141704, 09 428141706</t>
  </si>
  <si>
    <t>Rescue camp needs donors more) Clothing, Blackets and Beeding are insufficient for all households. Most of children are sufficient in nutrition and so skinny.</t>
  </si>
  <si>
    <t>Sit Pin Kyi</t>
  </si>
  <si>
    <t>Maha Wizaya Monestry</t>
  </si>
  <si>
    <t>Rice,Drinking water/Rice,Drinking water,Clothes/Rice,Noodle,Dardine can,water/rice,Noodle,Water,Clothes.</t>
  </si>
  <si>
    <t>Lucky of supplementary food</t>
  </si>
  <si>
    <t>Supplementary food</t>
  </si>
  <si>
    <t>Common cold,Flu</t>
  </si>
  <si>
    <t>Flood.Shelter/Drinking water,Latrine.</t>
  </si>
  <si>
    <t>Ayeyarwady</t>
  </si>
  <si>
    <t>Nyaungdon</t>
  </si>
  <si>
    <t>ward 7</t>
  </si>
  <si>
    <t>Danubyu</t>
  </si>
  <si>
    <t>Let Swel Chaung (á€œá€€á€¹á€†á€²á€¼á€±á€á€ºá€¬á€„á€¹á€¸)</t>
  </si>
  <si>
    <t>none</t>
  </si>
  <si>
    <t>Ward-10</t>
  </si>
  <si>
    <t>á€¥á€žá€½á€ºá€…á€¹á€€á€”á€¹á€¸á€›á€¼á€¬</t>
  </si>
  <si>
    <t>á€„á€«á€¸á€€á€šá€¹á€±á€€á€ºá€¸á€›á€¼á€¬á€¡á€¯á€•á€¹á€…á€¯, á€žá€›á€€á€¹á€á€•á€„á€¹á€±á€€á€ºá€¸á€›á€¼á€¬
[ Ngar Gal Village Group,
Thayet Da Bin Village</t>
  </si>
  <si>
    <t>Yay Kin, Thatkaw Tan</t>
  </si>
  <si>
    <t>Kywe Te Kone [ á€€á€¼á€ºá€²á€á€²á€€á€¯á€”á€¹á€¸ [</t>
  </si>
  <si>
    <t>less_than_half</t>
  </si>
  <si>
    <t>Lemyethna</t>
  </si>
  <si>
    <t>Yinn Sei</t>
  </si>
  <si>
    <t>Thabaung</t>
  </si>
  <si>
    <t>á€˜á€¯á€›á€¬á€¸á€€á€¯á€”á€¹á€¸</t>
  </si>
  <si>
    <t>Pauk Kone Group, Aung Moe Hein &amp; Ngar Taung Kwin Villages</t>
  </si>
  <si>
    <t>more_than_half</t>
  </si>
  <si>
    <t>nauk mee (á€±á€”á€¬á€€á€¹á€™á€®á€¸)</t>
  </si>
  <si>
    <t>Ka Nyin Kwin</t>
  </si>
  <si>
    <t>Shwedaung</t>
  </si>
  <si>
    <t>Pu Su Village ( á€•á€¯á€…á€¯ )</t>
  </si>
  <si>
    <t>MMR013</t>
  </si>
  <si>
    <t>MMR014</t>
  </si>
  <si>
    <t>MMR015</t>
  </si>
  <si>
    <t>MMR016</t>
  </si>
  <si>
    <t>MMR001</t>
  </si>
  <si>
    <t>Kachin</t>
  </si>
  <si>
    <t>MMR001001</t>
  </si>
  <si>
    <t>Myitkyina</t>
  </si>
  <si>
    <t>Ann</t>
  </si>
  <si>
    <t>MMR012014</t>
  </si>
  <si>
    <t>MMR003</t>
  </si>
  <si>
    <t>Kayin</t>
  </si>
  <si>
    <t>MMR001002</t>
  </si>
  <si>
    <t>Waingmaw</t>
  </si>
  <si>
    <t>Ayadaw</t>
  </si>
  <si>
    <t>MMR005014</t>
  </si>
  <si>
    <t>MMR001005</t>
  </si>
  <si>
    <t>Chipwi</t>
  </si>
  <si>
    <t>MMR007001</t>
  </si>
  <si>
    <t>MMR001007</t>
  </si>
  <si>
    <t>Mohnyin</t>
  </si>
  <si>
    <t>Bhamo</t>
  </si>
  <si>
    <t>MMR001010</t>
  </si>
  <si>
    <t>MMR007</t>
  </si>
  <si>
    <t>Bago (East)</t>
  </si>
  <si>
    <t>MMR001008</t>
  </si>
  <si>
    <t>Mogaung</t>
  </si>
  <si>
    <t>Bilin</t>
  </si>
  <si>
    <t>MMR011010</t>
  </si>
  <si>
    <t>MMR008</t>
  </si>
  <si>
    <t>Bago (West)</t>
  </si>
  <si>
    <t>MMR001009</t>
  </si>
  <si>
    <t>Hpakant</t>
  </si>
  <si>
    <t>Budalin</t>
  </si>
  <si>
    <t>MMR005013</t>
  </si>
  <si>
    <t>Buthidaung</t>
  </si>
  <si>
    <t>MMR012010</t>
  </si>
  <si>
    <t>MMR010</t>
  </si>
  <si>
    <t>Mandalay</t>
  </si>
  <si>
    <t>MMR001011</t>
  </si>
  <si>
    <t>Shwegu</t>
  </si>
  <si>
    <t>MMR011</t>
  </si>
  <si>
    <t>Mon</t>
  </si>
  <si>
    <t>MMR001012</t>
  </si>
  <si>
    <t>Momauk</t>
  </si>
  <si>
    <t>Chaung-U</t>
  </si>
  <si>
    <t>MMR005015</t>
  </si>
  <si>
    <t>MMR001013</t>
  </si>
  <si>
    <t>Mai Hkaung</t>
  </si>
  <si>
    <t>Chaungzon</t>
  </si>
  <si>
    <t>MMR011003</t>
  </si>
  <si>
    <t>Yangon</t>
  </si>
  <si>
    <t>Mansi</t>
  </si>
  <si>
    <t>Shan (South)</t>
  </si>
  <si>
    <t>ManWinGyi</t>
  </si>
  <si>
    <t>MMR004001</t>
  </si>
  <si>
    <t>Shan (North)</t>
  </si>
  <si>
    <t>MMR003001</t>
  </si>
  <si>
    <t>Hpa-An</t>
  </si>
  <si>
    <t>Gangaw</t>
  </si>
  <si>
    <t>MMR009023</t>
  </si>
  <si>
    <t>Shan (East)</t>
  </si>
  <si>
    <t>MMR003002</t>
  </si>
  <si>
    <t>Hlaingbwe</t>
  </si>
  <si>
    <t>Gwa</t>
  </si>
  <si>
    <t>MMR012017</t>
  </si>
  <si>
    <t>MMR017</t>
  </si>
  <si>
    <t>MMR003003</t>
  </si>
  <si>
    <t>Hpapun</t>
  </si>
  <si>
    <t>MMR017008</t>
  </si>
  <si>
    <t>MMR004004</t>
  </si>
  <si>
    <t>Tedim</t>
  </si>
  <si>
    <t>Hmawbi</t>
  </si>
  <si>
    <t>MMR013003</t>
  </si>
  <si>
    <t>MMR004005</t>
  </si>
  <si>
    <t>Tonzang</t>
  </si>
  <si>
    <t>MMR004006</t>
  </si>
  <si>
    <t>Mindat</t>
  </si>
  <si>
    <t>MMR004007</t>
  </si>
  <si>
    <t>MMR004008</t>
  </si>
  <si>
    <t>Kanpetlet</t>
  </si>
  <si>
    <t>Hsipaw</t>
  </si>
  <si>
    <t>MMR015014</t>
  </si>
  <si>
    <t>MMR004009</t>
  </si>
  <si>
    <t>Paletwa</t>
  </si>
  <si>
    <t>Indaw</t>
  </si>
  <si>
    <t>MMR005021</t>
  </si>
  <si>
    <t>MMR005001</t>
  </si>
  <si>
    <t>MMR017013</t>
  </si>
  <si>
    <t>MMR005004</t>
  </si>
  <si>
    <t>Shwebo</t>
  </si>
  <si>
    <t>MMR005005</t>
  </si>
  <si>
    <t>Khin-U</t>
  </si>
  <si>
    <t>MMR005007</t>
  </si>
  <si>
    <t>MMR005006</t>
  </si>
  <si>
    <t>Wetlet</t>
  </si>
  <si>
    <t>MMR005024</t>
  </si>
  <si>
    <t>MMR005008</t>
  </si>
  <si>
    <t>Kyunhla</t>
  </si>
  <si>
    <t>MMR005009</t>
  </si>
  <si>
    <t>Ye-U</t>
  </si>
  <si>
    <t>Kutkai</t>
  </si>
  <si>
    <t>MMR015011</t>
  </si>
  <si>
    <t>MMR005012</t>
  </si>
  <si>
    <t>Monywa</t>
  </si>
  <si>
    <t>Kyaiklat</t>
  </si>
  <si>
    <t>MMR017025</t>
  </si>
  <si>
    <t>Kyaikto</t>
  </si>
  <si>
    <t>MMR011009</t>
  </si>
  <si>
    <t>Kyangin</t>
  </si>
  <si>
    <t>MMR017012</t>
  </si>
  <si>
    <t>Kyaukpyu</t>
  </si>
  <si>
    <t>MMR012011</t>
  </si>
  <si>
    <t>MMR005016</t>
  </si>
  <si>
    <t>Yinmabin</t>
  </si>
  <si>
    <t>Kyaunggon</t>
  </si>
  <si>
    <t>MMR017007</t>
  </si>
  <si>
    <t>Lashio</t>
  </si>
  <si>
    <t>MMR015001</t>
  </si>
  <si>
    <t>MMR005029</t>
  </si>
  <si>
    <t>Mingin</t>
  </si>
  <si>
    <t>Letpadan</t>
  </si>
  <si>
    <t>MMR008008</t>
  </si>
  <si>
    <t>MMR009001</t>
  </si>
  <si>
    <t>MMR007008</t>
  </si>
  <si>
    <t>Shwegyin</t>
  </si>
  <si>
    <t>MMR008001</t>
  </si>
  <si>
    <t>Pyay</t>
  </si>
  <si>
    <t>Mandalay City</t>
  </si>
  <si>
    <t>MMR010000701</t>
  </si>
  <si>
    <t>MMR008003</t>
  </si>
  <si>
    <t>Padaung</t>
  </si>
  <si>
    <t>MMR008004</t>
  </si>
  <si>
    <t>Paungde</t>
  </si>
  <si>
    <t>Manton</t>
  </si>
  <si>
    <t>MMR015019</t>
  </si>
  <si>
    <t>MMR008010</t>
  </si>
  <si>
    <t>Okpho</t>
  </si>
  <si>
    <t>MMR008011</t>
  </si>
  <si>
    <t>Zigon</t>
  </si>
  <si>
    <t>Maubin</t>
  </si>
  <si>
    <t>MMR017019</t>
  </si>
  <si>
    <t>MMR008012</t>
  </si>
  <si>
    <t>Nattalin</t>
  </si>
  <si>
    <t>Maungdaw</t>
  </si>
  <si>
    <t>MMR012009</t>
  </si>
  <si>
    <t>MMR009006</t>
  </si>
  <si>
    <t>Natmauk</t>
  </si>
  <si>
    <t>Minhla</t>
  </si>
  <si>
    <t>MMR009013</t>
  </si>
  <si>
    <t>Mogoke</t>
  </si>
  <si>
    <t>MMR010011</t>
  </si>
  <si>
    <t>MMR009017</t>
  </si>
  <si>
    <t>Sinbaungwe</t>
  </si>
  <si>
    <t>MMR009019</t>
  </si>
  <si>
    <t>Yesagyo</t>
  </si>
  <si>
    <t>Muse</t>
  </si>
  <si>
    <t>MMR015009</t>
  </si>
  <si>
    <t>Myanaung</t>
  </si>
  <si>
    <t>MMR017011</t>
  </si>
  <si>
    <t>MMR009025</t>
  </si>
  <si>
    <t>Saw</t>
  </si>
  <si>
    <t>Myaungmya</t>
  </si>
  <si>
    <t>MMR017014</t>
  </si>
  <si>
    <t>Myebon</t>
  </si>
  <si>
    <t>MMR012006</t>
  </si>
  <si>
    <t>MMR010008</t>
  </si>
  <si>
    <t>Pyinoolwin</t>
  </si>
  <si>
    <t>Myingyan</t>
  </si>
  <si>
    <t>MMR010017</t>
  </si>
  <si>
    <t>MMR010010</t>
  </si>
  <si>
    <t>Singu</t>
  </si>
  <si>
    <t>Namhkan</t>
  </si>
  <si>
    <t>MMR015010</t>
  </si>
  <si>
    <t>MMR010012</t>
  </si>
  <si>
    <t>Thabeikkyin</t>
  </si>
  <si>
    <t>Namtu</t>
  </si>
  <si>
    <t>MMR015015</t>
  </si>
  <si>
    <t>MMR010022</t>
  </si>
  <si>
    <t>Nyaung-U</t>
  </si>
  <si>
    <t>MMR017021</t>
  </si>
  <si>
    <t>MMR011007</t>
  </si>
  <si>
    <t>Thaton</t>
  </si>
  <si>
    <t>MMR011008</t>
  </si>
  <si>
    <t>Paung</t>
  </si>
  <si>
    <t>Pwintphyu</t>
  </si>
  <si>
    <t xml:space="preserve">Seik Phyu </t>
  </si>
  <si>
    <t>MMR012001</t>
  </si>
  <si>
    <t>Pantanaw</t>
  </si>
  <si>
    <t>MMR017020</t>
  </si>
  <si>
    <t xml:space="preserve">Chauk </t>
  </si>
  <si>
    <t>MMR012002</t>
  </si>
  <si>
    <t>Ponnagyun</t>
  </si>
  <si>
    <t>Pekon</t>
  </si>
  <si>
    <t>MMR014010</t>
  </si>
  <si>
    <t>MMR012008</t>
  </si>
  <si>
    <t>Ramree</t>
  </si>
  <si>
    <t>MMR012013</t>
  </si>
  <si>
    <t>MMR012015</t>
  </si>
  <si>
    <t>Thandwe</t>
  </si>
  <si>
    <t>MMR012016</t>
  </si>
  <si>
    <t>Toungup</t>
  </si>
  <si>
    <t>MMR013005</t>
  </si>
  <si>
    <t>Taikkyi</t>
  </si>
  <si>
    <t>MMR013007</t>
  </si>
  <si>
    <t>Shwepyithar</t>
  </si>
  <si>
    <t>MMR015004</t>
  </si>
  <si>
    <t>Tangyan</t>
  </si>
  <si>
    <t>Tachileik</t>
  </si>
  <si>
    <t>MMR016009</t>
  </si>
  <si>
    <t>MMR017003</t>
  </si>
  <si>
    <t>MMR017006</t>
  </si>
  <si>
    <t>Yegyi</t>
  </si>
  <si>
    <t>MMR017009</t>
  </si>
  <si>
    <t>Zalun</t>
  </si>
  <si>
    <t>MMR005069</t>
  </si>
  <si>
    <t>Pathein</t>
  </si>
  <si>
    <t>MMR017001</t>
  </si>
  <si>
    <t>Kangyidaunt</t>
  </si>
  <si>
    <t>MMR017002</t>
  </si>
  <si>
    <t>Ngapudaw</t>
  </si>
  <si>
    <t>MMR017004</t>
  </si>
  <si>
    <t>Kyonpyaw</t>
  </si>
  <si>
    <t>MMR017005</t>
  </si>
  <si>
    <t>MMR017010</t>
  </si>
  <si>
    <t>Einme</t>
  </si>
  <si>
    <t>MMR017015</t>
  </si>
  <si>
    <t>Labutta</t>
  </si>
  <si>
    <t>MMR017016</t>
  </si>
  <si>
    <t>Wakema</t>
  </si>
  <si>
    <t>MMR017017</t>
  </si>
  <si>
    <t>Mawlamyinegyun</t>
  </si>
  <si>
    <t>MMR017018</t>
  </si>
  <si>
    <t>MMR017022</t>
  </si>
  <si>
    <t>Pyapon</t>
  </si>
  <si>
    <t>MMR017023</t>
  </si>
  <si>
    <t>Bogale</t>
  </si>
  <si>
    <t>MMR017024</t>
  </si>
  <si>
    <t>Dedaye</t>
  </si>
  <si>
    <t>MMR017026</t>
  </si>
  <si>
    <t>Thanatpin</t>
  </si>
  <si>
    <t>MMR007002</t>
  </si>
  <si>
    <t>Kawa</t>
  </si>
  <si>
    <t>MMR007003</t>
  </si>
  <si>
    <t>Waw</t>
  </si>
  <si>
    <t>MMR007004</t>
  </si>
  <si>
    <t>Nyaunglebin</t>
  </si>
  <si>
    <t>MMR007005</t>
  </si>
  <si>
    <t>Kyauktaga</t>
  </si>
  <si>
    <t>MMR007006</t>
  </si>
  <si>
    <t>Daik-U</t>
  </si>
  <si>
    <t>MMR007007</t>
  </si>
  <si>
    <t>Taungoo</t>
  </si>
  <si>
    <t>MMR007009</t>
  </si>
  <si>
    <t>Yedashe</t>
  </si>
  <si>
    <t>MMR007010</t>
  </si>
  <si>
    <t>Kyaukkyi</t>
  </si>
  <si>
    <t>MMR007011</t>
  </si>
  <si>
    <t>Phyu</t>
  </si>
  <si>
    <t>MMR007012</t>
  </si>
  <si>
    <t>Oktwin</t>
  </si>
  <si>
    <t>MMR007013</t>
  </si>
  <si>
    <t>Htantabin</t>
  </si>
  <si>
    <t>MMR007014</t>
  </si>
  <si>
    <t>Paukkhaung</t>
  </si>
  <si>
    <t>MMR008002</t>
  </si>
  <si>
    <t>Thegon</t>
  </si>
  <si>
    <t>MMR008005</t>
  </si>
  <si>
    <t>MMR008006</t>
  </si>
  <si>
    <t>Thayarwady</t>
  </si>
  <si>
    <t>MMR008007</t>
  </si>
  <si>
    <t>MMR008009</t>
  </si>
  <si>
    <t>MMR008013</t>
  </si>
  <si>
    <t>Gyobingauk</t>
  </si>
  <si>
    <t>MMR008014</t>
  </si>
  <si>
    <t>Thantlang</t>
  </si>
  <si>
    <t>MMR004003</t>
  </si>
  <si>
    <t>Injangyang</t>
  </si>
  <si>
    <t>MMR001003</t>
  </si>
  <si>
    <t>Tanai</t>
  </si>
  <si>
    <t>MMR001004</t>
  </si>
  <si>
    <t>Tsawlaw</t>
  </si>
  <si>
    <t>MMR001006</t>
  </si>
  <si>
    <t>Puta-O</t>
  </si>
  <si>
    <t>MMR001014</t>
  </si>
  <si>
    <t>Sumprabum</t>
  </si>
  <si>
    <t>MMR001015</t>
  </si>
  <si>
    <t>Machanbaw</t>
  </si>
  <si>
    <t>MMR001016</t>
  </si>
  <si>
    <t>Nawngmun</t>
  </si>
  <si>
    <t>MMR001017</t>
  </si>
  <si>
    <t>Khaunglanhpu</t>
  </si>
  <si>
    <t>MMR001018</t>
  </si>
  <si>
    <t>Loikaw</t>
  </si>
  <si>
    <t>MMR002001</t>
  </si>
  <si>
    <t>Demoso</t>
  </si>
  <si>
    <t>MMR002002</t>
  </si>
  <si>
    <t>Hpruso</t>
  </si>
  <si>
    <t>MMR002003</t>
  </si>
  <si>
    <t>Shadaw</t>
  </si>
  <si>
    <t>MMR002004</t>
  </si>
  <si>
    <t>Bawlakhe</t>
  </si>
  <si>
    <t>MMR002005</t>
  </si>
  <si>
    <t>Hpasawng</t>
  </si>
  <si>
    <t>MMR002006</t>
  </si>
  <si>
    <t>Mese</t>
  </si>
  <si>
    <t>MMR002007</t>
  </si>
  <si>
    <t>Thandaunggyi</t>
  </si>
  <si>
    <t>MMR003004</t>
  </si>
  <si>
    <t>Myawaddy</t>
  </si>
  <si>
    <t>MMR003005</t>
  </si>
  <si>
    <t>Kawkareik</t>
  </si>
  <si>
    <t>MMR003006</t>
  </si>
  <si>
    <t>Kyainseikgyi</t>
  </si>
  <si>
    <t>MMR003007</t>
  </si>
  <si>
    <t>Taungdwingyi</t>
  </si>
  <si>
    <t>MMR009004</t>
  </si>
  <si>
    <t>Myothit</t>
  </si>
  <si>
    <t>MMR009005</t>
  </si>
  <si>
    <t>MMR009007</t>
  </si>
  <si>
    <t>Ngape</t>
  </si>
  <si>
    <t>MMR009009</t>
  </si>
  <si>
    <t>Thayet</t>
  </si>
  <si>
    <t>MMR009012</t>
  </si>
  <si>
    <t>Mindon</t>
  </si>
  <si>
    <t>MMR009014</t>
  </si>
  <si>
    <t>Kamma</t>
  </si>
  <si>
    <t>MMR009015</t>
  </si>
  <si>
    <t>Aunglan</t>
  </si>
  <si>
    <t>MMR009016</t>
  </si>
  <si>
    <t>Pakokku</t>
  </si>
  <si>
    <t>MMR009018</t>
  </si>
  <si>
    <t>Myaing</t>
  </si>
  <si>
    <t>MMR009020</t>
  </si>
  <si>
    <t>Pauk</t>
  </si>
  <si>
    <t>MMR009021</t>
  </si>
  <si>
    <t>Tilin</t>
  </si>
  <si>
    <t>MMR009024</t>
  </si>
  <si>
    <t>Aungmyaythazan</t>
  </si>
  <si>
    <t>MMR010001</t>
  </si>
  <si>
    <t>Chanayethazan</t>
  </si>
  <si>
    <t>MMR010002</t>
  </si>
  <si>
    <t>Mahaaungmyay</t>
  </si>
  <si>
    <t>MMR010003</t>
  </si>
  <si>
    <t>Chanmyathazi</t>
  </si>
  <si>
    <t>MMR010004</t>
  </si>
  <si>
    <t>Pyigyitagon</t>
  </si>
  <si>
    <t>MMR010005</t>
  </si>
  <si>
    <t>Amarapura</t>
  </si>
  <si>
    <t>MMR010006</t>
  </si>
  <si>
    <t>Patheingyi</t>
  </si>
  <si>
    <t>MMR010007</t>
  </si>
  <si>
    <t>Madaya</t>
  </si>
  <si>
    <t>MMR010009</t>
  </si>
  <si>
    <t>Kyaukse</t>
  </si>
  <si>
    <t>MMR010013</t>
  </si>
  <si>
    <t>Sintgaing</t>
  </si>
  <si>
    <t>MMR010014</t>
  </si>
  <si>
    <t>Myittha</t>
  </si>
  <si>
    <t>MMR010015</t>
  </si>
  <si>
    <t>Tada-U</t>
  </si>
  <si>
    <t>MMR010016</t>
  </si>
  <si>
    <t>Taungtha</t>
  </si>
  <si>
    <t>MMR010018</t>
  </si>
  <si>
    <t>Natogyi</t>
  </si>
  <si>
    <t>MMR010019</t>
  </si>
  <si>
    <t>Kyaukpadaung</t>
  </si>
  <si>
    <t>MMR010020</t>
  </si>
  <si>
    <t>Ngazun</t>
  </si>
  <si>
    <t>MMR010021</t>
  </si>
  <si>
    <t>Yamethin</t>
  </si>
  <si>
    <t>MMR010023</t>
  </si>
  <si>
    <t>Pyawbwe</t>
  </si>
  <si>
    <t>MMR010024</t>
  </si>
  <si>
    <t>Meiktila</t>
  </si>
  <si>
    <t>MMR010028</t>
  </si>
  <si>
    <t>Mahlaing</t>
  </si>
  <si>
    <t>MMR010029</t>
  </si>
  <si>
    <t>Thazi</t>
  </si>
  <si>
    <t>MMR010030</t>
  </si>
  <si>
    <t>Wundwin</t>
  </si>
  <si>
    <t>MMR010031</t>
  </si>
  <si>
    <t>Mawlamyine</t>
  </si>
  <si>
    <t>MMR011001</t>
  </si>
  <si>
    <t>Kyaikmaraw</t>
  </si>
  <si>
    <t>MMR011002</t>
  </si>
  <si>
    <t>Thanbyuzayat</t>
  </si>
  <si>
    <t>MMR011004</t>
  </si>
  <si>
    <t>Mudon</t>
  </si>
  <si>
    <t>MMR011005</t>
  </si>
  <si>
    <t>Ye</t>
  </si>
  <si>
    <t>MMR011006</t>
  </si>
  <si>
    <t>Zay Yar Thi Ri</t>
  </si>
  <si>
    <t>MMR018001</t>
  </si>
  <si>
    <t>Za Bu Thi Ri</t>
  </si>
  <si>
    <t>MMR018002</t>
  </si>
  <si>
    <t>Tatkon</t>
  </si>
  <si>
    <t>MMR018003</t>
  </si>
  <si>
    <t xml:space="preserve">Det Khi Na Thi Ri </t>
  </si>
  <si>
    <t>MMR018004</t>
  </si>
  <si>
    <t>Poke Ba Thi Ri</t>
  </si>
  <si>
    <t>MMR018005</t>
  </si>
  <si>
    <t>Pyinmana</t>
  </si>
  <si>
    <t>MMR018006</t>
  </si>
  <si>
    <t>Lewe</t>
  </si>
  <si>
    <t>MMR018007</t>
  </si>
  <si>
    <t xml:space="preserve">Oke Ta Ra Thi Ri </t>
  </si>
  <si>
    <t>MMR018008</t>
  </si>
  <si>
    <t>Munaung</t>
  </si>
  <si>
    <t>MMR012012</t>
  </si>
  <si>
    <t>Myinmu</t>
  </si>
  <si>
    <t>MMR005002</t>
  </si>
  <si>
    <t>Myaung</t>
  </si>
  <si>
    <t>MMR005003</t>
  </si>
  <si>
    <t>Tabayin</t>
  </si>
  <si>
    <t>MMR005010</t>
  </si>
  <si>
    <t>Taze</t>
  </si>
  <si>
    <t>MMR005011</t>
  </si>
  <si>
    <t>MMR005017</t>
  </si>
  <si>
    <t>Salingyi</t>
  </si>
  <si>
    <t>MMR005018</t>
  </si>
  <si>
    <t>Pale</t>
  </si>
  <si>
    <t>MMR005019</t>
  </si>
  <si>
    <t>Katha</t>
  </si>
  <si>
    <t>MMR005020</t>
  </si>
  <si>
    <t>Tigyaing</t>
  </si>
  <si>
    <t>MMR005022</t>
  </si>
  <si>
    <t>Banmauk</t>
  </si>
  <si>
    <t>MMR005023</t>
  </si>
  <si>
    <t>Wuntho</t>
  </si>
  <si>
    <t>MMR005025</t>
  </si>
  <si>
    <t>Pinlebu</t>
  </si>
  <si>
    <t>MMR005026</t>
  </si>
  <si>
    <t>MMR005028</t>
  </si>
  <si>
    <t>Tamu</t>
  </si>
  <si>
    <t>MMR005030</t>
  </si>
  <si>
    <t>Mawlaik</t>
  </si>
  <si>
    <t>MMR005031</t>
  </si>
  <si>
    <t>Paungbyin</t>
  </si>
  <si>
    <t>MMR005032</t>
  </si>
  <si>
    <t>Hkamti</t>
  </si>
  <si>
    <t>MMR005033</t>
  </si>
  <si>
    <t>Homalin</t>
  </si>
  <si>
    <t>MMR005034</t>
  </si>
  <si>
    <t>Lay Shi</t>
  </si>
  <si>
    <t>MMR005035</t>
  </si>
  <si>
    <t>Lahe</t>
  </si>
  <si>
    <t>MMR005036</t>
  </si>
  <si>
    <t>Nanyun</t>
  </si>
  <si>
    <t>MMR005037</t>
  </si>
  <si>
    <t>Taunggyi</t>
  </si>
  <si>
    <t>MMR014001</t>
  </si>
  <si>
    <t>Nyaungshwe</t>
  </si>
  <si>
    <t>MMR014002</t>
  </si>
  <si>
    <t>Hopong</t>
  </si>
  <si>
    <t>MMR014003</t>
  </si>
  <si>
    <t>Hsihseng</t>
  </si>
  <si>
    <t>MMR014004</t>
  </si>
  <si>
    <t>Kalaw</t>
  </si>
  <si>
    <t>MMR014005</t>
  </si>
  <si>
    <t>Pindaya</t>
  </si>
  <si>
    <t>MMR014006</t>
  </si>
  <si>
    <t>Ywangan</t>
  </si>
  <si>
    <t>MMR014007</t>
  </si>
  <si>
    <t>Lawksawk</t>
  </si>
  <si>
    <t>MMR014008</t>
  </si>
  <si>
    <t>Pinlaung</t>
  </si>
  <si>
    <t>MMR014009</t>
  </si>
  <si>
    <t>Loilen</t>
  </si>
  <si>
    <t>MMR014011</t>
  </si>
  <si>
    <t>Laihka</t>
  </si>
  <si>
    <t>MMR014012</t>
  </si>
  <si>
    <t>Nansang</t>
  </si>
  <si>
    <t>MMR014013</t>
  </si>
  <si>
    <t>Kunhing</t>
  </si>
  <si>
    <t>MMR014014</t>
  </si>
  <si>
    <t>Kyethi</t>
  </si>
  <si>
    <t>MMR014015</t>
  </si>
  <si>
    <t>Mongkaing</t>
  </si>
  <si>
    <t>MMR014016</t>
  </si>
  <si>
    <t>Monghsu</t>
  </si>
  <si>
    <t>MMR014017</t>
  </si>
  <si>
    <t>Langkho</t>
  </si>
  <si>
    <t>MMR014018</t>
  </si>
  <si>
    <t>Mongnai</t>
  </si>
  <si>
    <t>MMR014019</t>
  </si>
  <si>
    <t>Mawkmai</t>
  </si>
  <si>
    <t>MMR014020</t>
  </si>
  <si>
    <t>Mongpan</t>
  </si>
  <si>
    <t>MMR014021</t>
  </si>
  <si>
    <t>Hseni</t>
  </si>
  <si>
    <t>MMR015002</t>
  </si>
  <si>
    <t>Mongyai</t>
  </si>
  <si>
    <t>MMR015003</t>
  </si>
  <si>
    <t>Pangsang</t>
  </si>
  <si>
    <t>MMR015005</t>
  </si>
  <si>
    <t>Narphan</t>
  </si>
  <si>
    <t>MMR015006</t>
  </si>
  <si>
    <t>Pangwaun</t>
  </si>
  <si>
    <t>MMR015007</t>
  </si>
  <si>
    <t>Mongmao</t>
  </si>
  <si>
    <t>MMR015008</t>
  </si>
  <si>
    <t>Kyaukme</t>
  </si>
  <si>
    <t>MMR015012</t>
  </si>
  <si>
    <t>Nawnghkio</t>
  </si>
  <si>
    <t>MMR015013</t>
  </si>
  <si>
    <t>Namhsan</t>
  </si>
  <si>
    <t>MMR015016</t>
  </si>
  <si>
    <t>Mongmit</t>
  </si>
  <si>
    <t>MMR015017</t>
  </si>
  <si>
    <t>Mabein</t>
  </si>
  <si>
    <t>MMR015018</t>
  </si>
  <si>
    <t>Kunlong</t>
  </si>
  <si>
    <t>MMR015020</t>
  </si>
  <si>
    <t>Hopang</t>
  </si>
  <si>
    <t>MMR015021</t>
  </si>
  <si>
    <t>Laukkaing</t>
  </si>
  <si>
    <t>MMR015022</t>
  </si>
  <si>
    <t>Konkyan</t>
  </si>
  <si>
    <t>MMR015023</t>
  </si>
  <si>
    <t>Matman</t>
  </si>
  <si>
    <t>MMR015024</t>
  </si>
  <si>
    <t>Konkyan (Kokang SAZ)</t>
  </si>
  <si>
    <t>MMR015201</t>
  </si>
  <si>
    <t>Laukkaing (Kokang SAZ)</t>
  </si>
  <si>
    <t>MMR015202</t>
  </si>
  <si>
    <t>Chinshwehaw Sub-township (Kokang SAZ)</t>
  </si>
  <si>
    <t>MMR015203</t>
  </si>
  <si>
    <t>Nam Tit</t>
  </si>
  <si>
    <t>MMR015301</t>
  </si>
  <si>
    <t>Nar Wee (Na Wi)</t>
  </si>
  <si>
    <t>MMR015302</t>
  </si>
  <si>
    <t>Man Tun</t>
  </si>
  <si>
    <t>MMR015303</t>
  </si>
  <si>
    <t>Kawng Min Hsang</t>
  </si>
  <si>
    <t>MMR015304</t>
  </si>
  <si>
    <t>Hsawng Hpa (Saun Pha)</t>
  </si>
  <si>
    <t>MMR015305</t>
  </si>
  <si>
    <t>Hkun Mar (Hkwin Ma)</t>
  </si>
  <si>
    <t>MMR015306</t>
  </si>
  <si>
    <t>Long Htan</t>
  </si>
  <si>
    <t>MMR015307</t>
  </si>
  <si>
    <t>Yawng Lin</t>
  </si>
  <si>
    <t>MMR015308</t>
  </si>
  <si>
    <t>Lin Haw</t>
  </si>
  <si>
    <t>MMR015309</t>
  </si>
  <si>
    <t>Ka Lawng Hpar</t>
  </si>
  <si>
    <t>MMR015310</t>
  </si>
  <si>
    <t>Aik Chan (Ai' Chun)</t>
  </si>
  <si>
    <t>MMR015311</t>
  </si>
  <si>
    <t>Yin Pang</t>
  </si>
  <si>
    <t>MMR015312</t>
  </si>
  <si>
    <t>Man Man Hseng</t>
  </si>
  <si>
    <t>MMR015313</t>
  </si>
  <si>
    <t>Nawng Hkit</t>
  </si>
  <si>
    <t>MMR015314</t>
  </si>
  <si>
    <t>Nam Hkam Wu</t>
  </si>
  <si>
    <t>MMR015315</t>
  </si>
  <si>
    <t>Nar Kawng</t>
  </si>
  <si>
    <t>MMR015316</t>
  </si>
  <si>
    <t>Pang Hkam</t>
  </si>
  <si>
    <t>MMR015317</t>
  </si>
  <si>
    <t>Pang Yang</t>
  </si>
  <si>
    <t>MMR015318</t>
  </si>
  <si>
    <t>Kengtung</t>
  </si>
  <si>
    <t>MMR016001</t>
  </si>
  <si>
    <t>Mongkhet</t>
  </si>
  <si>
    <t>MMR016002</t>
  </si>
  <si>
    <t>Mongyang</t>
  </si>
  <si>
    <t>MMR016003</t>
  </si>
  <si>
    <t>Mongla</t>
  </si>
  <si>
    <t>MMR016005</t>
  </si>
  <si>
    <t>Monghsat</t>
  </si>
  <si>
    <t>MMR016006</t>
  </si>
  <si>
    <t>Mongping</t>
  </si>
  <si>
    <t>MMR016007</t>
  </si>
  <si>
    <t>Mongton</t>
  </si>
  <si>
    <t>MMR016008</t>
  </si>
  <si>
    <t>Monghpyak</t>
  </si>
  <si>
    <t>MMR016010</t>
  </si>
  <si>
    <t>Mongyawng</t>
  </si>
  <si>
    <t>MMR016011</t>
  </si>
  <si>
    <t>Mong Hpen</t>
  </si>
  <si>
    <t>MMR016319</t>
  </si>
  <si>
    <t>Ho Tawng (Ho Tao)</t>
  </si>
  <si>
    <t>MMR016320</t>
  </si>
  <si>
    <t>Mong Pawk</t>
  </si>
  <si>
    <t>MMR016321</t>
  </si>
  <si>
    <t>Mong Kar</t>
  </si>
  <si>
    <t>MMR016322</t>
  </si>
  <si>
    <t>Nam Hpai</t>
  </si>
  <si>
    <t>MMR016323</t>
  </si>
  <si>
    <t>Dawei</t>
  </si>
  <si>
    <t>MMR006001</t>
  </si>
  <si>
    <t>Launglon</t>
  </si>
  <si>
    <t>MMR006002</t>
  </si>
  <si>
    <t>Thayetchaung</t>
  </si>
  <si>
    <t>MMR006003</t>
  </si>
  <si>
    <t>Yebyu</t>
  </si>
  <si>
    <t>MMR006004</t>
  </si>
  <si>
    <t>Myeik</t>
  </si>
  <si>
    <t>MMR006005</t>
  </si>
  <si>
    <t>Kyunsu</t>
  </si>
  <si>
    <t>MMR006006</t>
  </si>
  <si>
    <t>Palaw</t>
  </si>
  <si>
    <t>MMR006007</t>
  </si>
  <si>
    <t>Tanintharyi</t>
  </si>
  <si>
    <t>MMR006008</t>
  </si>
  <si>
    <t>Kawthoung</t>
  </si>
  <si>
    <t>MMR006009</t>
  </si>
  <si>
    <t>Bokpyin</t>
  </si>
  <si>
    <t>MMR006010</t>
  </si>
  <si>
    <t>Insein</t>
  </si>
  <si>
    <t>MMR013001</t>
  </si>
  <si>
    <t>Mingaladon</t>
  </si>
  <si>
    <t>MMR013002</t>
  </si>
  <si>
    <t>Hlegu</t>
  </si>
  <si>
    <t>MMR013004</t>
  </si>
  <si>
    <t>MMR013006</t>
  </si>
  <si>
    <t>Hlaingtharya</t>
  </si>
  <si>
    <t>MMR013008</t>
  </si>
  <si>
    <t>Thingangyun</t>
  </si>
  <si>
    <t>MMR013009</t>
  </si>
  <si>
    <t>Yankin</t>
  </si>
  <si>
    <t>MMR013010</t>
  </si>
  <si>
    <t>South Okkalapa</t>
  </si>
  <si>
    <t>MMR013011</t>
  </si>
  <si>
    <t>North Okkalapa</t>
  </si>
  <si>
    <t>MMR013012</t>
  </si>
  <si>
    <t>Thaketa</t>
  </si>
  <si>
    <t>MMR013013</t>
  </si>
  <si>
    <t>Dawbon</t>
  </si>
  <si>
    <t>MMR013014</t>
  </si>
  <si>
    <t>Tamwe</t>
  </si>
  <si>
    <t>MMR013015</t>
  </si>
  <si>
    <t>Pazundaung</t>
  </si>
  <si>
    <t>MMR013016</t>
  </si>
  <si>
    <t>Botahtaung</t>
  </si>
  <si>
    <t>MMR013017</t>
  </si>
  <si>
    <t>Dagon Myothit (South)</t>
  </si>
  <si>
    <t>MMR013018</t>
  </si>
  <si>
    <t>Dagon Myothit (North)</t>
  </si>
  <si>
    <t>MMR013019</t>
  </si>
  <si>
    <t>Dagon Myothit (East)</t>
  </si>
  <si>
    <t>MMR013020</t>
  </si>
  <si>
    <t>Dagon Myothit (Seikkan)</t>
  </si>
  <si>
    <t>MMR013021</t>
  </si>
  <si>
    <t>Mingalartaungnyunt</t>
  </si>
  <si>
    <t>MMR013022</t>
  </si>
  <si>
    <t>Thanlyin</t>
  </si>
  <si>
    <t>MMR013023</t>
  </si>
  <si>
    <t>Kyauktan</t>
  </si>
  <si>
    <t>MMR013024</t>
  </si>
  <si>
    <t>Thongwa</t>
  </si>
  <si>
    <t>MMR013025</t>
  </si>
  <si>
    <t>Kayan</t>
  </si>
  <si>
    <t>MMR013026</t>
  </si>
  <si>
    <t>Twantay</t>
  </si>
  <si>
    <t>MMR013027</t>
  </si>
  <si>
    <t>Kawhmu</t>
  </si>
  <si>
    <t>MMR013028</t>
  </si>
  <si>
    <t>Kungyangon</t>
  </si>
  <si>
    <t>MMR013029</t>
  </si>
  <si>
    <t>Dala</t>
  </si>
  <si>
    <t>MMR013030</t>
  </si>
  <si>
    <t>Seikgyikanaungto</t>
  </si>
  <si>
    <t>MMR013031</t>
  </si>
  <si>
    <t>Cocokyun</t>
  </si>
  <si>
    <t>MMR013032</t>
  </si>
  <si>
    <t>Kyauktada</t>
  </si>
  <si>
    <t>MMR013033</t>
  </si>
  <si>
    <t>Pabedan</t>
  </si>
  <si>
    <t>MMR013034</t>
  </si>
  <si>
    <t>Lanmadaw</t>
  </si>
  <si>
    <t>MMR013035</t>
  </si>
  <si>
    <t>Latha</t>
  </si>
  <si>
    <t>MMR013036</t>
  </si>
  <si>
    <t>Ahlone</t>
  </si>
  <si>
    <t>MMR013037</t>
  </si>
  <si>
    <t>Kyeemyindaing</t>
  </si>
  <si>
    <t>MMR013038</t>
  </si>
  <si>
    <t>Sanchaung</t>
  </si>
  <si>
    <t>MMR013039</t>
  </si>
  <si>
    <t>Hlaing</t>
  </si>
  <si>
    <t>MMR013040</t>
  </si>
  <si>
    <t>Kamaryut</t>
  </si>
  <si>
    <t>MMR013041</t>
  </si>
  <si>
    <t>Mayangone</t>
  </si>
  <si>
    <t>MMR013042</t>
  </si>
  <si>
    <t>Dagon</t>
  </si>
  <si>
    <t>MMR013043</t>
  </si>
  <si>
    <t>Bahan</t>
  </si>
  <si>
    <t>MMR013044</t>
  </si>
  <si>
    <t>Seikkan</t>
  </si>
  <si>
    <t>MMR013045</t>
  </si>
  <si>
    <t>State</t>
  </si>
  <si>
    <r>
      <t xml:space="preserve">C1.1.1.3 - Specify other ways of getting information : </t>
    </r>
    <r>
      <rPr>
        <b/>
        <sz val="11"/>
        <rFont val="Calibri"/>
        <family val="2"/>
        <scheme val="minor"/>
      </rPr>
      <t>Religious leader</t>
    </r>
  </si>
  <si>
    <r>
      <t xml:space="preserve">C1.1.1.3 - Specify other ways of getting information : </t>
    </r>
    <r>
      <rPr>
        <b/>
        <sz val="11"/>
        <rFont val="Calibri"/>
        <family val="2"/>
        <scheme val="minor"/>
      </rPr>
      <t>Government official</t>
    </r>
  </si>
  <si>
    <r>
      <t xml:space="preserve">C1.1.1.3 - Specify other ways of getting information : </t>
    </r>
    <r>
      <rPr>
        <b/>
        <sz val="11"/>
        <rFont val="Calibri"/>
        <family val="2"/>
        <scheme val="minor"/>
      </rPr>
      <t>Army/police</t>
    </r>
  </si>
  <si>
    <r>
      <t xml:space="preserve">C1.1.1.3 - Specify other ways of getting information : </t>
    </r>
    <r>
      <rPr>
        <b/>
        <sz val="11"/>
        <rFont val="Calibri"/>
        <family val="2"/>
        <scheme val="minor"/>
      </rPr>
      <t>Aid worker</t>
    </r>
  </si>
  <si>
    <r>
      <t xml:space="preserve">C1.1.1.3 - Specify other ways of getting information : </t>
    </r>
    <r>
      <rPr>
        <b/>
        <sz val="11"/>
        <rFont val="Calibri"/>
        <family val="2"/>
        <scheme val="minor"/>
      </rPr>
      <t>Other</t>
    </r>
  </si>
  <si>
    <r>
      <t xml:space="preserve">C1.1.1.3 - Specify other ways of getting information : </t>
    </r>
    <r>
      <rPr>
        <b/>
        <sz val="11"/>
        <rFont val="Calibri"/>
        <family val="2"/>
        <scheme val="minor"/>
      </rPr>
      <t>Don't know</t>
    </r>
  </si>
  <si>
    <r>
      <t xml:space="preserve">C1.1.1.3 - Specify other ways of getting information </t>
    </r>
    <r>
      <rPr>
        <b/>
        <sz val="11"/>
        <rFont val="Calibri"/>
        <family val="2"/>
        <scheme val="minor"/>
      </rPr>
      <t>: Refused</t>
    </r>
  </si>
  <si>
    <r>
      <t xml:space="preserve">C1.2.1 - What is the main thing you need to know about right now?:
</t>
    </r>
    <r>
      <rPr>
        <b/>
        <sz val="11"/>
        <rFont val="Calibri"/>
        <family val="2"/>
        <scheme val="minor"/>
      </rPr>
      <t>News (Main)
1. General news on what is happening here
2. News on what is happening at home
3. The weather
4. Don't know
5. Refused</t>
    </r>
  </si>
  <si>
    <r>
      <t xml:space="preserve">C1.2.2 - What is the second most thing you need to know about right now?:
</t>
    </r>
    <r>
      <rPr>
        <b/>
        <sz val="11"/>
        <rFont val="Calibri"/>
        <family val="2"/>
        <scheme val="minor"/>
      </rPr>
      <t>News (Second)
1. General news on what is happening here
2. News on what is happening at home
3. The weather
4. Don't know
5. Refused</t>
    </r>
  </si>
  <si>
    <r>
      <t xml:space="preserve">C1.2.3 - What is the third most important thing you need to know about right now?: 
</t>
    </r>
    <r>
      <rPr>
        <b/>
        <sz val="11"/>
        <rFont val="Calibri"/>
        <family val="2"/>
        <scheme val="minor"/>
      </rPr>
      <t>News (Third)
1. General news on what is happening here
2. News on what is happening at home
3. The weather
4. Don't know
5. Refused</t>
    </r>
  </si>
  <si>
    <r>
      <t xml:space="preserve">C1.2.2 - What is the second most thing you need to know about right now?: </t>
    </r>
    <r>
      <rPr>
        <b/>
        <sz val="11"/>
        <rFont val="Calibri"/>
        <family val="2"/>
        <scheme val="minor"/>
      </rPr>
      <t xml:space="preserve">Access aid, essential items and healthcare  
(Second)
</t>
    </r>
  </si>
  <si>
    <r>
      <t xml:space="preserve">C1.2.3 - What is the third most important thing you need to know about right now?:  </t>
    </r>
    <r>
      <rPr>
        <b/>
        <sz val="11"/>
        <rFont val="Calibri"/>
        <family val="2"/>
        <scheme val="minor"/>
      </rPr>
      <t xml:space="preserve">Access aid, essential items and healthcare  
(Third)
</t>
    </r>
  </si>
  <si>
    <r>
      <t xml:space="preserve">C1.2.1 - What is the main thing you need to know about right now?:
</t>
    </r>
    <r>
      <rPr>
        <b/>
        <sz val="11"/>
        <rFont val="Calibri"/>
        <family val="2"/>
        <scheme val="minor"/>
      </rPr>
      <t>Communication (Main)
1. Communicating with people who are in a different place
2. How to communicate with aid agencies
3. Other
4. Don't know  5.Refused</t>
    </r>
  </si>
  <si>
    <r>
      <t xml:space="preserve">C1.2.2 - What is the second most thing you need to know about right now?:
</t>
    </r>
    <r>
      <rPr>
        <b/>
        <sz val="11"/>
        <rFont val="Calibri"/>
        <family val="2"/>
        <scheme val="minor"/>
      </rPr>
      <t>Communication (Second)
1. Communicating with people who are in a different place
2. How to communicate with aid agencies
3. Other
4. Don't know  5.Refused</t>
    </r>
  </si>
  <si>
    <r>
      <t xml:space="preserve">C1.2.3 - What is the third most important thing you need to know about right now?: 
</t>
    </r>
    <r>
      <rPr>
        <b/>
        <sz val="11"/>
        <rFont val="Calibri"/>
        <family val="2"/>
        <scheme val="minor"/>
      </rPr>
      <t>Communication (Third)
1. Communicating with people who are in a different place
2. How to communicate with aid agencies
3. Other
4. Don't know  5.Refused</t>
    </r>
  </si>
  <si>
    <r>
      <t xml:space="preserve">C8.1.6 - Households with sufficient Plastic Sheeting: 
</t>
    </r>
    <r>
      <rPr>
        <b/>
        <sz val="11"/>
        <rFont val="Calibri"/>
        <family val="2"/>
        <scheme val="minor"/>
      </rPr>
      <t>1. All     
2. Most
3.Few    4.None</t>
    </r>
  </si>
  <si>
    <r>
      <t xml:space="preserve">C8.1.7 - Households with sufficient Clothing*:
</t>
    </r>
    <r>
      <rPr>
        <b/>
        <sz val="11"/>
        <rFont val="Calibri"/>
        <family val="2"/>
        <scheme val="minor"/>
      </rPr>
      <t>1. All     
2. Most
3.Few    4.None</t>
    </r>
  </si>
  <si>
    <r>
      <t xml:space="preserve">C8.1.8 - Households with sufficient Blankets &amp; Bedding*:
</t>
    </r>
    <r>
      <rPr>
        <b/>
        <sz val="11"/>
        <rFont val="Calibri"/>
        <family val="2"/>
        <scheme val="minor"/>
      </rPr>
      <t>1. All     
2. Most
3.Few    4.None</t>
    </r>
  </si>
  <si>
    <r>
      <t xml:space="preserve">C8.1.9 - Households with sufficient Mosquito Nets:
</t>
    </r>
    <r>
      <rPr>
        <b/>
        <sz val="11"/>
        <rFont val="Calibri"/>
        <family val="2"/>
        <scheme val="minor"/>
      </rPr>
      <t>1. All     
2. Most
3.Few    4.None</t>
    </r>
  </si>
  <si>
    <r>
      <t xml:space="preserve">C8.1.10 - Households with sufficient  Cooking Utensils:
</t>
    </r>
    <r>
      <rPr>
        <b/>
        <sz val="11"/>
        <rFont val="Calibri"/>
        <family val="2"/>
        <scheme val="minor"/>
      </rPr>
      <t>1. All     
2. Most
3.Few    4.None</t>
    </r>
  </si>
  <si>
    <r>
      <t xml:space="preserve">C8.1.11 - Households with sufficient  Cooking fuel:
</t>
    </r>
    <r>
      <rPr>
        <b/>
        <sz val="11"/>
        <rFont val="Calibri"/>
        <family val="2"/>
        <scheme val="minor"/>
      </rPr>
      <t>1. All     
2. Most
3.Few    4.None</t>
    </r>
  </si>
  <si>
    <r>
      <t xml:space="preserve">C8.1.12 - Households with sufficient Jerry Cans:
</t>
    </r>
    <r>
      <rPr>
        <b/>
        <sz val="11"/>
        <rFont val="Calibri"/>
        <family val="2"/>
        <scheme val="minor"/>
      </rPr>
      <t>1. All     
2. Most
3.Few    4.None</t>
    </r>
  </si>
  <si>
    <r>
      <t xml:space="preserve">C6.1.1 - Has infant formula (dried or ready to use): or other milk products (e.g., dried whole, semi-skimmed or skimmed milk powder, ready to use milk):): and/or baby bottles/teats been distributed since the emergency started?*:
</t>
    </r>
    <r>
      <rPr>
        <b/>
        <sz val="11"/>
        <rFont val="Calibri"/>
        <family val="2"/>
        <scheme val="minor"/>
      </rPr>
      <t>1. Yes  2. No</t>
    </r>
  </si>
  <si>
    <r>
      <t xml:space="preserve">C6.2.1 - Has the community/health staff/parents/caregivers identified any problems in feeding children under 2 years since the crisis started?*:
</t>
    </r>
    <r>
      <rPr>
        <b/>
        <sz val="11"/>
        <rFont val="Calibri"/>
        <family val="2"/>
        <scheme val="minor"/>
      </rPr>
      <t>1. Yes  2. No</t>
    </r>
  </si>
  <si>
    <r>
      <t xml:space="preserve">C9.1.1 - Daily amount of Drinking Water available (3 l/person/day):*:
</t>
    </r>
    <r>
      <rPr>
        <b/>
        <sz val="11"/>
        <rFont val="Calibri"/>
        <family val="2"/>
        <scheme val="minor"/>
      </rPr>
      <t>1. Sufficient 
2. Not Sufficient</t>
    </r>
  </si>
  <si>
    <r>
      <t xml:space="preserve">C9.1.2 - Daily amount of Water for Cooking available*:
</t>
    </r>
    <r>
      <rPr>
        <b/>
        <sz val="11"/>
        <rFont val="Calibri"/>
        <family val="2"/>
        <scheme val="minor"/>
      </rPr>
      <t>1. Sufficient 
2. Not Sufficient</t>
    </r>
  </si>
  <si>
    <r>
      <t xml:space="preserve">C9.1.3 - Daily amount of Water for Bathing available*:
</t>
    </r>
    <r>
      <rPr>
        <b/>
        <sz val="11"/>
        <rFont val="Calibri"/>
        <family val="2"/>
        <scheme val="minor"/>
      </rPr>
      <t>1. Sufficient 
2. Not Sufficient</t>
    </r>
  </si>
  <si>
    <r>
      <t xml:space="preserve">C9.1.4 - Primary water source at the site:
</t>
    </r>
    <r>
      <rPr>
        <b/>
        <sz val="11"/>
        <rFont val="Calibri"/>
        <family val="2"/>
        <scheme val="minor"/>
      </rPr>
      <t>Rain water/ pond</t>
    </r>
  </si>
  <si>
    <r>
      <t xml:space="preserve">C9.1.4 - Primary water source at the site: 
</t>
    </r>
    <r>
      <rPr>
        <b/>
        <sz val="11"/>
        <rFont val="Calibri"/>
        <family val="2"/>
        <scheme val="minor"/>
      </rPr>
      <t>Natural spring</t>
    </r>
  </si>
  <si>
    <r>
      <t xml:space="preserve">C9.1.4 - Primary water source at the site: 
</t>
    </r>
    <r>
      <rPr>
        <b/>
        <sz val="11"/>
        <rFont val="Calibri"/>
        <family val="2"/>
        <scheme val="minor"/>
      </rPr>
      <t>River/ Stream</t>
    </r>
  </si>
  <si>
    <r>
      <t xml:space="preserve">C9.1.4 - Primary water source at the site: 
</t>
    </r>
    <r>
      <rPr>
        <b/>
        <sz val="11"/>
        <rFont val="Calibri"/>
        <family val="2"/>
        <scheme val="minor"/>
      </rPr>
      <t>Borehole/ Pump</t>
    </r>
  </si>
  <si>
    <r>
      <t xml:space="preserve">C9.1.4 - Primary water source at the site: 
</t>
    </r>
    <r>
      <rPr>
        <b/>
        <sz val="11"/>
        <rFont val="Calibri"/>
        <family val="2"/>
        <scheme val="minor"/>
      </rPr>
      <t>Piped water system</t>
    </r>
  </si>
  <si>
    <r>
      <t xml:space="preserve">C9.1.4 - Primary water source at the site:
</t>
    </r>
    <r>
      <rPr>
        <b/>
        <sz val="11"/>
        <rFont val="Calibri"/>
        <family val="2"/>
        <scheme val="minor"/>
      </rPr>
      <t>Open/shallow well</t>
    </r>
  </si>
  <si>
    <r>
      <t xml:space="preserve">C9.1.5 - Do people boil water before drinking?
</t>
    </r>
    <r>
      <rPr>
        <b/>
        <sz val="11"/>
        <rFont val="Calibri"/>
        <family val="2"/>
        <scheme val="minor"/>
      </rPr>
      <t>1. Yes  2. No</t>
    </r>
  </si>
  <si>
    <r>
      <t xml:space="preserve">C9.1.6 - If no, why they don’t boil?
</t>
    </r>
    <r>
      <rPr>
        <b/>
        <sz val="11"/>
        <rFont val="Calibri"/>
        <family val="2"/>
        <scheme val="minor"/>
      </rPr>
      <t>1. Lack of firewood
2. Lack of knowledge</t>
    </r>
  </si>
  <si>
    <r>
      <t xml:space="preserve">C9.1.7 - Are water purification methods/tablets available?:
</t>
    </r>
    <r>
      <rPr>
        <b/>
        <sz val="11"/>
        <rFont val="Calibri"/>
        <family val="2"/>
        <scheme val="minor"/>
      </rPr>
      <t>1. Yes  2. No</t>
    </r>
  </si>
  <si>
    <r>
      <t xml:space="preserve">C9.1.8 - Is water considered safe for drinking?:
</t>
    </r>
    <r>
      <rPr>
        <b/>
        <sz val="11"/>
        <rFont val="Calibri"/>
        <family val="2"/>
        <scheme val="minor"/>
      </rPr>
      <t>1. Yes  2. No</t>
    </r>
  </si>
  <si>
    <r>
      <t xml:space="preserve">C9.1.9 - Condition of man-made water infrastructure: 
</t>
    </r>
    <r>
      <rPr>
        <b/>
        <sz val="11"/>
        <rFont val="Calibri"/>
        <family val="2"/>
        <scheme val="minor"/>
      </rPr>
      <t>1. Working
2. Not working 3. Destroyed</t>
    </r>
  </si>
  <si>
    <r>
      <t xml:space="preserve">C9.1.10 - Community water storage last for how many days for all community members : </t>
    </r>
    <r>
      <rPr>
        <b/>
        <sz val="11"/>
        <rFont val="Calibri"/>
        <family val="2"/>
        <scheme val="minor"/>
      </rPr>
      <t>(Days)</t>
    </r>
    <r>
      <rPr>
        <sz val="11"/>
        <rFont val="Calibri"/>
        <family val="2"/>
        <scheme val="minor"/>
      </rPr>
      <t>:</t>
    </r>
  </si>
  <si>
    <r>
      <t xml:space="preserve">C9.2.1 -How many affected people have access to functioning latrines? 
</t>
    </r>
    <r>
      <rPr>
        <b/>
        <sz val="11"/>
        <rFont val="Calibri"/>
        <family val="2"/>
        <scheme val="minor"/>
      </rPr>
      <t>1. All      2. Most
3.Few    4.None</t>
    </r>
  </si>
  <si>
    <r>
      <t xml:space="preserve">C9.2.2 - How many latrines have been damaged?
</t>
    </r>
    <r>
      <rPr>
        <b/>
        <sz val="11"/>
        <rFont val="Calibri"/>
        <family val="2"/>
        <scheme val="minor"/>
      </rPr>
      <t>1. All      2. Most
3.Few    4.None</t>
    </r>
  </si>
  <si>
    <r>
      <t xml:space="preserve">C9.2.5 - Households with sufficient soap:
</t>
    </r>
    <r>
      <rPr>
        <b/>
        <sz val="11"/>
        <rFont val="Calibri"/>
        <family val="2"/>
        <scheme val="minor"/>
      </rPr>
      <t>1. All      2. Most
3.Few    4.None</t>
    </r>
  </si>
  <si>
    <r>
      <t xml:space="preserve">C9.2.6 - Households with sufficient sanitary pads:
</t>
    </r>
    <r>
      <rPr>
        <b/>
        <sz val="11"/>
        <rFont val="Calibri"/>
        <family val="2"/>
        <scheme val="minor"/>
      </rPr>
      <t>1. All      2. Most
3.Few    4.None</t>
    </r>
  </si>
  <si>
    <r>
      <t xml:space="preserve">C3.1.4.1 - What are children's education needs? (Priority 1)
</t>
    </r>
    <r>
      <rPr>
        <b/>
        <sz val="11"/>
        <rFont val="Calibri"/>
        <family val="2"/>
        <scheme val="minor"/>
      </rPr>
      <t>1. Stationery   2. Textbooks 
3. Recreation materials &amp; activities 
4. Psychosocial support   5.Other</t>
    </r>
  </si>
  <si>
    <r>
      <t xml:space="preserve">C3.1.4.2 - What are children's education needs? (Priority 2)
</t>
    </r>
    <r>
      <rPr>
        <b/>
        <sz val="11"/>
        <rFont val="Calibri"/>
        <family val="2"/>
        <scheme val="minor"/>
      </rPr>
      <t>1. Stationery   2. Textbooks 
3. Recreation materials &amp; activities 
4. Psychosocial support   5.Other</t>
    </r>
  </si>
  <si>
    <r>
      <t xml:space="preserve">C3.1.4.3 - What are children's education needs? (Priority 3)
</t>
    </r>
    <r>
      <rPr>
        <b/>
        <sz val="11"/>
        <rFont val="Calibri"/>
        <family val="2"/>
        <scheme val="minor"/>
      </rPr>
      <t>1. Stationery   2. Textbooks 
3. Recreation materials &amp; activities 
4. Psychosocial support   5.Other</t>
    </r>
  </si>
  <si>
    <r>
      <t xml:space="preserve">C3.1.4.4 - What are children's education needs? (Priority 4)
</t>
    </r>
    <r>
      <rPr>
        <b/>
        <sz val="11"/>
        <rFont val="Calibri"/>
        <family val="2"/>
        <scheme val="minor"/>
      </rPr>
      <t>1. Stationery   2. Textbooks 
3. Recreation materials &amp; activities 
4. Psychosocial support   5.Other</t>
    </r>
  </si>
  <si>
    <r>
      <t xml:space="preserve">C3.1.5.1.1 - Other specific group of children who can't access education (specify):
</t>
    </r>
    <r>
      <rPr>
        <b/>
        <sz val="11"/>
        <rFont val="Calibri"/>
        <family val="2"/>
        <scheme val="minor"/>
      </rPr>
      <t>1. Girls</t>
    </r>
  </si>
  <si>
    <r>
      <t xml:space="preserve">C3.1.5.1.1 - Other specific group of children who can't access education (specify):
</t>
    </r>
    <r>
      <rPr>
        <b/>
        <sz val="11"/>
        <rFont val="Calibri"/>
        <family val="2"/>
        <scheme val="minor"/>
      </rPr>
      <t xml:space="preserve">2. Children with disability </t>
    </r>
  </si>
  <si>
    <r>
      <t xml:space="preserve">C3.1.5.1.1 - Other specific group of children who can't access education (specify):
</t>
    </r>
    <r>
      <rPr>
        <b/>
        <sz val="11"/>
        <rFont val="Calibri"/>
        <family val="2"/>
        <scheme val="minor"/>
      </rPr>
      <t xml:space="preserve">3.Working children </t>
    </r>
  </si>
  <si>
    <r>
      <t xml:space="preserve">C3.1.5.1.1 - Other specific group of children who can't access education (specify):
</t>
    </r>
    <r>
      <rPr>
        <b/>
        <sz val="11"/>
        <rFont val="Calibri"/>
        <family val="2"/>
        <scheme val="minor"/>
      </rPr>
      <t xml:space="preserve">4. Separated/ orphaned children </t>
    </r>
  </si>
  <si>
    <r>
      <t xml:space="preserve">C3.1.5.1.1 - Other specific group of children who can't access education (specify):
</t>
    </r>
    <r>
      <rPr>
        <b/>
        <sz val="11"/>
        <rFont val="Calibri"/>
        <family val="2"/>
        <scheme val="minor"/>
      </rPr>
      <t xml:space="preserve">5. IDP/Stateless children </t>
    </r>
  </si>
  <si>
    <r>
      <t xml:space="preserve">C3.1.5.1.1 - Other specific group of children who can't access education (specify):
</t>
    </r>
    <r>
      <rPr>
        <b/>
        <sz val="11"/>
        <rFont val="Calibri"/>
        <family val="2"/>
        <scheme val="minor"/>
      </rPr>
      <t xml:space="preserve">6. Child-headed households </t>
    </r>
  </si>
  <si>
    <r>
      <t xml:space="preserve">C3.1.5.1.1 - Other specific group of children who can't access education (specify):
</t>
    </r>
    <r>
      <rPr>
        <b/>
        <sz val="11"/>
        <rFont val="Calibri"/>
        <family val="2"/>
        <scheme val="minor"/>
      </rPr>
      <t>7. Other</t>
    </r>
  </si>
  <si>
    <r>
      <t xml:space="preserve">C3.2 - Are there schools functional?
</t>
    </r>
    <r>
      <rPr>
        <b/>
        <sz val="11"/>
        <rFont val="Calibri"/>
        <family val="2"/>
        <scheme val="minor"/>
      </rPr>
      <t>1. Funtional
2. Partially functional
3. Non-functional</t>
    </r>
  </si>
  <si>
    <r>
      <t xml:space="preserve">C3.3 - Are there schoolds damaged?
</t>
    </r>
    <r>
      <rPr>
        <b/>
        <sz val="11"/>
        <rFont val="Calibri"/>
        <family val="2"/>
        <scheme val="minor"/>
      </rPr>
      <t>1. No-damaged 
2. Partially damaged 
3. Completely damaged</t>
    </r>
  </si>
  <si>
    <r>
      <t xml:space="preserve">C7.1 - Are people able to move freely in and around the community?*:
</t>
    </r>
    <r>
      <rPr>
        <b/>
        <sz val="11"/>
        <rFont val="Calibri"/>
        <family val="2"/>
        <scheme val="minor"/>
      </rPr>
      <t>1. No    2. Yes 
999. Don't know</t>
    </r>
  </si>
  <si>
    <r>
      <t xml:space="preserve">C7.2.1 - Are there any security concerns affecting the community?*:
</t>
    </r>
    <r>
      <rPr>
        <b/>
        <sz val="11"/>
        <rFont val="Calibri"/>
        <family val="2"/>
        <scheme val="minor"/>
      </rPr>
      <t>1. No    2. Yes 
999. Don't know</t>
    </r>
  </si>
  <si>
    <r>
      <t xml:space="preserve">C7.2.2.1 - Other security concerns (Specify):
</t>
    </r>
    <r>
      <rPr>
        <b/>
        <sz val="11"/>
        <rFont val="Calibri"/>
        <family val="2"/>
        <scheme val="minor"/>
      </rPr>
      <t>1. Fighting between different community groups</t>
    </r>
  </si>
  <si>
    <r>
      <t xml:space="preserve">C7.2.2.1 - Other security concerns (Specify):
</t>
    </r>
    <r>
      <rPr>
        <b/>
        <sz val="11"/>
        <rFont val="Calibri"/>
        <family val="2"/>
        <scheme val="minor"/>
      </rPr>
      <t>2. Criminal acts/theft/robbery/inury/physical assault/extortion</t>
    </r>
  </si>
  <si>
    <r>
      <t xml:space="preserve">C7.2.2.1 - Other security concerns (Specify):
</t>
    </r>
    <r>
      <rPr>
        <b/>
        <sz val="11"/>
        <rFont val="Calibri"/>
        <family val="2"/>
        <scheme val="minor"/>
      </rPr>
      <t>3. Threat/extortion/harassment by official armed actors</t>
    </r>
  </si>
  <si>
    <r>
      <t xml:space="preserve">C7.2.2.1 - Other security concerns (Specify):
</t>
    </r>
    <r>
      <rPr>
        <b/>
        <sz val="11"/>
        <rFont val="Calibri"/>
        <family val="2"/>
        <scheme val="minor"/>
      </rPr>
      <t>4. Presence of mine/ UXOs incidents</t>
    </r>
  </si>
  <si>
    <r>
      <t xml:space="preserve">C7.2.2.1 - Other security concerns (Specify):
</t>
    </r>
    <r>
      <rPr>
        <b/>
        <sz val="11"/>
        <rFont val="Calibri"/>
        <family val="2"/>
        <scheme val="minor"/>
      </rPr>
      <t xml:space="preserve">5. Violence against boys and girls </t>
    </r>
  </si>
  <si>
    <r>
      <t xml:space="preserve">C7.2.2.1 - Other security concerns (Specify):
</t>
    </r>
    <r>
      <rPr>
        <b/>
        <sz val="11"/>
        <rFont val="Calibri"/>
        <family val="2"/>
        <scheme val="minor"/>
      </rPr>
      <t>6. Forced recruitment</t>
    </r>
  </si>
  <si>
    <r>
      <t xml:space="preserve">C7.2.2.1 - Other security concerns (Specify):
</t>
    </r>
    <r>
      <rPr>
        <b/>
        <sz val="11"/>
        <rFont val="Calibri"/>
        <family val="2"/>
        <scheme val="minor"/>
      </rPr>
      <t>7. Violence against women (rape and harassment)</t>
    </r>
  </si>
  <si>
    <r>
      <t xml:space="preserve">C7.2.2.1 - Other security concerns (Specify):
</t>
    </r>
    <r>
      <rPr>
        <b/>
        <sz val="11"/>
        <rFont val="Calibri"/>
        <family val="2"/>
        <scheme val="minor"/>
      </rPr>
      <t>8. Kidnapping/ abductions/ disappearances</t>
    </r>
  </si>
  <si>
    <r>
      <t xml:space="preserve">C7.2.2.1 - Other security concerns (Specify):
</t>
    </r>
    <r>
      <rPr>
        <b/>
        <sz val="11"/>
        <rFont val="Calibri"/>
        <family val="2"/>
        <scheme val="minor"/>
      </rPr>
      <t>9. Other</t>
    </r>
  </si>
  <si>
    <r>
      <t xml:space="preserve">C7.2.2.1 - Other security concerns (Specify):
</t>
    </r>
    <r>
      <rPr>
        <b/>
        <sz val="11"/>
        <rFont val="Calibri"/>
        <family val="2"/>
        <scheme val="minor"/>
      </rPr>
      <t>9999. Don't know</t>
    </r>
  </si>
  <si>
    <r>
      <t xml:space="preserve">C7.2.3 - When there is a security concern, who do you go to?*:
</t>
    </r>
    <r>
      <rPr>
        <b/>
        <sz val="11"/>
        <rFont val="Calibri"/>
        <family val="2"/>
        <scheme val="minor"/>
      </rPr>
      <t>1. Police</t>
    </r>
  </si>
  <si>
    <r>
      <t xml:space="preserve">C7.2.3 - When there is a security concern, who do you go to?*:
</t>
    </r>
    <r>
      <rPr>
        <b/>
        <sz val="11"/>
        <rFont val="Calibri"/>
        <family val="2"/>
        <scheme val="minor"/>
      </rPr>
      <t>2. Military</t>
    </r>
  </si>
  <si>
    <r>
      <t xml:space="preserve">C7.2.3 - When there is a security concern, who do you go to?*:
</t>
    </r>
    <r>
      <rPr>
        <b/>
        <sz val="11"/>
        <rFont val="Calibri"/>
        <family val="2"/>
        <scheme val="minor"/>
      </rPr>
      <t>3. Community leaders</t>
    </r>
  </si>
  <si>
    <r>
      <t xml:space="preserve">C7.2.3 - When there is a security concern, who do you go to?*:
</t>
    </r>
    <r>
      <rPr>
        <b/>
        <sz val="11"/>
        <rFont val="Calibri"/>
        <family val="2"/>
        <scheme val="minor"/>
      </rPr>
      <t>4. Political leaders</t>
    </r>
  </si>
  <si>
    <r>
      <t xml:space="preserve">C7.2.3 - When there is a security concern, who do you go to?*:
</t>
    </r>
    <r>
      <rPr>
        <b/>
        <sz val="11"/>
        <rFont val="Calibri"/>
        <family val="2"/>
        <scheme val="minor"/>
      </rPr>
      <t>5. Religious leaders</t>
    </r>
  </si>
  <si>
    <r>
      <t xml:space="preserve">C7.2.3 - When there is a security concern, who do you go to?*:
</t>
    </r>
    <r>
      <rPr>
        <b/>
        <sz val="11"/>
        <rFont val="Calibri"/>
        <family val="2"/>
        <scheme val="minor"/>
      </rPr>
      <t>6. No one</t>
    </r>
  </si>
  <si>
    <r>
      <t xml:space="preserve">C7.2.3 - When there is a security concern, who do you go to?*:
</t>
    </r>
    <r>
      <rPr>
        <b/>
        <sz val="11"/>
        <rFont val="Calibri"/>
        <family val="2"/>
        <scheme val="minor"/>
      </rPr>
      <t>999. Don't know</t>
    </r>
  </si>
  <si>
    <r>
      <t xml:space="preserve">C7.3 - What are known situations in this community where children are at increased risk of violence or harassment?*:
</t>
    </r>
    <r>
      <rPr>
        <b/>
        <sz val="11"/>
        <rFont val="Calibri"/>
        <family val="2"/>
        <scheme val="minor"/>
      </rPr>
      <t>1. In camps/ settlements</t>
    </r>
  </si>
  <si>
    <r>
      <t xml:space="preserve">C7.3 - What are known situations in this community where children are at increased risk of violence or harassment?*:
</t>
    </r>
    <r>
      <rPr>
        <b/>
        <sz val="11"/>
        <rFont val="Calibri"/>
        <family val="2"/>
        <scheme val="minor"/>
      </rPr>
      <t>2. At assistance/ distribution points</t>
    </r>
  </si>
  <si>
    <r>
      <t xml:space="preserve">C7.3 - What are known situations in this community where children are at increased risk of violence or harassment?*:
</t>
    </r>
    <r>
      <rPr>
        <b/>
        <sz val="11"/>
        <rFont val="Calibri"/>
        <family val="2"/>
        <scheme val="minor"/>
      </rPr>
      <t>3. At water collection points</t>
    </r>
  </si>
  <si>
    <r>
      <t xml:space="preserve">C7.3 - What are known situations in this community where children are at increased risk of violence or harassment?*:
</t>
    </r>
    <r>
      <rPr>
        <b/>
        <sz val="11"/>
        <rFont val="Calibri"/>
        <family val="2"/>
        <scheme val="minor"/>
      </rPr>
      <t>4. At bathing facilities</t>
    </r>
  </si>
  <si>
    <r>
      <t xml:space="preserve">C7.3 - What are known situations in this community where children are at increased risk of violence or harassment?*:
</t>
    </r>
    <r>
      <rPr>
        <b/>
        <sz val="11"/>
        <rFont val="Calibri"/>
        <family val="2"/>
        <scheme val="minor"/>
      </rPr>
      <t>5. At health facilities</t>
    </r>
  </si>
  <si>
    <r>
      <t xml:space="preserve">C7.3 - What are known situations in this community where children are at increased risk of violence or harassment?*:
</t>
    </r>
    <r>
      <rPr>
        <b/>
        <sz val="11"/>
        <rFont val="Calibri"/>
        <family val="2"/>
        <scheme val="minor"/>
      </rPr>
      <t>6. At school</t>
    </r>
  </si>
  <si>
    <r>
      <t xml:space="preserve">C7.3 - What are known situations in this community where children are at increased risk of violence or harassment?*:
</t>
    </r>
    <r>
      <rPr>
        <b/>
        <sz val="11"/>
        <rFont val="Calibri"/>
        <family val="2"/>
        <scheme val="minor"/>
      </rPr>
      <t>7. At home</t>
    </r>
  </si>
  <si>
    <r>
      <t xml:space="preserve">C7.3 - What are known situations in this community where children are at increased risk of violence or harassment?*:
</t>
    </r>
    <r>
      <rPr>
        <b/>
        <sz val="11"/>
        <rFont val="Calibri"/>
        <family val="2"/>
        <scheme val="minor"/>
      </rPr>
      <t>8. While moving in the area</t>
    </r>
  </si>
  <si>
    <r>
      <t xml:space="preserve">C7.3 - What are known situations in this community where children are at increased risk of violence or harassment?*:
</t>
    </r>
    <r>
      <rPr>
        <b/>
        <sz val="11"/>
        <rFont val="Calibri"/>
        <family val="2"/>
        <scheme val="minor"/>
      </rPr>
      <t>9. Nowhere</t>
    </r>
  </si>
  <si>
    <r>
      <t xml:space="preserve">C7.3 - What are known situations in this community where children are at increased risk of violence or harassment?*:
</t>
    </r>
    <r>
      <rPr>
        <b/>
        <sz val="11"/>
        <rFont val="Calibri"/>
        <family val="2"/>
        <scheme val="minor"/>
      </rPr>
      <t>999. Don't know</t>
    </r>
  </si>
  <si>
    <r>
      <t xml:space="preserve">C7.4.1 - What are the most significant safety and security concerns facing women in this community? (Select all that apply.):*:
</t>
    </r>
    <r>
      <rPr>
        <b/>
        <sz val="11"/>
        <rFont val="Calibri"/>
        <family val="2"/>
        <scheme val="minor"/>
      </rPr>
      <t>1. No safe place in the community</t>
    </r>
  </si>
  <si>
    <r>
      <t xml:space="preserve">C7.4.1 - What are the most significant safety and security concerns facing women in this community? (Select all that apply.):*:
</t>
    </r>
    <r>
      <rPr>
        <b/>
        <sz val="11"/>
        <rFont val="Calibri"/>
        <family val="2"/>
        <scheme val="minor"/>
      </rPr>
      <t>2. Sexual violence/abuse</t>
    </r>
  </si>
  <si>
    <r>
      <t xml:space="preserve">C7.4.1 - What are the most significant safety and security concerns facing women in this community? (Select all that apply.):*:
</t>
    </r>
    <r>
      <rPr>
        <b/>
        <sz val="11"/>
        <rFont val="Calibri"/>
        <family val="2"/>
        <scheme val="minor"/>
      </rPr>
      <t>3. Violence in the home</t>
    </r>
  </si>
  <si>
    <r>
      <t xml:space="preserve">C7.4.1 - What are the most significant safety and security concerns facing women in this community? (Select all that apply.):*:
</t>
    </r>
    <r>
      <rPr>
        <b/>
        <sz val="11"/>
        <rFont val="Calibri"/>
        <family val="2"/>
        <scheme val="minor"/>
      </rPr>
      <t>4. Risk of attack when traveling outside the community</t>
    </r>
  </si>
  <si>
    <r>
      <t xml:space="preserve">C7.4.1 - What are the most significant safety and security concerns facing women in this community? (Select all that apply.):*:
</t>
    </r>
    <r>
      <rPr>
        <b/>
        <sz val="11"/>
        <rFont val="Calibri"/>
        <family val="2"/>
        <scheme val="minor"/>
      </rPr>
      <t>5. Risk of attack when going to latrine , local market, etc.</t>
    </r>
  </si>
  <si>
    <r>
      <t xml:space="preserve">C7.4.1 - What are the most significant safety and security concerns facing women in this community? (Select all that apply.):*:
</t>
    </r>
    <r>
      <rPr>
        <b/>
        <sz val="11"/>
        <rFont val="Calibri"/>
        <family val="2"/>
        <scheme val="minor"/>
      </rPr>
      <t>6. Being forced to have sex to pay for food or shelter</t>
    </r>
  </si>
  <si>
    <r>
      <t>C7.4.1 - What are the most significant safety and security concerns facing women in this community? (Select all that apply.):*:</t>
    </r>
    <r>
      <rPr>
        <b/>
        <sz val="11"/>
        <rFont val="Calibri"/>
        <family val="2"/>
        <scheme val="minor"/>
      </rPr>
      <t xml:space="preserve">
7. Unable to access sevices and resources</t>
    </r>
  </si>
  <si>
    <r>
      <t xml:space="preserve">C7.4.1 - What are the most significant safety and security concerns facing women in this community? (Select all that apply.):*:
</t>
    </r>
    <r>
      <rPr>
        <b/>
        <sz val="11"/>
        <rFont val="Calibri"/>
        <family val="2"/>
        <scheme val="minor"/>
      </rPr>
      <t>8. Other</t>
    </r>
  </si>
  <si>
    <r>
      <t xml:space="preserve">C7.4.1 - What are the most significant safety and security concerns facing women in this community? (Select all that apply.):*:
</t>
    </r>
    <r>
      <rPr>
        <b/>
        <sz val="11"/>
        <rFont val="Calibri"/>
        <family val="2"/>
        <scheme val="minor"/>
      </rPr>
      <t>999. Don't know</t>
    </r>
  </si>
  <si>
    <r>
      <t xml:space="preserve">C7.5.1 - Are there places in, or near, the camp or village where women and girls and boys might feel concerned for their safety?*:
</t>
    </r>
    <r>
      <rPr>
        <b/>
        <sz val="11"/>
        <rFont val="Calibri"/>
        <family val="2"/>
        <scheme val="minor"/>
      </rPr>
      <t>1. No   2. Yes
999. Don't know</t>
    </r>
  </si>
  <si>
    <r>
      <t xml:space="preserve">C7.5.2 - If yes, what are some of these places? (check all that apply):
</t>
    </r>
    <r>
      <rPr>
        <b/>
        <sz val="11"/>
        <rFont val="Calibri"/>
        <family val="2"/>
        <scheme val="minor"/>
      </rPr>
      <t>1. When collecting firewood</t>
    </r>
  </si>
  <si>
    <r>
      <t xml:space="preserve">C7.5.2 - If yes, what are some of these places? (check all that apply):
</t>
    </r>
    <r>
      <rPr>
        <b/>
        <sz val="11"/>
        <rFont val="Calibri"/>
        <family val="2"/>
        <scheme val="minor"/>
      </rPr>
      <t>2. At latrines</t>
    </r>
  </si>
  <si>
    <r>
      <t xml:space="preserve">C7.5.2 - If yes, what are some of these places? (check all that apply):
</t>
    </r>
    <r>
      <rPr>
        <b/>
        <sz val="11"/>
        <rFont val="Calibri"/>
        <family val="2"/>
        <scheme val="minor"/>
      </rPr>
      <t>3. At water points</t>
    </r>
  </si>
  <si>
    <r>
      <t xml:space="preserve">C7.5.2 - If yes, what are some of these places? (check all that apply):
</t>
    </r>
    <r>
      <rPr>
        <b/>
        <sz val="11"/>
        <rFont val="Calibri"/>
        <family val="2"/>
        <scheme val="minor"/>
      </rPr>
      <t>4. In their shelters (day or night)</t>
    </r>
  </si>
  <si>
    <r>
      <t xml:space="preserve">C7.5.2 - If yes, what are some of these places? (check all that apply):
</t>
    </r>
    <r>
      <rPr>
        <b/>
        <sz val="11"/>
        <rFont val="Calibri"/>
        <family val="2"/>
        <scheme val="minor"/>
      </rPr>
      <t>5. At assistance distribution points</t>
    </r>
  </si>
  <si>
    <r>
      <t xml:space="preserve">C7.5.2 - If yes, what are some of these places? (check all that apply):
</t>
    </r>
    <r>
      <rPr>
        <b/>
        <sz val="11"/>
        <rFont val="Calibri"/>
        <family val="2"/>
        <scheme val="minor"/>
      </rPr>
      <t>6. near large groups of men</t>
    </r>
  </si>
  <si>
    <r>
      <t xml:space="preserve">C7.5.2 - If yes, what are some of these places? (check all that apply):
</t>
    </r>
    <r>
      <rPr>
        <b/>
        <sz val="11"/>
        <rFont val="Calibri"/>
        <family val="2"/>
        <scheme val="minor"/>
      </rPr>
      <t>7. Other</t>
    </r>
  </si>
  <si>
    <r>
      <t xml:space="preserve">C7.6.1 - How many </t>
    </r>
    <r>
      <rPr>
        <b/>
        <sz val="11"/>
        <rFont val="Calibri"/>
        <family val="2"/>
        <scheme val="minor"/>
      </rPr>
      <t xml:space="preserve">families </t>
    </r>
    <r>
      <rPr>
        <sz val="11"/>
        <rFont val="Calibri"/>
        <family val="2"/>
        <scheme val="minor"/>
      </rPr>
      <t>are missing children?*:</t>
    </r>
  </si>
  <si>
    <r>
      <t xml:space="preserve">C7.6.2 - Total </t>
    </r>
    <r>
      <rPr>
        <b/>
        <sz val="11"/>
        <rFont val="Calibri"/>
        <family val="2"/>
        <scheme val="minor"/>
      </rPr>
      <t xml:space="preserve">number of girls </t>
    </r>
    <r>
      <rPr>
        <sz val="11"/>
        <rFont val="Calibri"/>
        <family val="2"/>
        <scheme val="minor"/>
      </rPr>
      <t>missing:</t>
    </r>
  </si>
  <si>
    <r>
      <t>C7.6.3 - Total</t>
    </r>
    <r>
      <rPr>
        <b/>
        <sz val="11"/>
        <rFont val="Calibri"/>
        <family val="2"/>
        <scheme val="minor"/>
      </rPr>
      <t xml:space="preserve"> number of boys </t>
    </r>
    <r>
      <rPr>
        <sz val="11"/>
        <rFont val="Calibri"/>
        <family val="2"/>
        <scheme val="minor"/>
      </rPr>
      <t>missing:</t>
    </r>
  </si>
  <si>
    <r>
      <t xml:space="preserve">C7.7 - Are there persons with disabilities/ older persons in the community facing neglect, marginalization or abandonment?*:
</t>
    </r>
    <r>
      <rPr>
        <b/>
        <sz val="11"/>
        <rFont val="Calibri"/>
        <family val="2"/>
        <scheme val="minor"/>
      </rPr>
      <t>1. No  2. Yes  
999. Don't know</t>
    </r>
  </si>
  <si>
    <r>
      <t xml:space="preserve">C5.1.1 - Is there Health Care provided at the site?*:
</t>
    </r>
    <r>
      <rPr>
        <b/>
        <sz val="11"/>
        <rFont val="Calibri"/>
        <family val="2"/>
        <scheme val="minor"/>
      </rPr>
      <t>1. Yes   2. No</t>
    </r>
  </si>
  <si>
    <r>
      <t xml:space="preserve">C5.1.2 - How often*:
</t>
    </r>
    <r>
      <rPr>
        <b/>
        <sz val="11"/>
        <rFont val="Calibri"/>
        <family val="2"/>
        <scheme val="minor"/>
      </rPr>
      <t>1. Daily 
2. Twice a week 
3. Once a week
 4. Once every two weeks</t>
    </r>
  </si>
  <si>
    <r>
      <t xml:space="preserve">D1.1.1 - What are the main health concerns that occurred during the last two weeks:  (to be answered by the health staff):*:
</t>
    </r>
    <r>
      <rPr>
        <b/>
        <sz val="11"/>
        <rFont val="Calibri"/>
        <family val="2"/>
        <scheme val="minor"/>
      </rPr>
      <t>1. Malaria</t>
    </r>
  </si>
  <si>
    <r>
      <t xml:space="preserve">D1.1.1 - What are the main health concerns that occurred during the last two weeks:  (to be answered by the health staff):*:
</t>
    </r>
    <r>
      <rPr>
        <b/>
        <sz val="11"/>
        <rFont val="Calibri"/>
        <family val="2"/>
        <scheme val="minor"/>
      </rPr>
      <t>2. Tuberculosis</t>
    </r>
  </si>
  <si>
    <r>
      <t xml:space="preserve">D1.1.1 - What are the main health concerns that occurred during the last two weeks:  (to be answered by the health staff):*:
</t>
    </r>
    <r>
      <rPr>
        <b/>
        <sz val="11"/>
        <rFont val="Calibri"/>
        <family val="2"/>
        <scheme val="minor"/>
      </rPr>
      <t>3. Diarrhea</t>
    </r>
  </si>
  <si>
    <r>
      <t xml:space="preserve">D1.1.1 - What are the main health concerns that occurred during the last two weeks:  (to be answered by the health staff):*:
</t>
    </r>
    <r>
      <rPr>
        <b/>
        <sz val="11"/>
        <rFont val="Calibri"/>
        <family val="2"/>
        <scheme val="minor"/>
      </rPr>
      <t>4. Skin infections</t>
    </r>
  </si>
  <si>
    <r>
      <t xml:space="preserve">D1.1.1 - What are the main health concerns that occurred during the last two weeks:  (to be answered by the health staff):*:
</t>
    </r>
    <r>
      <rPr>
        <b/>
        <sz val="11"/>
        <rFont val="Calibri"/>
        <family val="2"/>
        <scheme val="minor"/>
      </rPr>
      <t>5. Sexually Transmitted Disease</t>
    </r>
  </si>
  <si>
    <r>
      <t xml:space="preserve">D1.1.1 - What are the main health concerns that occurred during the last two weeks:  (to be answered by the health staff):*:
</t>
    </r>
    <r>
      <rPr>
        <b/>
        <sz val="11"/>
        <rFont val="Calibri"/>
        <family val="2"/>
        <scheme val="minor"/>
      </rPr>
      <t>6. Hepatitis</t>
    </r>
  </si>
  <si>
    <r>
      <t xml:space="preserve">D1.1.1 - What are the main health concerns that occurred during the last two weeks:  (to be answered by the health staff):*:
</t>
    </r>
    <r>
      <rPr>
        <b/>
        <sz val="11"/>
        <rFont val="Calibri"/>
        <family val="2"/>
        <scheme val="minor"/>
      </rPr>
      <t>7. Trauma</t>
    </r>
  </si>
  <si>
    <r>
      <t xml:space="preserve">D1.1.1 - What are the main health concerns that occurred during the last two weeks:  (to be answered by the health staff):*:
</t>
    </r>
    <r>
      <rPr>
        <b/>
        <sz val="11"/>
        <rFont val="Calibri"/>
        <family val="2"/>
        <scheme val="minor"/>
      </rPr>
      <t>8. Acute Respiratory Tract Infection</t>
    </r>
  </si>
  <si>
    <r>
      <t xml:space="preserve">D1.1.1 - What are the main health concerns that occurred during the last two weeks:  (to be answered by the health staff):*:
</t>
    </r>
    <r>
      <rPr>
        <b/>
        <sz val="11"/>
        <rFont val="Calibri"/>
        <family val="2"/>
        <scheme val="minor"/>
      </rPr>
      <t>9. Dengue Hemorrhagic Fever</t>
    </r>
    <r>
      <rPr>
        <sz val="11"/>
        <rFont val="Calibri"/>
        <family val="2"/>
        <scheme val="minor"/>
      </rPr>
      <t xml:space="preserve"> </t>
    </r>
  </si>
  <si>
    <r>
      <t xml:space="preserve">D1.1.1 - What are the main health concerns that occurred during the last two weeks:  (to be answered by the health staff):*:
</t>
    </r>
    <r>
      <rPr>
        <b/>
        <sz val="11"/>
        <rFont val="Calibri"/>
        <family val="2"/>
        <scheme val="minor"/>
      </rPr>
      <t>10. Measles</t>
    </r>
  </si>
  <si>
    <r>
      <t xml:space="preserve">D1.1.1 - What are the main health concerns that occurred during the last two weeks:  (to be answered by the health staff):*:
</t>
    </r>
    <r>
      <rPr>
        <b/>
        <sz val="11"/>
        <rFont val="Calibri"/>
        <family val="2"/>
        <scheme val="minor"/>
      </rPr>
      <t>11. HIV/AIDS</t>
    </r>
  </si>
  <si>
    <r>
      <t xml:space="preserve">D1.1.1 - What are the main health concerns that occurred during the last two weeks:  (to be answered by the health staff):*:
</t>
    </r>
    <r>
      <rPr>
        <b/>
        <sz val="11"/>
        <rFont val="Calibri"/>
        <family val="2"/>
        <scheme val="minor"/>
      </rPr>
      <t>12. Others</t>
    </r>
  </si>
  <si>
    <r>
      <t xml:space="preserve">D1.2 - Are there enough medicine supplies available to cover the needs of the population accessing services?:
</t>
    </r>
    <r>
      <rPr>
        <b/>
        <sz val="11"/>
        <rFont val="Calibri"/>
        <family val="2"/>
        <scheme val="minor"/>
      </rPr>
      <t>1. Yes  2. No</t>
    </r>
  </si>
  <si>
    <r>
      <t>C5.1.3 - When there is no Health Care, what is the walking time (</t>
    </r>
    <r>
      <rPr>
        <b/>
        <sz val="11"/>
        <rFont val="Calibri"/>
        <family val="2"/>
        <scheme val="minor"/>
      </rPr>
      <t>minutes</t>
    </r>
    <r>
      <rPr>
        <sz val="11"/>
        <rFont val="Calibri"/>
        <family val="2"/>
        <scheme val="minor"/>
      </rPr>
      <t>) to the next Health Centre:*?</t>
    </r>
  </si>
  <si>
    <r>
      <t xml:space="preserve">C5.2 - How functional are health facilities around here?*:
</t>
    </r>
    <r>
      <rPr>
        <b/>
        <sz val="11"/>
        <rFont val="Calibri"/>
        <family val="2"/>
        <scheme val="minor"/>
      </rPr>
      <t>1. Functional
2. Partially functional 
3. Non-functional</t>
    </r>
  </si>
  <si>
    <r>
      <t xml:space="preserve">C5.3 - How damaged are health facilities?*:
</t>
    </r>
    <r>
      <rPr>
        <b/>
        <sz val="11"/>
        <rFont val="Calibri"/>
        <family val="2"/>
        <scheme val="minor"/>
      </rPr>
      <t>1. No-damaged
2. partially damaged
3. Completely damaged</t>
    </r>
  </si>
  <si>
    <r>
      <t xml:space="preserve">E1.1 - Are there young children who are very thin or skinny?*:
</t>
    </r>
    <r>
      <rPr>
        <b/>
        <sz val="11"/>
        <rFont val="Calibri"/>
        <family val="2"/>
        <scheme val="minor"/>
      </rPr>
      <t>1. Yes  2. No</t>
    </r>
  </si>
  <si>
    <r>
      <t xml:space="preserve">E1.1.1 - If yes :
</t>
    </r>
    <r>
      <rPr>
        <b/>
        <sz val="11"/>
        <rFont val="Calibri"/>
        <family val="2"/>
        <scheme val="minor"/>
      </rPr>
      <t>1. Hardly any
2. Some
3. Many</t>
    </r>
  </si>
  <si>
    <r>
      <t xml:space="preserve">E2.1.1 - </t>
    </r>
    <r>
      <rPr>
        <b/>
        <sz val="11"/>
        <rFont val="Calibri"/>
        <family val="2"/>
        <scheme val="minor"/>
      </rPr>
      <t>How many</t>
    </r>
    <r>
      <rPr>
        <sz val="11"/>
        <rFont val="Calibri"/>
        <family val="2"/>
        <scheme val="minor"/>
      </rPr>
      <t xml:space="preserve"> functioning latrines are there?:</t>
    </r>
  </si>
  <si>
    <r>
      <t xml:space="preserve">E2.3.1 - Are there signs of open defecation*:
</t>
    </r>
    <r>
      <rPr>
        <b/>
        <sz val="11"/>
        <rFont val="Calibri"/>
        <family val="2"/>
        <scheme val="minor"/>
      </rPr>
      <t>1. Yes  2. No</t>
    </r>
  </si>
  <si>
    <r>
      <t xml:space="preserve">E2.3.2 - Is there a common waste dump in the site?
</t>
    </r>
    <r>
      <rPr>
        <b/>
        <sz val="11"/>
        <rFont val="Calibri"/>
        <family val="2"/>
        <scheme val="minor"/>
      </rPr>
      <t>1. Yes  2. No</t>
    </r>
  </si>
  <si>
    <r>
      <t xml:space="preserve">E2.3.3 - Is there stagnant water (large puddles) at the site?
</t>
    </r>
    <r>
      <rPr>
        <b/>
        <sz val="11"/>
        <rFont val="Calibri"/>
        <family val="2"/>
        <scheme val="minor"/>
      </rPr>
      <t>1. Yes  2. No</t>
    </r>
  </si>
  <si>
    <r>
      <t xml:space="preserve">E2.3.4 - Is there livestock at the site?
</t>
    </r>
    <r>
      <rPr>
        <b/>
        <sz val="11"/>
        <rFont val="Calibri"/>
        <family val="2"/>
        <scheme val="minor"/>
      </rPr>
      <t>1. Yes  2. No</t>
    </r>
  </si>
  <si>
    <r>
      <t xml:space="preserve">E2.3.5 - Is livestock roaming freely at the site?
</t>
    </r>
    <r>
      <rPr>
        <b/>
        <sz val="11"/>
        <rFont val="Calibri"/>
        <family val="2"/>
        <scheme val="minor"/>
      </rPr>
      <t>1. Yes  2. No</t>
    </r>
  </si>
  <si>
    <t>SCI, FMP, Falam</t>
  </si>
  <si>
    <t>Belawi</t>
  </si>
  <si>
    <t>Road blocked by landslide</t>
  </si>
  <si>
    <t>Food (now they are in food shortages), Renovation of School building (Half torn), Bridges reconstruction between (Duhmang &amp; Kimunchaung)</t>
  </si>
  <si>
    <t>UNICEF/UNDP</t>
  </si>
  <si>
    <t>WaYonKhone</t>
  </si>
  <si>
    <t>Food, cooking oil, water / Clothes</t>
  </si>
  <si>
    <t>Exclusive Breast Feeding</t>
  </si>
  <si>
    <t>Agriculture situation, School supplies (Desk, etc.,), Motor cycle accident for the children</t>
  </si>
  <si>
    <t>Natgyikhon</t>
  </si>
  <si>
    <t>Mayoekhon</t>
  </si>
  <si>
    <t>school supplies</t>
  </si>
  <si>
    <t>ECD supplies and ECD latrines are damaged, Agriculture (paddy field damage)</t>
  </si>
  <si>
    <t>MSI, UNICEF, CARD</t>
  </si>
  <si>
    <t>Church, Accomodation (School)</t>
  </si>
  <si>
    <t>Khuapi</t>
  </si>
  <si>
    <t>Phaipha-B</t>
  </si>
  <si>
    <t>School uniforms, Raincoat</t>
  </si>
  <si>
    <t>Food, Communication, House</t>
  </si>
  <si>
    <t>Tibing</t>
  </si>
  <si>
    <t>ACRD organization</t>
  </si>
  <si>
    <t>Htaywin64@gmail.com, Petraabraham82@gmail.com, Khoboi.laithangcapa@gmail.com, 0930675495, 0930675834</t>
  </si>
  <si>
    <t>The subsistence provision of food as the basis means of food security is greatly in need, As their farming lands have been completely destroyed by the natural phenomenon, they greatly need the further replacement of farm land, The material support for rebuilding and redevelopment of their livelihood is greatly in need.</t>
  </si>
  <si>
    <t>Tisi</t>
  </si>
  <si>
    <t>SumSan and Te Nung</t>
  </si>
  <si>
    <t>Sumsan</t>
  </si>
  <si>
    <t>SumSan Kah and Ti Nung</t>
  </si>
  <si>
    <t>Taung Min Ku Lar</t>
  </si>
  <si>
    <t>Wa Daung</t>
  </si>
  <si>
    <t>MHDO</t>
  </si>
  <si>
    <t xml:space="preserve">Food </t>
  </si>
  <si>
    <t>Tha Lu Chaung</t>
  </si>
  <si>
    <t>Par Chay</t>
  </si>
  <si>
    <t>Hpet Wun Chaung</t>
  </si>
  <si>
    <t>Food, Paddy Seeds</t>
  </si>
  <si>
    <t>Taung Myaw Chaung</t>
  </si>
  <si>
    <t>Zalang</t>
  </si>
  <si>
    <t>Zaland</t>
  </si>
  <si>
    <t>Health/ Food/ Education (Primary)</t>
  </si>
  <si>
    <t>SCI, MRCS, Falam</t>
  </si>
  <si>
    <t>Tlanglo</t>
  </si>
  <si>
    <t>Town Wards</t>
  </si>
  <si>
    <t>Ward Elders</t>
  </si>
  <si>
    <t>New Place (Site) for House construction/ Electricity/ Safe Drinking Water Supply</t>
  </si>
  <si>
    <t>Phunom</t>
  </si>
  <si>
    <t>Rice/ Food/ Soap</t>
  </si>
  <si>
    <t>09-47173271</t>
  </si>
  <si>
    <t>Food Suport/ Repairing of Village Road / Health Care Provide</t>
  </si>
  <si>
    <t>KMSS</t>
  </si>
  <si>
    <t>Sozang</t>
  </si>
  <si>
    <t>Rice/ Biscket/ Medicine</t>
  </si>
  <si>
    <t>Repairing of Village Road / Need to help and support when they move their Village/ Food</t>
  </si>
  <si>
    <t>Sapaw</t>
  </si>
  <si>
    <t>Rice (Food)/Oil/Pulse/Salt</t>
  </si>
  <si>
    <t>09-30675495/09-30675834</t>
  </si>
  <si>
    <t>The Subsistence Provision of food as the basis means of food security is greatly in need./ Need the Farther replacement of farm land./ Rebuilding and Redevelopment of their livelihood is greatly in need.</t>
  </si>
  <si>
    <t>SaBaungTe/Sabaungpi</t>
  </si>
  <si>
    <t>Sakheng</t>
  </si>
  <si>
    <t>Kyein Chaung</t>
  </si>
  <si>
    <t>Rice/ Oil/ Salt / Bean</t>
  </si>
  <si>
    <t>Food Support/ Paddy Seeds and other seeds for agriculture</t>
  </si>
  <si>
    <t>Food Support/ Paddy Seeds and other seeds for agriculture/Rebuilding and Redevelopment of their livelihood is greatly in need.</t>
  </si>
  <si>
    <t>Radui</t>
  </si>
  <si>
    <t>Khur Ngang</t>
  </si>
  <si>
    <t>Rice ration (Food), Oil, Pulse, Salt</t>
  </si>
  <si>
    <t>Htaywin64@gmail.com, Petraabraham82@gmail, Khoboi.laithangcapa@gmail.com</t>
  </si>
  <si>
    <t>As being highlighted above, the most of communities have been greatly in need of the basic food security due to current natural disasters.
As their farming lands have been completely destroyed by the natural phenomenon, they greatly need the farther replacement of farm land.
They need the material support for rebuilding their livelihoods program.</t>
  </si>
  <si>
    <t>Haltu</t>
  </si>
  <si>
    <t>Tuitum</t>
  </si>
  <si>
    <t>Nakzang (new)</t>
  </si>
  <si>
    <t>Rice, Oil, Chickpea, Food item, Money</t>
  </si>
  <si>
    <t>U Mang Suan Pau</t>
  </si>
  <si>
    <t>We are told to drink only boiled water</t>
  </si>
  <si>
    <t>Furnitures for school</t>
  </si>
  <si>
    <t>Flash flood</t>
  </si>
  <si>
    <t>To repair the water pipe, 3 and half miles from the village which is the prior primary water source. To reconstruct the bridge between the new and old village for children to regularly go to school again. To repair the road which in many places affected by landslides.</t>
  </si>
  <si>
    <t>Phaitu</t>
  </si>
  <si>
    <t>Khamzang</t>
  </si>
  <si>
    <t>Landslide</t>
  </si>
  <si>
    <t>Rice, Oil, Chickpea, Purified drinking water</t>
  </si>
  <si>
    <t>To eat food by three food group</t>
  </si>
  <si>
    <t>Clothes, Shelters for permanent stay</t>
  </si>
  <si>
    <t>Lungtak</t>
  </si>
  <si>
    <t>Stream flood</t>
  </si>
  <si>
    <t>relative home</t>
  </si>
  <si>
    <t>Under 2 year nutrition no have</t>
  </si>
  <si>
    <t>Eating no have baby nutrition</t>
  </si>
  <si>
    <t>Reconstruction the household, Food, Water supply for agriculture, reconstruction road and bridges.</t>
  </si>
  <si>
    <t>Salzang</t>
  </si>
  <si>
    <t>Takzang</t>
  </si>
  <si>
    <t>Rice, Gram</t>
  </si>
  <si>
    <t>School</t>
  </si>
  <si>
    <t>Blood presure increase</t>
  </si>
  <si>
    <t>Food, Latrines + turpulin sheet, relocation old school</t>
  </si>
  <si>
    <t>Tungtuang</t>
  </si>
  <si>
    <t>Vialcian</t>
  </si>
  <si>
    <t>Rice, Salt, Soap, Noddle</t>
  </si>
  <si>
    <t>Eating have nutrition</t>
  </si>
  <si>
    <t>Travel Bridge</t>
  </si>
  <si>
    <t>Transportation and Communication, Food, Health Care and Medicines</t>
  </si>
  <si>
    <t>UNICEF,UNFPA,UNHCR,DRC,
UNDSS,MoE</t>
  </si>
  <si>
    <t>MMR012007016</t>
  </si>
  <si>
    <t>Myint Gar</t>
  </si>
  <si>
    <t>1. Paddy Seed 2.Drinking water pond construction for dry season water shortage 3.School Renovation/construction</t>
  </si>
  <si>
    <t>MMR012007049</t>
  </si>
  <si>
    <t>Pein Hne Chaung</t>
  </si>
  <si>
    <t>1. Access road to Jetty(3500') 2.Drinking Water Pond Construction 3.School Renovation/Construction</t>
  </si>
  <si>
    <t>Pauk Taw</t>
  </si>
  <si>
    <t>School renovatation</t>
  </si>
  <si>
    <t>1. Food 2. Paddy Seed 3.School Renovation</t>
  </si>
  <si>
    <t>MMR012008004</t>
  </si>
  <si>
    <t>Myanmar Radio Line</t>
  </si>
  <si>
    <t>Rice and Oil</t>
  </si>
  <si>
    <t>Rakhine Ethinic Group,Government military</t>
  </si>
  <si>
    <t>Mulnutrition</t>
  </si>
  <si>
    <t>1.Health Care 2. latrines 3.School needs to be repaired</t>
  </si>
  <si>
    <t>1. Drinking water 2.School needs to be repaired 3.Health Care</t>
  </si>
  <si>
    <t>Parahita-Private well wisher,Rakhine National Group</t>
  </si>
  <si>
    <t>1. Paddy Seed 2. Food 3. One more water pond for drinking and cooking and School renovation</t>
  </si>
  <si>
    <t>Ohn Taw Gyi-South camp</t>
  </si>
  <si>
    <t>Food / Shelter Maintenance</t>
  </si>
  <si>
    <t>Malnutrition</t>
  </si>
  <si>
    <t>Shelters, TLSs, NFI</t>
  </si>
  <si>
    <t>GRET</t>
  </si>
  <si>
    <t>Buanman</t>
  </si>
  <si>
    <t>Bekan</t>
  </si>
  <si>
    <t>Rice/ Oil/ Soap</t>
  </si>
  <si>
    <t>U Lian Pum Khai (09-47080497)</t>
  </si>
  <si>
    <t>Umbrella and Rain Coat</t>
  </si>
  <si>
    <t>Rebuilding and Redevelopment of their livelihood is greatly in need./ Need Food/</t>
  </si>
  <si>
    <t>Tidim</t>
  </si>
  <si>
    <t>Phu Nwan</t>
  </si>
  <si>
    <t>Htan New</t>
  </si>
  <si>
    <t>Rice, Snack, Clothes, Cash</t>
  </si>
  <si>
    <t>U Zam Do Paung</t>
  </si>
  <si>
    <t>Can't buy child nutritional products</t>
  </si>
  <si>
    <t>Compliment food</t>
  </si>
  <si>
    <t>Food, transportation, Cash for moving to another place</t>
  </si>
  <si>
    <t>landslid</t>
  </si>
  <si>
    <t>landslide</t>
  </si>
  <si>
    <t>SI</t>
  </si>
  <si>
    <t>Nyaung Pin Hla</t>
  </si>
  <si>
    <t>20°28'06''N</t>
  </si>
  <si>
    <t>92°42'36''E</t>
  </si>
  <si>
    <t>staying at relatives</t>
  </si>
  <si>
    <t>Done Paik</t>
  </si>
  <si>
    <t>20°21'19''N</t>
  </si>
  <si>
    <t>92°40'44''E</t>
  </si>
  <si>
    <t>Sin Paik</t>
  </si>
  <si>
    <t>Tan Aye</t>
  </si>
  <si>
    <t>20°19'00''N</t>
  </si>
  <si>
    <t>92°42'09''E</t>
  </si>
  <si>
    <t>ANY Kone Tan</t>
  </si>
  <si>
    <t>Ah Ngu Maw Kone Tan</t>
  </si>
  <si>
    <t>20°17'16''N</t>
  </si>
  <si>
    <t>92°43'33''E</t>
  </si>
  <si>
    <t>Ah Ngu Maw</t>
  </si>
  <si>
    <t>Shwe Laung Tin (Paik Seik)</t>
  </si>
  <si>
    <t>20°19'43''N</t>
  </si>
  <si>
    <t>92°41'37''E</t>
  </si>
  <si>
    <t>Ag Ba La</t>
  </si>
  <si>
    <t>Laung Chaung</t>
  </si>
  <si>
    <t>Laung Chaun</t>
  </si>
  <si>
    <t>20°22'32''N</t>
  </si>
  <si>
    <t>92°42'34''E</t>
  </si>
  <si>
    <t>Nyang Pin Hla</t>
  </si>
  <si>
    <t>Hnin Si Kone</t>
  </si>
  <si>
    <t>20°28'11''N</t>
  </si>
  <si>
    <t>92°42'04''E</t>
  </si>
  <si>
    <t>Ma Gyi Chaung</t>
  </si>
  <si>
    <t>20°16'54''N</t>
  </si>
  <si>
    <t>92°44'53''E</t>
  </si>
  <si>
    <t>pasent's houses</t>
  </si>
  <si>
    <t>Kan Seik</t>
  </si>
  <si>
    <t>20°06'2''N</t>
  </si>
  <si>
    <t>93°06'58''E</t>
  </si>
  <si>
    <t>20°06'15''N</t>
  </si>
  <si>
    <t>93°07'24''E</t>
  </si>
  <si>
    <t>Alal Kynng Village</t>
  </si>
  <si>
    <t>Chung Sauk Village</t>
  </si>
  <si>
    <t>20°09'24''N</t>
  </si>
  <si>
    <t>93°11'48''E</t>
  </si>
  <si>
    <t>Noodle,Rice Pad(8), Oil (4)</t>
  </si>
  <si>
    <t>PKT Tsp Admis</t>
  </si>
  <si>
    <t>Alal Ryune</t>
  </si>
  <si>
    <t>Thit Poke</t>
  </si>
  <si>
    <t>20°07'43''N</t>
  </si>
  <si>
    <t>93°12'06''E</t>
  </si>
  <si>
    <t>150 Hp</t>
  </si>
  <si>
    <t>Milk powder</t>
  </si>
  <si>
    <t>Fever,Mump,</t>
  </si>
  <si>
    <t>Pone Nar Gyi</t>
  </si>
  <si>
    <t>20°06'58''N</t>
  </si>
  <si>
    <t>93°10'05''E</t>
  </si>
  <si>
    <t>No Jetty</t>
  </si>
  <si>
    <t>Shelters,Agri….</t>
  </si>
  <si>
    <t>20°07'53''N</t>
  </si>
  <si>
    <t>93°08'02''E</t>
  </si>
  <si>
    <t>first priority is Drinking water in Dry Season</t>
  </si>
  <si>
    <t>first priority is School Roof Repair</t>
  </si>
  <si>
    <t>first priority is Pond</t>
  </si>
  <si>
    <t>first priority is Cliric; second priority is education</t>
  </si>
  <si>
    <r>
      <t xml:space="preserve">C1.2.1 - What is the main news you need to know about right now?:
</t>
    </r>
    <r>
      <rPr>
        <b/>
        <sz val="11"/>
        <rFont val="Calibri"/>
        <family val="2"/>
        <scheme val="minor"/>
      </rPr>
      <t xml:space="preserve">Access aid, essential items and healthcare 
(Main)
</t>
    </r>
  </si>
  <si>
    <t xml:space="preserve">have not lost any livestock </t>
  </si>
  <si>
    <t>food stock for less than 1 week</t>
  </si>
  <si>
    <t>food stock for 1 to 2 weeks</t>
  </si>
  <si>
    <t>food stock for 2 to 4 weeks</t>
  </si>
  <si>
    <t>food stock for more than 4 weeks</t>
  </si>
  <si>
    <t xml:space="preserve">all their livestock </t>
  </si>
  <si>
    <t>less than half of their livestock</t>
  </si>
  <si>
    <t>more than half of their livestock</t>
  </si>
  <si>
    <t>totally lost their crops</t>
  </si>
  <si>
    <t>partially lost their crops</t>
  </si>
  <si>
    <t>haven't lost any crops</t>
  </si>
  <si>
    <t>Do villagers have access to Market</t>
  </si>
  <si>
    <t>Is the nearest market functioning</t>
  </si>
  <si>
    <t>Sawte Village</t>
  </si>
  <si>
    <t>(1) Basic food distribution and food security are the urgent attention and the basic need of the affected people (2) As their farming lands have been completely destroyed by the natural phenomenon, they greatly need the further replacement of farm land (3) They need the material support for rebuilding their livelihood program.</t>
  </si>
  <si>
    <t>Sarte Village</t>
  </si>
  <si>
    <t>(1) As being hightlighted above, the most of communities have been greatly in need of the basic food security due to current natural disasters. (2) As their farming lands have been completely destroyed by the natural phenomenon, they greatly need the further replacement of farm land. (3) They need the material support for rebuilding their livelihood program.</t>
  </si>
  <si>
    <t>Sal Thawng</t>
  </si>
  <si>
    <t xml:space="preserve">(1) The subsistence provision of food as the basic means of food security is greatly in need. (2) As their farming lands have been completely destroyed by the natural phenomenon, they greatly need the further replacement of farm land (3) They need the material support for rebuilding their livelihood program. </t>
  </si>
  <si>
    <t>Laekhan</t>
  </si>
  <si>
    <t>(1) The subsistence provision of food as the basic means of food security is greatly in need. (2) As their farming lands have been completely destroyed by the natural phenomenon, they greatly need the further replacement of farm land (3) The material support for rebuilding and redevelopment of their livelihood is greatly in need</t>
  </si>
  <si>
    <t>Aikah</t>
  </si>
  <si>
    <t>ACF, MMA, MSI, KMSS, MCC, IRC</t>
  </si>
  <si>
    <t>Yoke Wa</t>
  </si>
  <si>
    <t>Pein Hne Ta Pin</t>
  </si>
  <si>
    <t>Rice, Nutrition, Snack</t>
  </si>
  <si>
    <t>Paletwa Relief Association</t>
  </si>
  <si>
    <t>U Kan Aung</t>
  </si>
  <si>
    <t>Village for divided into 2 places and need to renovate bridge.</t>
  </si>
  <si>
    <t>Kyangleihlen</t>
  </si>
  <si>
    <t>M'lai</t>
  </si>
  <si>
    <t>Cash / Clothing /Family Kits</t>
  </si>
  <si>
    <t>Mindat / Mindat / U May Awam (Secretary) 09442002445</t>
  </si>
  <si>
    <t>Rice, Oil, Pea, Vegeratable</t>
  </si>
  <si>
    <t>Road Communication (Repair the Road, Rebuild Bridges), the process of water supply, Repair the school</t>
  </si>
  <si>
    <t>M'chum</t>
  </si>
  <si>
    <t>Ar Yone Oo (NGO)</t>
  </si>
  <si>
    <t>U John Bortsko KhawGaeMone (project manager), Uom Mong Ngai VHC officer 09442001991</t>
  </si>
  <si>
    <t>To repair road &amp; bridge, To migrant free dangerous, To do get the drinking water</t>
  </si>
  <si>
    <t>Ung</t>
  </si>
  <si>
    <t>Khu Hlu</t>
  </si>
  <si>
    <t>Cash</t>
  </si>
  <si>
    <t>We Love Chin Land</t>
  </si>
  <si>
    <t>U Shwe Aung, Leader of We Love Chin Land, U Zung Htang OFS 09400301156, Zunghtang02@gmail.com</t>
  </si>
  <si>
    <t>To rebuild the school for study the children, To make water supply, Rebuild the destroy houses</t>
  </si>
  <si>
    <t>ACRD Organization</t>
  </si>
  <si>
    <t>Hayethang Village</t>
  </si>
  <si>
    <t>Hayethang</t>
  </si>
  <si>
    <t>10am</t>
  </si>
  <si>
    <t>Htaywin64@gmail.com, Petraabraham82@gmail.com, Khoboi.laithangcapa@gmail.com, Ph 0930675495, 0930675834</t>
  </si>
  <si>
    <t>The subsistence provision of food as the basis means of food security is greatly is greatly in need, As their farming lands have been completely destroyede by the natural phenomenon, they greatly need the further replacement of farm land, The material support for rebuilding and redevelopment of their livelihood is greatly in need.</t>
  </si>
  <si>
    <t>Laibung</t>
  </si>
  <si>
    <t>Cash / Blanket, Food, Cash, Clothing / Food / Cash / Food</t>
  </si>
  <si>
    <t>Food, Road Communication, Rebuild and Migrant the house</t>
  </si>
  <si>
    <t>Zoivai Village</t>
  </si>
  <si>
    <t>Saitalai Village</t>
  </si>
  <si>
    <t>Shashit</t>
  </si>
  <si>
    <t>Boishih</t>
  </si>
  <si>
    <t>As being encountered with the critical condition of losing their farm lands and crops cultivation such as Elephant Yam, Paddy or other plants or seeds, there will the dawn ward growth of food insecurity in the future estimation and even most of them have been suffering from Food insecurity in the region, The great effect on their crop cultivation is drastically seen as their irrigation candals are being damaged by overflowing of river, The material support for rebuilding and redevelopment of their livelihood is greatly recommended.</t>
  </si>
  <si>
    <t>Tha Man Thar</t>
  </si>
  <si>
    <t>Township Administration</t>
  </si>
  <si>
    <t>Chalk</t>
  </si>
  <si>
    <t>Need medicine and Health worker for Health care, Repair the primary school there have destroyed</t>
  </si>
  <si>
    <t>Twe Kin Wa</t>
  </si>
  <si>
    <t>BBC</t>
  </si>
  <si>
    <t>Food / Cash / Food</t>
  </si>
  <si>
    <t>Education - Stationery &amp; study kits, Promote the knowledge which concern natural disaster</t>
  </si>
  <si>
    <t>SA MEE</t>
  </si>
  <si>
    <t>SA MEE Ward 2</t>
  </si>
  <si>
    <t>Kyauk Taw</t>
  </si>
  <si>
    <t>Shelter, Water, Latrine</t>
  </si>
  <si>
    <t>Dolluang</t>
  </si>
  <si>
    <t>Suangdawh</t>
  </si>
  <si>
    <t>Kalay</t>
  </si>
  <si>
    <t>Food, Clothes, Blanket</t>
  </si>
  <si>
    <t>Total Communities</t>
  </si>
  <si>
    <t>0949238860, 0936434321</t>
  </si>
  <si>
    <t>Transportaion (Landslide) blocked and cut off village accessibility, Education (Need to renovate village school), Drinking water (Pipes from water supply unit are damaged)</t>
  </si>
  <si>
    <t>Theizang</t>
  </si>
  <si>
    <t>Khaikam</t>
  </si>
  <si>
    <t>Food / Food / Food &amp; Toothpaste</t>
  </si>
  <si>
    <t>U Sial Mang 0949584492</t>
  </si>
  <si>
    <t>Meat</t>
  </si>
  <si>
    <t>Land to re-settle, Drinking Water, Food</t>
  </si>
  <si>
    <t>Pimpih</t>
  </si>
  <si>
    <t>CSO-ZYA (Zomi Youth Association)</t>
  </si>
  <si>
    <t>U Cin Nang</t>
  </si>
  <si>
    <t>Personal Hygiene and Sanitation</t>
  </si>
  <si>
    <t>Food(Rice), Transportaion, Financial/Material supply for households those re-settle/re-allocate their houses</t>
  </si>
  <si>
    <t>Vawilaung</t>
  </si>
  <si>
    <t>LWF</t>
  </si>
  <si>
    <t>U Yar Koat (OFS) 09-259169590</t>
  </si>
  <si>
    <t xml:space="preserve">Tuberculosis/ Hepatitis/ Fever </t>
  </si>
  <si>
    <t>Vitamin B1/ B2 Geen Vegetables</t>
  </si>
  <si>
    <t>Bettery / TV</t>
  </si>
  <si>
    <t>Need Health Care Provide, Food, Cloth</t>
  </si>
  <si>
    <t>Ro</t>
  </si>
  <si>
    <t>Yaw Bu Ning (OFS) 09-264032527</t>
  </si>
  <si>
    <t>They know how to eat, but they have also had to eat</t>
  </si>
  <si>
    <t>Need the Farther replacement of farm land/ Need Drinking Water/ Need to help and support when they move their New Village</t>
  </si>
  <si>
    <t>Rezoa</t>
  </si>
  <si>
    <t>10 (am)</t>
  </si>
  <si>
    <t>Rice/ Oil/ Pulse/ Salt</t>
  </si>
  <si>
    <t>htaywin64@gmail.com/petraabraham82@gmail.com/khoboi.laithangcapa@gmail.com  (09-30675495)</t>
  </si>
  <si>
    <t>The subsistence provision of food as the basis means of food security is greatly in need./ Need the farther Replacement of farm land/ The material support for rebuilding and redevelopment of their livelihood is greatly in need.</t>
  </si>
  <si>
    <t>Palatwa</t>
  </si>
  <si>
    <t>Samee</t>
  </si>
  <si>
    <t>htaywin64@gmail.com/(09-30675495)</t>
  </si>
  <si>
    <t>Need of the Replacement and rebuilding of their new land in the area./ The material support for Rebuilding and redevelopment of their livelihood is greatly recommended./They are intensely suffering from the food insecurity and the basic needs are urgently to be met in this critical region.</t>
  </si>
  <si>
    <t>Baung Kone</t>
  </si>
  <si>
    <t>Lawng Yaw Kone</t>
  </si>
  <si>
    <t>Mointum</t>
  </si>
  <si>
    <t>Ram Ting</t>
  </si>
  <si>
    <t>ACF</t>
  </si>
  <si>
    <t>Pyin Wa</t>
  </si>
  <si>
    <t>Rice / Bean</t>
  </si>
  <si>
    <t>General Admiistion</t>
  </si>
  <si>
    <t>Umbralla, Rain Coat</t>
  </si>
  <si>
    <t>Latrine/ Shelter/ Health</t>
  </si>
  <si>
    <t>Sar Wa</t>
  </si>
  <si>
    <t>Food/ Shelter/ Sanitation</t>
  </si>
  <si>
    <t>Sa Mee</t>
  </si>
  <si>
    <t>Sa Mee (Ward 1)</t>
  </si>
  <si>
    <t>Rice/ Biscut</t>
  </si>
  <si>
    <t>WFP + Local Group</t>
  </si>
  <si>
    <t>Shelter/ Latrine/ Water</t>
  </si>
  <si>
    <t>Tuivial</t>
  </si>
  <si>
    <t>Medicine/ Rice/ Energy Biscuit</t>
  </si>
  <si>
    <t>Zomi University Student</t>
  </si>
  <si>
    <t>U Ngig Tuan Thang (09-33502657)</t>
  </si>
  <si>
    <t>Gold Power</t>
  </si>
  <si>
    <t>Zomi Youth Association</t>
  </si>
  <si>
    <t>Nutritious Snack and Food</t>
  </si>
  <si>
    <t>Food/ Transportation/ Health Care Services</t>
  </si>
  <si>
    <t>Tuizang</t>
  </si>
  <si>
    <t>Rice/ Clothes/ Rope</t>
  </si>
  <si>
    <t>CSO- ZYA (Zomi Youth Association)</t>
  </si>
  <si>
    <t>09-449605980</t>
  </si>
  <si>
    <t>Peanut Oil</t>
  </si>
  <si>
    <t xml:space="preserve">Difficut  Birth </t>
  </si>
  <si>
    <t>Drinking Water/ Food (especially Rice)/ Medicine and Health Care Provide</t>
  </si>
  <si>
    <t>O2_Organization</t>
  </si>
  <si>
    <t>O3_Email</t>
  </si>
  <si>
    <t>O4_Phone</t>
  </si>
  <si>
    <t>A7_Township</t>
  </si>
  <si>
    <t>A10_Village</t>
  </si>
  <si>
    <t>A11_Latitude</t>
  </si>
  <si>
    <t>A12_Longitude</t>
  </si>
  <si>
    <t>C1_17_Receive news from  Religious leader</t>
  </si>
  <si>
    <t>C1_18_Receive news from  Government official</t>
  </si>
  <si>
    <t>C1_19_Receive news from  Army/police</t>
  </si>
  <si>
    <t>C1_20_Receive news from  Aid worker</t>
  </si>
  <si>
    <t>C1_21_Receive news from  Other</t>
  </si>
  <si>
    <t>C1_22_Receive news from  Don't know</t>
  </si>
  <si>
    <t>C1_23_Receive news from  Refused</t>
  </si>
  <si>
    <t>C2_1_First most important news to know about</t>
  </si>
  <si>
    <t>C2_2_Second most important news to know about</t>
  </si>
  <si>
    <t>C2_3_Third most important news to know about</t>
  </si>
  <si>
    <t>C2_4_First thing about aid, essential items and healthcare to know</t>
  </si>
  <si>
    <t>C2_5_Second thing about aid, essential items and healthcare to know</t>
  </si>
  <si>
    <t>C2_6_Third thing about aid, essential items and healthcare to know</t>
  </si>
  <si>
    <t>C2_7_First most important thing about communication to know about</t>
  </si>
  <si>
    <t>C2_8_Second most important about communication to know about</t>
  </si>
  <si>
    <t>C2_9_Third most important about communication to know about</t>
  </si>
  <si>
    <t xml:space="preserve">C2_10_Other </t>
  </si>
  <si>
    <t>C3_1_Has any assistance been received</t>
  </si>
  <si>
    <t>C3_2_What tipe of assistance</t>
  </si>
  <si>
    <t>C3_3_Organization who provided</t>
  </si>
  <si>
    <t>C3_4_Contact for organization</t>
  </si>
  <si>
    <t>C4_1_Houses Damaged</t>
  </si>
  <si>
    <t>C4_2_Houses Destroyed</t>
  </si>
  <si>
    <t>C4_3_Number of households in temporary shelter</t>
  </si>
  <si>
    <t>C4_4_Number of households in other shelter</t>
  </si>
  <si>
    <t>C5_1_Households with sufficient plastic sheeting</t>
  </si>
  <si>
    <t>C5_2_Households with sufficient clothing</t>
  </si>
  <si>
    <t>C5_3_Households with sufficient blankets and bedding</t>
  </si>
  <si>
    <t>C5_4_Households with sufficient mosquito nets</t>
  </si>
  <si>
    <t>C5_5_Households with sufficient cooking utensils</t>
  </si>
  <si>
    <t>C5_6_Households with sufficient cooking fuel</t>
  </si>
  <si>
    <t>C5_7_Households with sufficient jerry cans</t>
  </si>
  <si>
    <t>C6_1_Number of families with food stock for less than 1 week</t>
  </si>
  <si>
    <t>C6_2_Number of families with food stock for 1 to 2 weeks</t>
  </si>
  <si>
    <t>C6_3_Number of families with food stock for 2 to 4 weeks</t>
  </si>
  <si>
    <t>C6_4_Number of families with food stock for more than 4 weeks</t>
  </si>
  <si>
    <t xml:space="preserve">C6_5_Number of families which have not lost any livestock </t>
  </si>
  <si>
    <t>C6_6_Number of families which lost less than half of their livestock</t>
  </si>
  <si>
    <t>C6_7_Number of families which lost more than half of their livestock</t>
  </si>
  <si>
    <t xml:space="preserve">C6_8_Number of families which lost all their livestock </t>
  </si>
  <si>
    <t>C6_9_How many people in the village are able to work/fish</t>
  </si>
  <si>
    <t>C6_10_Number of families with haven't lost any crops</t>
  </si>
  <si>
    <t>C6_11_Number of families with partially lost their crops</t>
  </si>
  <si>
    <t>C6_12_Number of families with totally lost their crops</t>
  </si>
  <si>
    <t>C6_13_Number of families with Do villagers have access to Market</t>
  </si>
  <si>
    <t>C6_14_Number of families with Is the nearest market functioning</t>
  </si>
  <si>
    <t>C7_1_Has infant formula or other products been distributed</t>
  </si>
  <si>
    <t>C7_2_What products</t>
  </si>
  <si>
    <t>C7_3_by whom</t>
  </si>
  <si>
    <t>C7_4_Nutrition problems identified</t>
  </si>
  <si>
    <t>C7_5_What problems</t>
  </si>
  <si>
    <t>C7_6_Nutrition priorities</t>
  </si>
  <si>
    <t>C8_1_Enough available drinking water</t>
  </si>
  <si>
    <t>C8_2_Enough available cooking water</t>
  </si>
  <si>
    <t>C8_3_Enough available bathing water</t>
  </si>
  <si>
    <t>C8_4_Rain as primary water source</t>
  </si>
  <si>
    <t>C8_5_Spring as primary water source</t>
  </si>
  <si>
    <t>C8_6_River or stream as primary water source</t>
  </si>
  <si>
    <t>C8_7_Borehole as primary water source</t>
  </si>
  <si>
    <t>C8_8_Piped water system as primary water source</t>
  </si>
  <si>
    <t>C8_9_Open or shallow well as primary water source</t>
  </si>
  <si>
    <t>C8_10_People boil water</t>
  </si>
  <si>
    <t>C8_11_If not, why</t>
  </si>
  <si>
    <t>C8_12_Available water purification methods</t>
  </si>
  <si>
    <t>C8_13_Safe drinking water</t>
  </si>
  <si>
    <t>C8_14_Status of WASH infrastructure</t>
  </si>
  <si>
    <t>C8_15_Water storage last for how many days</t>
  </si>
  <si>
    <t>C8_16_Access to functioning latrines</t>
  </si>
  <si>
    <t>C8_17_Number of damaged latrines</t>
  </si>
  <si>
    <t>C8_18_Households with sufficient soap</t>
  </si>
  <si>
    <t>C8_19_Households with sufficient sanitary pads</t>
  </si>
  <si>
    <t>C9_1_Number of pre school children before</t>
  </si>
  <si>
    <t>C9_2_Number of pre school children now</t>
  </si>
  <si>
    <t>C9_3_Number of primary school children before</t>
  </si>
  <si>
    <t>C9_4_Number of primary school children now</t>
  </si>
  <si>
    <t>C9_5_Number of secondary school children before</t>
  </si>
  <si>
    <t>C9_6_Number of secondary school children now</t>
  </si>
  <si>
    <t>C9_7_Education priority 1</t>
  </si>
  <si>
    <t>C9_8_Education priority 2</t>
  </si>
  <si>
    <t>C9_9_Education priority 3</t>
  </si>
  <si>
    <t>C9_10_Education priority 4</t>
  </si>
  <si>
    <t>C9_11_Education priority other</t>
  </si>
  <si>
    <t>C9_12_Girls can't access education can't access education</t>
  </si>
  <si>
    <t>C9_13_Children with disability can't access education can't access education</t>
  </si>
  <si>
    <t>C9_14_Working children can't access education</t>
  </si>
  <si>
    <t>C9_15_Separated children can't access education</t>
  </si>
  <si>
    <t>C9_16_IDP children can't access education</t>
  </si>
  <si>
    <t>C9_17_Child headed households can't access education</t>
  </si>
  <si>
    <t>C9_18_Other children can't access education</t>
  </si>
  <si>
    <t>C9_19_How functional are schools</t>
  </si>
  <si>
    <t>C9_20_Shool damage</t>
  </si>
  <si>
    <t>C10_1_Freedom of movement</t>
  </si>
  <si>
    <t>C10_2_Security concerns</t>
  </si>
  <si>
    <t>C10_3_Concerns with fighting between different community groups</t>
  </si>
  <si>
    <t>C10_4_Concerns with Criminal acts/theft/robbery/inury/physical assault/extortion</t>
  </si>
  <si>
    <t>C10_5_Concerns with Threat/extortion/harassment by official armed actors</t>
  </si>
  <si>
    <t>C10_6_Concerns with Presence of mine/ UXOs incidents</t>
  </si>
  <si>
    <t xml:space="preserve">C10_7_Concerns with Violence against boys and girls </t>
  </si>
  <si>
    <t>C10_8_Concerns with Forced recruitment</t>
  </si>
  <si>
    <t>C10_9_Concerns with Violence against women (rape and harassment)</t>
  </si>
  <si>
    <t>C10_10_Concerns with kidnapping/ abductions/ disappearances</t>
  </si>
  <si>
    <t>C10_11_Concerns with Other</t>
  </si>
  <si>
    <t>C10_12_Concerns with Don't know</t>
  </si>
  <si>
    <t>C10_13_Go to Police</t>
  </si>
  <si>
    <t>C10_14_Go to Military</t>
  </si>
  <si>
    <t>C10_15_Go to Community leaders</t>
  </si>
  <si>
    <t>C10_16_Go to Political leaders</t>
  </si>
  <si>
    <t>C10_17_Go to Religious leaders</t>
  </si>
  <si>
    <t>C10_18_Go to No one</t>
  </si>
  <si>
    <t>C10_19_Go to Don't know</t>
  </si>
  <si>
    <t>C10_20_Increased risk in In camps/ settlements</t>
  </si>
  <si>
    <t>C10_21_Increased risk in At assistance/ distribution points</t>
  </si>
  <si>
    <t>C10_22_Increased risk in At water collection points</t>
  </si>
  <si>
    <t>C10_23_Increased risk in At bathing facilities</t>
  </si>
  <si>
    <t>C10_24_Increased risk in At health facilities</t>
  </si>
  <si>
    <t>C10_25_Increased risk in At school</t>
  </si>
  <si>
    <t>C10_26_Increased risk in At home</t>
  </si>
  <si>
    <t>C10_27_Increased risk in While moving in the area</t>
  </si>
  <si>
    <t>C10_28_Increased risk in Nowhere</t>
  </si>
  <si>
    <t>C10_29_Increased risk in  Don't know</t>
  </si>
  <si>
    <t>C10_30_concern of No safe place in the community</t>
  </si>
  <si>
    <t>C10_31_concern of Sexual violence/abuse</t>
  </si>
  <si>
    <t>C10_32_concern of Violence in the home</t>
  </si>
  <si>
    <t>C10_33_concern of Risk of attack when traveling outside the community</t>
  </si>
  <si>
    <t>C10_34_concern of Risk of attack when going to latrine , local market, etc.</t>
  </si>
  <si>
    <t>C10_35_concern of Being forced to have sex to pay for food or shelter</t>
  </si>
  <si>
    <t>C10_36_concern of unable to access sevices and resources</t>
  </si>
  <si>
    <t>C10_37_concern of Other</t>
  </si>
  <si>
    <t>C10_38_concern of Don't know</t>
  </si>
  <si>
    <t>C10_39_Is there safety concern</t>
  </si>
  <si>
    <t>C10_40_Increased risk in collecting firewood</t>
  </si>
  <si>
    <t>C10_41_Increased risk in At latrines</t>
  </si>
  <si>
    <t>C10_42_Increased risk in At water points</t>
  </si>
  <si>
    <t>C10_43_Increased risk in In their shelters (day or night)</t>
  </si>
  <si>
    <t>C10_44_Increased risk in At assistance distribution points</t>
  </si>
  <si>
    <t>C10_45_Increased risk in near large groups of men</t>
  </si>
  <si>
    <t>C10_46_Increased risk in Other places</t>
  </si>
  <si>
    <t>C10_47_Families with missing children</t>
  </si>
  <si>
    <t>C10_48_Number of missing girls</t>
  </si>
  <si>
    <t>C10_49_Number of missing boys</t>
  </si>
  <si>
    <t>C10_50_Persons with disabilities</t>
  </si>
  <si>
    <t>C11_1_Health care provided</t>
  </si>
  <si>
    <t>C11_2_Frequency of health care</t>
  </si>
  <si>
    <t>C11_3_Malaria</t>
  </si>
  <si>
    <t>C11_4_Tuberculosis</t>
  </si>
  <si>
    <t>C11_5_Diarrhea</t>
  </si>
  <si>
    <t>C11_6_Skin infections</t>
  </si>
  <si>
    <t>C11_7_Sexually Transmitted Disease</t>
  </si>
  <si>
    <t>C11_8_Hepatitis</t>
  </si>
  <si>
    <t>C11_9_Trauma</t>
  </si>
  <si>
    <t>C11_10_Acute Respiratory Tract Infection</t>
  </si>
  <si>
    <t xml:space="preserve">C11_11_Dengue Hemorrhagic Fever </t>
  </si>
  <si>
    <t>C11_12_Measles</t>
  </si>
  <si>
    <t>C11_13_HIV/AIDS</t>
  </si>
  <si>
    <t>C11_14_Others</t>
  </si>
  <si>
    <t>C11_15_Engough medical supplies</t>
  </si>
  <si>
    <t>C11_16_Walking time to health center</t>
  </si>
  <si>
    <t>C11_17_How functional are health facilities</t>
  </si>
  <si>
    <t>C11_18_How damaged are health facilities</t>
  </si>
  <si>
    <t>E7_1_Are there very skinny children</t>
  </si>
  <si>
    <t>E7_2_How many skinny children</t>
  </si>
  <si>
    <t>E8_1_Functioning latrines</t>
  </si>
  <si>
    <t>E8_2_Separated latrines</t>
  </si>
  <si>
    <t>E8_3_Separated bathing facilities</t>
  </si>
  <si>
    <t>E8_4_Open defecation</t>
  </si>
  <si>
    <t>E8_5_Common waste dump</t>
  </si>
  <si>
    <t>E8_6_Stagnant water</t>
  </si>
  <si>
    <t>E8_7_Livestock on site</t>
  </si>
  <si>
    <t>E8_8_Livestock roaming free on site</t>
  </si>
  <si>
    <t>O_Comments</t>
  </si>
  <si>
    <t>ID_MIRA</t>
  </si>
  <si>
    <t>MMR005027028</t>
  </si>
  <si>
    <t>MMR005027003</t>
  </si>
  <si>
    <t>MMR005027021</t>
  </si>
  <si>
    <t>MMR005027023</t>
  </si>
  <si>
    <t>MMR005027012</t>
  </si>
  <si>
    <t>MMR009008046</t>
  </si>
  <si>
    <t>MMR009008048</t>
  </si>
  <si>
    <t>MMR009008011</t>
  </si>
  <si>
    <t>MMR008009009</t>
  </si>
  <si>
    <t>MMR009008001</t>
  </si>
  <si>
    <t>MMR005028006</t>
  </si>
  <si>
    <t>MMR004007002</t>
  </si>
  <si>
    <t>MMR004007003</t>
  </si>
  <si>
    <t>MMR004002013</t>
  </si>
  <si>
    <t>MMR009008040</t>
  </si>
  <si>
    <t>MMR009008044</t>
  </si>
  <si>
    <t>MMR004001012</t>
  </si>
  <si>
    <t>MMR004001023</t>
  </si>
  <si>
    <t>MMR017003017</t>
  </si>
  <si>
    <t>MMR017003010</t>
  </si>
  <si>
    <t>MMR017010021</t>
  </si>
  <si>
    <t>MMR005027007</t>
  </si>
  <si>
    <t>MMR005027004</t>
  </si>
  <si>
    <t>MMR005028001</t>
  </si>
  <si>
    <t>MMR005027013</t>
  </si>
  <si>
    <t>MMR005027002</t>
  </si>
  <si>
    <t>MMR004001033</t>
  </si>
  <si>
    <t>MMR004001032</t>
  </si>
  <si>
    <t>MMR004001008</t>
  </si>
  <si>
    <t>MMR004001028</t>
  </si>
  <si>
    <t>MMR017013005</t>
  </si>
  <si>
    <t>MMR017021032</t>
  </si>
  <si>
    <t>MMR012003028</t>
  </si>
  <si>
    <t>Kyay Pin Lel</t>
  </si>
  <si>
    <t>MMR012003058</t>
  </si>
  <si>
    <t>MMR004003005</t>
  </si>
  <si>
    <t>MMR004001043</t>
  </si>
  <si>
    <t>MMR004002022</t>
  </si>
  <si>
    <t>MMR004007017</t>
  </si>
  <si>
    <t>MMR004007030</t>
  </si>
  <si>
    <t>MMR004007038</t>
  </si>
  <si>
    <t>MMR004007033</t>
  </si>
  <si>
    <t>MMR004007036</t>
  </si>
  <si>
    <t>MMR004007061</t>
  </si>
  <si>
    <t>MMR004007034</t>
  </si>
  <si>
    <t>MMR004004049</t>
  </si>
  <si>
    <t>MMR004005003</t>
  </si>
  <si>
    <t>MMR004005018</t>
  </si>
  <si>
    <t>MMR004005001</t>
  </si>
  <si>
    <t>MMR004005002</t>
  </si>
  <si>
    <t>MMR012004001</t>
  </si>
  <si>
    <t>MMR012004052</t>
  </si>
  <si>
    <t>MMR012001010</t>
  </si>
  <si>
    <t>Broken bridge</t>
  </si>
  <si>
    <t>River crossing</t>
  </si>
  <si>
    <t>Broken bridge,River crossing</t>
  </si>
  <si>
    <t>River crossing,general remoteness</t>
  </si>
  <si>
    <t>general remoteness</t>
  </si>
  <si>
    <t>Other</t>
  </si>
  <si>
    <t xml:space="preserve">River crossing,Other </t>
  </si>
  <si>
    <t>Broken bridge, Other</t>
  </si>
  <si>
    <t>Other. damage infrastructure</t>
  </si>
  <si>
    <t>Broken bridge,Other</t>
  </si>
  <si>
    <t>River crossing,Other</t>
  </si>
  <si>
    <t>Broken bridge,River crossing,Other</t>
  </si>
  <si>
    <t>1 week</t>
  </si>
  <si>
    <t>2 weeks</t>
  </si>
  <si>
    <t>3 weeks</t>
  </si>
  <si>
    <t>2 weeks,3 weeks</t>
  </si>
  <si>
    <t>1 month</t>
  </si>
  <si>
    <t>more than one month</t>
  </si>
  <si>
    <t/>
  </si>
  <si>
    <t>PACT Myanmar, Co-operative (Gust), Private donors</t>
  </si>
  <si>
    <t>Ar Yone Oo,Local donors,ZomiUSAID,ZYA,ZSK,Doh Taung Paw Thar (Store),Private donors,NLD Party,EBC,RCM,SCI,GAG,VMBC</t>
  </si>
  <si>
    <t>WFP,YMA-India,MRCS</t>
  </si>
  <si>
    <t>Zomi Youth Association , Helping Hands , CNRWG</t>
  </si>
  <si>
    <t>WFP , Rakhine State Government</t>
  </si>
  <si>
    <t>G.A.D,Taikekyi Group,Yangon Group,Hlaing Family</t>
  </si>
  <si>
    <t>KBZ Bank , Shwe Pyi Tan Express Company Limited, MHAA</t>
  </si>
  <si>
    <t>NLD,Kun War Yar,Thidagu,Wai Lu Kyaw Foundation</t>
  </si>
  <si>
    <t>Monastery,CB Bank,Islamic group,Local authority,Private donor and well wishes</t>
  </si>
  <si>
    <t>King Kaung and Comedians,Yan Pyay Funeral Service,North Oakla,Daw Myint Myint Than,Oak Pho Township</t>
  </si>
  <si>
    <t>Government , NGOs,INGOs , Private Donors</t>
  </si>
  <si>
    <t>Zami Youth Association, KMSS, Zami Sian Sin ,Yome Universitity Student</t>
  </si>
  <si>
    <t>ZYZ,KMSS,Siamsin</t>
  </si>
  <si>
    <t>Zomi University Student , Zomi Youth Assocration (ZUA)</t>
  </si>
  <si>
    <t>USDP, LCCT</t>
  </si>
  <si>
    <t>MRCS, Gaw Ya Khar Social Group</t>
  </si>
  <si>
    <t>Htoo Company , Volunteer , Aung Mya Than</t>
  </si>
  <si>
    <t>Mawlamyaing Parahita,G.A.D,Others donors,Nga Thaing Chaung</t>
  </si>
  <si>
    <t>DOH+UNICEF , MRCS , Government+WFP , Hakha Rescue Committee , KMSS</t>
  </si>
  <si>
    <t>TYE,ZA,EBC,KMSS,ZYA,TAB</t>
  </si>
  <si>
    <t xml:space="preserve">Ar Yone Oo Group , Government </t>
  </si>
  <si>
    <t>WFP+Government , DOH</t>
  </si>
  <si>
    <t>Private donors,MRTV-4,Local authority</t>
  </si>
  <si>
    <t>Double Rhino Cement,Nay Pyi Taw Zabu Thiri,Yamel Thin(Ma.Ba.Tha),Yangon</t>
  </si>
  <si>
    <t>MAUK ,  LWF</t>
  </si>
  <si>
    <t>RRD , Air Bagan , Private Communities , MRCS , Sagaing District (Minister)</t>
  </si>
  <si>
    <t>Relative from Committee , Relative from Other Country</t>
  </si>
  <si>
    <t>Ar Yone Oo,GAD,Religious groups,Phaitu villagers,SCI</t>
  </si>
  <si>
    <t>Zomi Siamsin KipawLna,Gobal Zomi Alliance</t>
  </si>
  <si>
    <t>Moe Kaung Monastery Yenanchaung,Personal  ,TDH</t>
  </si>
  <si>
    <t xml:space="preserve">Moe Kaung Monastery Yenanchaung , Personal  </t>
  </si>
  <si>
    <t>Eleuen Medical,7days, RRD</t>
  </si>
  <si>
    <t>Army,Private</t>
  </si>
  <si>
    <t>7 days media,Dhama Saku,Shae Saung,Nay La</t>
  </si>
  <si>
    <t>WFP,NNGO,DoH</t>
  </si>
  <si>
    <t>well wisher,Gov,NGO</t>
  </si>
  <si>
    <t>Township Administration , USDP , Paletwa Relief Association</t>
  </si>
  <si>
    <t>DC (government),Tianglo Ward Relief Committee</t>
  </si>
  <si>
    <t>MHDO,USDP</t>
  </si>
  <si>
    <t>DC(Government), CBC (Chin Baptist Convention)</t>
  </si>
  <si>
    <t>Choe Young People Group , Pann Awk Mission , COLDA</t>
  </si>
  <si>
    <t xml:space="preserve">Aung Mya Than , Volunteer Group (Online) , </t>
  </si>
  <si>
    <t>Private donors,General Administrative Dept;.(G.A.D0</t>
  </si>
  <si>
    <t>NLD Party, SPDC Party</t>
  </si>
  <si>
    <t>NLD,UAG</t>
  </si>
  <si>
    <t>CSO,CBO,individual , CSO,CBO,individual</t>
  </si>
  <si>
    <t>Myin Chan Volunteer Group,Kan Baw Za Bank Group</t>
  </si>
  <si>
    <t xml:space="preserve">MHDO , </t>
  </si>
  <si>
    <t>CBOs,well wishers,private donors,WFP,Local authorities</t>
  </si>
  <si>
    <t>Mrauk U Free Funeral Service Association , U Kyaw Thu Foundation , Mork Association</t>
  </si>
  <si>
    <t>Government , Z.Y.A , G.Z.A , NayPyiTaw Zomi Family , Gayu.nar</t>
  </si>
  <si>
    <t>CSO,FFSS,NLD</t>
  </si>
  <si>
    <t>Asia world, Nay Toe &amp; Friends (Actor), Myint Myat Sadanar, U Moe Win (Singer), Damma Kyal Sin</t>
  </si>
  <si>
    <t>CSO,individual,well wishers</t>
  </si>
  <si>
    <t>KBZ , MRCS ,  Chrisitian Team</t>
  </si>
  <si>
    <t>MSI, Department of Medical Health Care(Government)</t>
  </si>
  <si>
    <t>NLD,Public Wellwishers</t>
  </si>
  <si>
    <t>Government , CLD Headoffice , CARD , Companies (Shwe Taung+Matupi Thar) , Hakha Rescue Committee</t>
  </si>
  <si>
    <t>UAG , GAD</t>
  </si>
  <si>
    <t>Asia World Company,Private donors</t>
  </si>
  <si>
    <t>CBOs,well wishers,private donors,WFP</t>
  </si>
  <si>
    <t>Minbya Free Funeral Service Association , Na Ta La , Minbya Fire Bridge Department</t>
  </si>
  <si>
    <t>Moe Kaung Monastery,Yenanchaung Tsp, U Aung Min Than,Yenanchaung Tsp</t>
  </si>
  <si>
    <t>Ayeyarwaddy ,  Kalaw</t>
  </si>
  <si>
    <t>Mrauk U Free Funeral Service Association , U Kyaw Thu Foundation</t>
  </si>
  <si>
    <t>Minbya Free Funeral Service Association , Na Ta La</t>
  </si>
  <si>
    <t>Private , WFP , Mandalay Mother Trading , Hakha Youth Volunteer</t>
  </si>
  <si>
    <t>MRCS (Red Cross), Public Social Group, Army</t>
  </si>
  <si>
    <t xml:space="preserve"> Thanti Thukha (Pyin Oo Lwin), Yangon Group (Thingenkyun)</t>
  </si>
  <si>
    <t>Pact, Save the Children</t>
  </si>
  <si>
    <t>Telenor , Private</t>
  </si>
  <si>
    <t>Shwe Taung Company,Private donars</t>
  </si>
  <si>
    <t>CBOs,well wishers,private donors,political parties</t>
  </si>
  <si>
    <t xml:space="preserve">Asia Pasiphert Company,Nay Pyi Taw </t>
  </si>
  <si>
    <t>NAG,Telenor</t>
  </si>
  <si>
    <t>RRD, Air Bagan Group, MRCS,</t>
  </si>
  <si>
    <t>Good Brothers,OTG Group,Thidi Win Rice Trader,Seinator U Than Oo,Saggine Thi Da Gu</t>
  </si>
  <si>
    <t>WFP,private,religious,KBZ,government</t>
  </si>
  <si>
    <t>Thanlyin(Volunteer) , Myin Mu(Help) , NayPyiTaw_ThaPyayKone , Pyinmana Volunteer Group</t>
  </si>
  <si>
    <t>Pact , Save the Children</t>
  </si>
  <si>
    <t>NLD,Good Brother,Kyun Nyo Sayardaw,Public Wellwishers</t>
  </si>
  <si>
    <t>Pathein Gyi Group , Insein,Pauk Taw Group , Shwe Man Chit Thu</t>
  </si>
  <si>
    <t>RSS,CSO,State government</t>
  </si>
  <si>
    <t>KBZ Bank,Traders association,AGD Bank,Amay Htwar Oil Private company, Vitoria,UNICEF,and local donars,CBOs, Telenor</t>
  </si>
  <si>
    <t>MRCS,Medical officers</t>
  </si>
  <si>
    <t>MCDRR,Free Funeral Service Association</t>
  </si>
  <si>
    <t>Army, Public Group</t>
  </si>
  <si>
    <t>Shwe Taung Company,U Kyaw Thu(F.F.S.S),NPA</t>
  </si>
  <si>
    <t>Free Funeral Service Association (ygn),NLD,others</t>
  </si>
  <si>
    <t>CSO,FFSS</t>
  </si>
  <si>
    <t>All</t>
  </si>
  <si>
    <t>Most</t>
  </si>
  <si>
    <t>Few</t>
  </si>
  <si>
    <t>Most,Few</t>
  </si>
  <si>
    <t>None</t>
  </si>
  <si>
    <t>More than half</t>
  </si>
  <si>
    <t>More than halfMore than half</t>
  </si>
  <si>
    <t>less than half</t>
  </si>
  <si>
    <t>Yes,No</t>
  </si>
  <si>
    <t>No Firewood</t>
  </si>
  <si>
    <t>No Firewood,No knowledge</t>
  </si>
  <si>
    <t>No knowledge</t>
  </si>
  <si>
    <t>Working</t>
  </si>
  <si>
    <t>Not working</t>
  </si>
  <si>
    <t>Working,Not working</t>
  </si>
  <si>
    <t>Destroyed</t>
  </si>
  <si>
    <t>Not working,Destroyed</t>
  </si>
  <si>
    <t>Working,Destroyed</t>
  </si>
  <si>
    <t>Few,None</t>
  </si>
  <si>
    <t>Blackboard</t>
  </si>
  <si>
    <t>School infrastructure</t>
  </si>
  <si>
    <t>School infrastructure/blackboard</t>
  </si>
  <si>
    <t>School supplies</t>
  </si>
  <si>
    <t>Stationary</t>
  </si>
  <si>
    <t>Textbooks</t>
  </si>
  <si>
    <t>Recreation materials</t>
  </si>
  <si>
    <t>Psychosocial support</t>
  </si>
  <si>
    <t>other</t>
  </si>
  <si>
    <t>other. School uniform</t>
  </si>
  <si>
    <t>Functional</t>
  </si>
  <si>
    <t>Partly Functional</t>
  </si>
  <si>
    <t>Non Functional</t>
  </si>
  <si>
    <t>No damage</t>
  </si>
  <si>
    <t>Partially damaged</t>
  </si>
  <si>
    <t>No damage,Partially damaged</t>
  </si>
  <si>
    <t>YesDon't know</t>
  </si>
  <si>
    <t>NoDon't know</t>
  </si>
  <si>
    <t>Daily</t>
  </si>
  <si>
    <t>Twice a week</t>
  </si>
  <si>
    <t>Once a week</t>
  </si>
  <si>
    <t>Once in 2 weeks</t>
  </si>
  <si>
    <t>No damages</t>
  </si>
  <si>
    <t>Completely damaged</t>
  </si>
  <si>
    <t>Hardly some</t>
  </si>
  <si>
    <t>Some</t>
  </si>
  <si>
    <t>Many</t>
  </si>
  <si>
    <t>MMR008013007</t>
  </si>
  <si>
    <t>MMR017003028</t>
  </si>
  <si>
    <t>MMR017022025</t>
  </si>
  <si>
    <t>MMR017008012</t>
  </si>
  <si>
    <t>MMR012008045</t>
  </si>
  <si>
    <t>MMR012008019</t>
  </si>
  <si>
    <t>MMR012008038</t>
  </si>
  <si>
    <t>MMR008013005</t>
  </si>
  <si>
    <t>MMR008013018</t>
  </si>
  <si>
    <t>MMR008013009</t>
  </si>
  <si>
    <t>MMR009008013</t>
  </si>
  <si>
    <t>MMR009008016</t>
  </si>
  <si>
    <t>MMR005007001</t>
  </si>
  <si>
    <t>MMR005024016</t>
  </si>
  <si>
    <t>MMR005024022</t>
  </si>
  <si>
    <t>MMR005024017</t>
  </si>
  <si>
    <t>MMR005018008</t>
  </si>
  <si>
    <t>MMR005024006</t>
  </si>
  <si>
    <t>MMR005027027</t>
  </si>
  <si>
    <t>MMR005027033</t>
  </si>
  <si>
    <t>MMR009022022</t>
  </si>
  <si>
    <t>MMR008013001</t>
  </si>
  <si>
    <t>MMR008013015</t>
  </si>
  <si>
    <t>MMR008013011</t>
  </si>
  <si>
    <t>MMR008013701</t>
  </si>
  <si>
    <t>MMR008006021</t>
  </si>
  <si>
    <t>MMR009008049</t>
  </si>
  <si>
    <t>MMR009008052</t>
  </si>
  <si>
    <t>MMR017003045</t>
  </si>
  <si>
    <t>MMR008013008</t>
  </si>
  <si>
    <t>MMR009011028</t>
  </si>
  <si>
    <t>MMR009011030</t>
  </si>
  <si>
    <t>MMR009008004</t>
  </si>
  <si>
    <t>MMR009008002</t>
  </si>
  <si>
    <t>MMR004002008</t>
  </si>
  <si>
    <t>MMR009008033</t>
  </si>
  <si>
    <t>MMR009008005</t>
  </si>
  <si>
    <t>MMR012007043</t>
  </si>
  <si>
    <t>MMR004001005</t>
  </si>
  <si>
    <t>MMR004001007</t>
  </si>
  <si>
    <t>MMR004001006</t>
  </si>
  <si>
    <t>MMR004001013</t>
  </si>
  <si>
    <t>MMR004001001</t>
  </si>
  <si>
    <t>MMR004001044</t>
  </si>
  <si>
    <t>MMR005028010</t>
  </si>
  <si>
    <t>MMR005027022</t>
  </si>
  <si>
    <t>MMR005024024</t>
  </si>
  <si>
    <t>MMR004005004</t>
  </si>
  <si>
    <t>MMR004004045</t>
  </si>
  <si>
    <t>MMR009011034</t>
  </si>
  <si>
    <t>MMR004007051</t>
  </si>
  <si>
    <t>MMR004007052</t>
  </si>
  <si>
    <t>MMR004007057</t>
  </si>
  <si>
    <t>MMR004009008</t>
  </si>
  <si>
    <t>MMR004009013</t>
  </si>
  <si>
    <t>MMR004006022</t>
  </si>
  <si>
    <t>MMR004006035</t>
  </si>
  <si>
    <t>MMR004006028</t>
  </si>
  <si>
    <t>MMR004004053</t>
  </si>
  <si>
    <t>MMR004007056</t>
  </si>
  <si>
    <t>MMR004007055</t>
  </si>
  <si>
    <t>MMR004006044</t>
  </si>
  <si>
    <t>MMR004009010</t>
  </si>
  <si>
    <t>MMR004009058</t>
  </si>
  <si>
    <t>MMR004004047</t>
  </si>
  <si>
    <t>MMR004004054</t>
  </si>
  <si>
    <t>MMR004004052</t>
  </si>
  <si>
    <t>MMR004006045</t>
  </si>
  <si>
    <t>MMR004006034</t>
  </si>
  <si>
    <t>MMR004007045</t>
  </si>
  <si>
    <t>MMR004009077</t>
  </si>
  <si>
    <t>MMR004007016</t>
  </si>
  <si>
    <t>MMR004009066</t>
  </si>
  <si>
    <t>MMR004009065</t>
  </si>
  <si>
    <t>MMR012005052</t>
  </si>
  <si>
    <t>MMR012007013</t>
  </si>
  <si>
    <t>MMR012007010</t>
  </si>
  <si>
    <t>MMR012007017</t>
  </si>
  <si>
    <t>MMR012007012</t>
  </si>
  <si>
    <t>MMR012007015</t>
  </si>
  <si>
    <t>MMR012007011</t>
  </si>
  <si>
    <t>MMR012008036</t>
  </si>
  <si>
    <t>MMR012008035</t>
  </si>
  <si>
    <t>MMR012008033</t>
  </si>
  <si>
    <t>MMR012008032</t>
  </si>
  <si>
    <t>MMR012008029</t>
  </si>
  <si>
    <t>MMR012008020</t>
  </si>
  <si>
    <t>C11_13_HIV_AIDS</t>
  </si>
  <si>
    <t>O1_Team_leader</t>
  </si>
  <si>
    <t>A1_Date_assessment</t>
  </si>
  <si>
    <t>A2_State_Pcode</t>
  </si>
  <si>
    <t>A3_TS_Pcode</t>
  </si>
  <si>
    <t>A4_VT_Pcode</t>
  </si>
  <si>
    <t>A5_Village_Pcode</t>
  </si>
  <si>
    <t>A9_IDP_Site</t>
  </si>
  <si>
    <t>A8_Village_Tract</t>
  </si>
  <si>
    <t>A13_Travel_mode</t>
  </si>
  <si>
    <t>A14_Other_travel</t>
  </si>
  <si>
    <t>A15_Travel_time</t>
  </si>
  <si>
    <t>A16_Nearest_town</t>
  </si>
  <si>
    <t>A17_No_Access_reason</t>
  </si>
  <si>
    <t>B1_1_Displaced_households</t>
  </si>
  <si>
    <t>B1_2_Persons_Total_IDPs</t>
  </si>
  <si>
    <t>B1_3_Persons_Total_Returned</t>
  </si>
  <si>
    <t>B1_4_Persons_Total_Affected_Non-Displaced</t>
  </si>
  <si>
    <t>B1_5_Persons_Total_in_host_community</t>
  </si>
  <si>
    <t>B1_6_Persons_IDP_Male</t>
  </si>
  <si>
    <t>B1_7_Persons_IDP_Female</t>
  </si>
  <si>
    <t>B1_8_PersonsAffected_Female</t>
  </si>
  <si>
    <t>B1_9_Persons_Affected_Male</t>
  </si>
  <si>
    <t>B1_10_Persons_Host_Community_Female</t>
  </si>
  <si>
    <t>B1_11_Persons_Host_Community_Males</t>
  </si>
  <si>
    <t>B1_12Length_of_displacement_in_weeks</t>
  </si>
  <si>
    <t>B2_1_Persons_IDP_M_U5</t>
  </si>
  <si>
    <t>B2_2_Persons_IDP_F_U5</t>
  </si>
  <si>
    <t>B2_3_Persons_IDP_M_5_10</t>
  </si>
  <si>
    <t>B2_4_Persons_IDP_F_5_10</t>
  </si>
  <si>
    <t>B2_5_Persons_IDP_M_11_17</t>
  </si>
  <si>
    <t>B2_6_Persons_IDP_F_11_17</t>
  </si>
  <si>
    <t>B2_7_Persons_IDP_M_18_49</t>
  </si>
  <si>
    <t>B2_8_Persons_IDP_F_18_49</t>
  </si>
  <si>
    <t>B2_9_Persons_IDP_M_50_more</t>
  </si>
  <si>
    <t>B2_10_Persons_IDP_F_50_more</t>
  </si>
  <si>
    <t>B3_1_Child_or_Adolescent_at_risk_Male</t>
  </si>
  <si>
    <t>B3_2_Child_or_Adolescent_at_risk_Female</t>
  </si>
  <si>
    <t>B3_3_Women_at_risk</t>
  </si>
  <si>
    <t>B3_4_Pregnant_Women</t>
  </si>
  <si>
    <t>B3_5_Lactating_Women</t>
  </si>
  <si>
    <t>B3_6_Older_person_at_risk</t>
  </si>
  <si>
    <t>B3_7_Single_headed_household</t>
  </si>
  <si>
    <t>B3_8_Extremely_food_insecure_individuals</t>
  </si>
  <si>
    <t>B3_9_Chronically_ill</t>
  </si>
  <si>
    <t>B3_10_Serious_Medical_condition</t>
  </si>
  <si>
    <t>B3_11_Persons_with_mental_disabilities</t>
  </si>
  <si>
    <t>B3_12_Persons_with_physical_disabilities</t>
  </si>
  <si>
    <t>B3_13_Specific_legal_and_physical_protection_needs</t>
  </si>
  <si>
    <t>B3_14_Unaccompanied_girls_not_attended_by_anybody</t>
  </si>
  <si>
    <t>B3_15_Unaccompanied_boys_not_attended_by_anybody</t>
  </si>
  <si>
    <t>B3_16_Separated_girls</t>
  </si>
  <si>
    <t>B3_17_Separated_boys</t>
  </si>
  <si>
    <t>C3_1_Has_any_assistance_been_received</t>
  </si>
  <si>
    <t>C3_2_What_tipe_of_assistance</t>
  </si>
  <si>
    <t>C3_3_Organization_who_provided</t>
  </si>
  <si>
    <t>C3_4_Contact_for_organization</t>
  </si>
  <si>
    <t>C4_1_Houses_Damaged</t>
  </si>
  <si>
    <t>C4_2_Houses_Destroyed</t>
  </si>
  <si>
    <t>C4_3_Number_of_households_in_temporary_shelter</t>
  </si>
  <si>
    <t>C4_4_Number_of_households_in_other_shelter</t>
  </si>
  <si>
    <t>C5_1_Households_with_sufficient_plastic_sheeting</t>
  </si>
  <si>
    <t>C5_2_Households_with_sufficient_clothing</t>
  </si>
  <si>
    <t>C5_3_Households_with_sufficient_blankets_and_bedding</t>
  </si>
  <si>
    <t>C5_4_Households_with_sufficient_mosquito_nets</t>
  </si>
  <si>
    <t>C5_5_Households_with_sufficient_cooking_utensils</t>
  </si>
  <si>
    <t>C5_6_Households_with_sufficient_cooking_fuel</t>
  </si>
  <si>
    <t>C5_7_Households_with_sufficient_jerry_cans</t>
  </si>
  <si>
    <t>C6_1_Number_of_families_with_food_stock_for_less_than_1_week</t>
  </si>
  <si>
    <t>C6_2_Number_of_families_with_food_stock_for_1_to_2_weeks</t>
  </si>
  <si>
    <t>C6_3_Number_of_families_with_food_stock_for_2_to_4_weeks</t>
  </si>
  <si>
    <t>C6_4_Number_of_families_with_food_stock_for_1_month_or_more</t>
  </si>
  <si>
    <t>C6_5_Number_of_families_which_have_not_lost_any_livestock_</t>
  </si>
  <si>
    <t>C6_6_Number_of_families_less_of_half_of_their_livestock_lost</t>
  </si>
  <si>
    <t>C6_7_Number_of_families_more_of_half_of_their_livestock_lost</t>
  </si>
  <si>
    <t>C6_8_Number_of_families_lost_all_their_livestock_</t>
  </si>
  <si>
    <t>C6_9_How_many_people_in_the_village_are_able_to_work_fish</t>
  </si>
  <si>
    <t>C6_10_Number_of_families_with_havent_lost_any_crops</t>
  </si>
  <si>
    <t>C6_11_Number_of_families_with_partially_lost_their_crops</t>
  </si>
  <si>
    <t>C6_12_Number_of_families_with_totally_lost_their_crops</t>
  </si>
  <si>
    <t>C6_13_Do_villagers_have_access_to_Market</t>
  </si>
  <si>
    <t>C6_14_Is_the_nearest_market_functioning</t>
  </si>
  <si>
    <t>C7_1_Has_infant_formula_or_other_products_been_distributed</t>
  </si>
  <si>
    <t>C7_2_What_products</t>
  </si>
  <si>
    <t>C7_3_by_whom</t>
  </si>
  <si>
    <t>C7_4_Nutrition_problems_identified</t>
  </si>
  <si>
    <t>C7_5_What_problems</t>
  </si>
  <si>
    <t>C7_6_Nutrition_priorities</t>
  </si>
  <si>
    <t>C8_1_Enough_available_drinking_water</t>
  </si>
  <si>
    <t>C8_2_Enough_available_cooking_water</t>
  </si>
  <si>
    <t>C8_3_Enough_available_bathing_water</t>
  </si>
  <si>
    <t>C8_4_Rain_pond_as_primary_water_source</t>
  </si>
  <si>
    <t>C8_5_Spring_as_primary_water_source</t>
  </si>
  <si>
    <t>C8_6_River_or_stream_as_primary_water_source</t>
  </si>
  <si>
    <t>C8_7_Borehole_as_primary_water_source</t>
  </si>
  <si>
    <t>C8_8_Piped_water_system_as_primary_water_source</t>
  </si>
  <si>
    <t>C8_9_Open_or_shallow_well_as_primary_water_source</t>
  </si>
  <si>
    <t>C8_10_People_boil_water</t>
  </si>
  <si>
    <t>C8_11_If_not_why</t>
  </si>
  <si>
    <t>C8_12_Available_water_purification_methods</t>
  </si>
  <si>
    <t>C8_13_Safe_drinking_water</t>
  </si>
  <si>
    <t>C8_14_Status_of_WASH_infrastructure</t>
  </si>
  <si>
    <t>C8_15_Water_storage_last_for_how_many_days</t>
  </si>
  <si>
    <t>C8_16_Access_to_functioning_latrines</t>
  </si>
  <si>
    <t>C8_17_Number_of_damaged_latrines</t>
  </si>
  <si>
    <t>C8_18_Households_with_sufficient_soap</t>
  </si>
  <si>
    <t>C8_19_Households_with_sufficient_sanitary_pads</t>
  </si>
  <si>
    <t>C9_1_Number_school_children_before</t>
  </si>
  <si>
    <t>C9_2_Number_school_children_now</t>
  </si>
  <si>
    <t>C9_7_Education_priority_1</t>
  </si>
  <si>
    <t>C9_8_Education_priority_2</t>
  </si>
  <si>
    <t>C9_9_Education_priority_3</t>
  </si>
  <si>
    <t>C9_10_Education_priority_4</t>
  </si>
  <si>
    <t>C9_11_Education_priority_other</t>
  </si>
  <si>
    <t>C9_12_Girls_cant_access_education</t>
  </si>
  <si>
    <t>C9_13_Children_with_disability_cant_access_education</t>
  </si>
  <si>
    <t>C9_14_Working_children_cant_access_education</t>
  </si>
  <si>
    <t>C9_15_Separated_children_cant_access_education</t>
  </si>
  <si>
    <t>C9_16_IDP_children_cant_access_education</t>
  </si>
  <si>
    <t>C9_17_Child_headed_households_cant_access_education</t>
  </si>
  <si>
    <t>C9_18_Other_children_cant_access_education</t>
  </si>
  <si>
    <t>C9_19_How_functional_are_schools</t>
  </si>
  <si>
    <t>C9_20_Shool_damage</t>
  </si>
  <si>
    <t>C10_1_Freedom_of_movement</t>
  </si>
  <si>
    <t>C10_2_Security_concerns</t>
  </si>
  <si>
    <t>C10_3_Concerns_with_fighting_between_different_communities</t>
  </si>
  <si>
    <t>C10_4_Concerns_with_Criminal_acts</t>
  </si>
  <si>
    <t>C10_5_Concerns_Threat_extortion_harass_by_official_armed_act</t>
  </si>
  <si>
    <t>C10_7_Concerns_with_Violence_against_boys_and_girls_</t>
  </si>
  <si>
    <t>C10_8_Concerns_with_Forced_recruitment</t>
  </si>
  <si>
    <t>C10_9_Concerns_with_Violence_against_women_rape_harassment</t>
  </si>
  <si>
    <t>C10_11_Concerns_with_Other</t>
  </si>
  <si>
    <t>C10_12_Concerns_with_Dont_know</t>
  </si>
  <si>
    <t>C10_13_Go_to_Police</t>
  </si>
  <si>
    <t>C10_14_Go_to_Military</t>
  </si>
  <si>
    <t>C10_15_Go_to_Community_leaders</t>
  </si>
  <si>
    <t>C10_16_Go_to_Political_leaders</t>
  </si>
  <si>
    <t>C10_17_Go_to_Religious_leaders</t>
  </si>
  <si>
    <t>C10_18_Go_to_No_one</t>
  </si>
  <si>
    <t>C10_19_Go_to_Dont_know</t>
  </si>
  <si>
    <t>C10_47_Families_with_missing_children</t>
  </si>
  <si>
    <t>C10_48_Number_of_missing_girls</t>
  </si>
  <si>
    <t>C10_49_Number_of_missing_boys</t>
  </si>
  <si>
    <t>C10_50_Persons_with_disabilities</t>
  </si>
  <si>
    <t>C11_1_Health_care_provided</t>
  </si>
  <si>
    <t>C11_2_Frequency_of_health_care</t>
  </si>
  <si>
    <t>C11_6_Skin_infections</t>
  </si>
  <si>
    <t>C11_7_Sexually_Transmitted_Disease</t>
  </si>
  <si>
    <t>C11_10_Acute_Respiratory_Tract_Infection</t>
  </si>
  <si>
    <t>C11_11_Dengue_Hemorrhagic_Fever_</t>
  </si>
  <si>
    <t>C11_15_Engough_medical_supplies</t>
  </si>
  <si>
    <t>C11_16_Walking_time_to_health_center</t>
  </si>
  <si>
    <t>C11_17_How_functional_are_health_facilities</t>
  </si>
  <si>
    <t>C11_18_How_damaged_are_health_facilities</t>
  </si>
  <si>
    <t>E7_1_Are_there_very_skinny_children</t>
  </si>
  <si>
    <t>E7_2_How_many_skinny_children</t>
  </si>
  <si>
    <t>E8_1_Functioning_latrines</t>
  </si>
  <si>
    <t>E8_2_Separated_latrines</t>
  </si>
  <si>
    <t>E8_3_Separated_bathing_facilities</t>
  </si>
  <si>
    <t>E8_4_Open_defecation</t>
  </si>
  <si>
    <t>E8_5_Common_waste_dump</t>
  </si>
  <si>
    <t>E8_6_Stagnant_water</t>
  </si>
  <si>
    <t>E8_7_Livestock_on_site</t>
  </si>
  <si>
    <t>E8_8_Livestock_roaming_free_on_site</t>
  </si>
  <si>
    <t>C10_6_Concerns_with_Presence_of_mine_UXOs_incidents</t>
  </si>
  <si>
    <t>C10_10_Concerns_with_kidnapping_abductions_disappearances</t>
  </si>
  <si>
    <t>Pein Hne Chaung, Kyauk Pyin Seik</t>
  </si>
  <si>
    <t>Pyin Shey, Pyin Shey (Sa Hpo Kyun)</t>
  </si>
  <si>
    <t>Pyin Shey, Kan Pyin</t>
  </si>
  <si>
    <t>Pyin Shey, Pyin Wan</t>
  </si>
  <si>
    <t>Pyin Shey, Aung Si Kone</t>
  </si>
  <si>
    <t>Boat</t>
  </si>
  <si>
    <t>Car</t>
  </si>
  <si>
    <t>Boat,Car</t>
  </si>
  <si>
    <t>Boat,Car,</t>
  </si>
  <si>
    <t>Truck,Car,Boat</t>
  </si>
  <si>
    <t>Truck</t>
  </si>
  <si>
    <t>Boat,Truck</t>
  </si>
  <si>
    <t>Boat, Truck</t>
  </si>
  <si>
    <t>Car,Motorbike</t>
  </si>
  <si>
    <t>Motorbike</t>
  </si>
  <si>
    <t>Motorbike,Car</t>
  </si>
  <si>
    <t>Boat,Motorbike</t>
  </si>
  <si>
    <t>Boat,Car,Motorbike</t>
  </si>
  <si>
    <t>Boat,Car,Truck,Motorbike</t>
  </si>
  <si>
    <t>Motorbike,Truck</t>
  </si>
  <si>
    <t>Truck,Motorbike,Car</t>
  </si>
  <si>
    <t>Truck,Boat</t>
  </si>
  <si>
    <t>Truck, Motorbike</t>
  </si>
  <si>
    <t>Car,Motorbike,Truck</t>
  </si>
  <si>
    <t>Truck,Motorbike</t>
  </si>
  <si>
    <t>Motorbike, Truck</t>
  </si>
  <si>
    <t>Boat,Motorbike,Truck</t>
  </si>
  <si>
    <t>Boat,Boat</t>
  </si>
  <si>
    <t>Car,Boat</t>
  </si>
  <si>
    <t>Car,Truck,Motorbike</t>
  </si>
  <si>
    <t>Truck, Car,Boat</t>
  </si>
  <si>
    <t>No functional</t>
  </si>
  <si>
    <t>Partially functional</t>
  </si>
  <si>
    <t>C10_20_Child_Increased_risk_in_In_camps_settlements</t>
  </si>
  <si>
    <t>C10_21_Child_Increased_risk_in_At_assistance_distribution_points</t>
  </si>
  <si>
    <t>C10_22_Child_Increased_risk_in_At_water_collection_points</t>
  </si>
  <si>
    <t>C10_23_Child_Increased_risk_in_At_bathing_facilities</t>
  </si>
  <si>
    <t>C10_24_Child_Increased_risk_in_At_health_facilities</t>
  </si>
  <si>
    <t>C10_25_Child_Increased_risk_in_At_school</t>
  </si>
  <si>
    <t>C10_26_Child_Increased_risk_in_At_home</t>
  </si>
  <si>
    <t>C10_27_Child_Increased_risk_in_While_moving_in_the_area</t>
  </si>
  <si>
    <t>C10_28_Child_Increased_risk_in_Nowhere</t>
  </si>
  <si>
    <t>C10_29_Child_Increased_risk_in_Dont_know</t>
  </si>
  <si>
    <t>C10_30_women_concern_of_No_safe_place_in_the_community</t>
  </si>
  <si>
    <t>C10_31_Women_concern_of_Sexual_violence_abuse</t>
  </si>
  <si>
    <t>C10_32_Women_concern_of_Violence_in_the_home</t>
  </si>
  <si>
    <t>C10_33_Women_concern_of_attack_traveling_outside_the_community</t>
  </si>
  <si>
    <t>C10_34_Women_concern_of_Risk_of_attack_when_going_to_latrine_loc</t>
  </si>
  <si>
    <t>C10_35_women_concern_of_being_forced_to_sex_to_pay_food_shelter</t>
  </si>
  <si>
    <t>C10_36_women_concern_of_unable_to_access_sevices_and_resources</t>
  </si>
  <si>
    <t>C10_37_women_concern_of_Other</t>
  </si>
  <si>
    <t>C10_38_women_concern_of_Dont_know</t>
  </si>
  <si>
    <t>C10_39_WomenGirlBoy_Is_there_safety_concern</t>
  </si>
  <si>
    <t>C10_40_WomenGirlboyIncreased_risk_in_collecting_firewood</t>
  </si>
  <si>
    <t>C10_41_WomengirlboyIncreased_risk_in_At_latrines</t>
  </si>
  <si>
    <t>C10_42_womengirlboysIncreased_risk_in_At_water_points</t>
  </si>
  <si>
    <t>C10_43_womengirlboysIncreased_risk_in_In_their_shelters_(day_or_night)</t>
  </si>
  <si>
    <t>C10_44_womengirlboysIncreased_risk_in_At_assistance_distribution_points</t>
  </si>
  <si>
    <t>C10_45_womengirlboysIncreased_risk_in_near_large_groups_of_men</t>
  </si>
  <si>
    <t>C10_46_womengirlboysIncreased_risk_in_Other_places</t>
  </si>
  <si>
    <t>MMR012008072</t>
  </si>
  <si>
    <t>Anauk Pyin</t>
  </si>
  <si>
    <t>Anauk Pyin Muslim Village</t>
  </si>
  <si>
    <t>No Allowed by Gov.</t>
  </si>
  <si>
    <t>3 Weeks</t>
  </si>
  <si>
    <t>36 of NFI</t>
  </si>
  <si>
    <t>UNHCR</t>
  </si>
  <si>
    <t>Nutritious food and Milk Power</t>
  </si>
  <si>
    <t>textbooks</t>
  </si>
  <si>
    <t>Recreation materials &amp; activities</t>
  </si>
  <si>
    <t>Students Furniture</t>
  </si>
  <si>
    <t>Fever</t>
  </si>
  <si>
    <t>Need for Provide New Houses/ Food/ Health Care</t>
  </si>
  <si>
    <t>MMR012008031</t>
  </si>
  <si>
    <t>Koe Tan Kauk</t>
  </si>
  <si>
    <t>Chein Ka Lein Muslim IDP camp</t>
  </si>
  <si>
    <t>No allowed by Gov.</t>
  </si>
  <si>
    <t>More than one month</t>
  </si>
  <si>
    <t>RFA, VOA, BBC</t>
  </si>
  <si>
    <t>Nothing special after cyclone but they get ration regularly</t>
  </si>
  <si>
    <t>They would like to get milk powder</t>
  </si>
  <si>
    <t>Student's furniture</t>
  </si>
  <si>
    <t>Wish to get ration for all 1431 IDP family members, now 1338 received out of 1431 and 93 are in needs of ratio, To renovate partially damaged of 8 long houses for 8 families, Wish to get health assistance per time at least every two week now they received health assistance from Myanmar Medical Association.</t>
  </si>
  <si>
    <t>Wish to get ration for all 1015 IDP family members, now 911 received out of 1015 and 104 are in needs of ration, Wish to get health assistance per time at least every two week now they received health assistance from Myanmar Medical Association, Wish to get clothes.</t>
  </si>
  <si>
    <t>Koe Tan Kauk Muslim Village</t>
  </si>
  <si>
    <t>Nutritious food and milk powder</t>
  </si>
  <si>
    <t>Non functional</t>
  </si>
  <si>
    <t>To provide a new school building, To provide new houses for totally destroyed houses, To provide 3 small bridges in the villages those are still old.</t>
  </si>
  <si>
    <t>MMR012008073</t>
  </si>
  <si>
    <t>Shwe Laung Tin</t>
  </si>
  <si>
    <t>4 Bags of Rice/ Cash</t>
  </si>
  <si>
    <t xml:space="preserve">Private Donor </t>
  </si>
  <si>
    <t>Need for Provide New Houses/ Food/ To build embankment of 1500 feet to protect villages from attacking of heavy waves</t>
  </si>
  <si>
    <t>Q</t>
  </si>
  <si>
    <t>% complete</t>
  </si>
  <si>
    <t>Question</t>
  </si>
  <si>
    <t>General</t>
  </si>
  <si>
    <t>Sector / Theme</t>
  </si>
  <si>
    <t>Assessment Identification</t>
  </si>
  <si>
    <t>Location accessibility</t>
  </si>
  <si>
    <t>Population profile</t>
  </si>
  <si>
    <t>Communication with community</t>
  </si>
  <si>
    <t>Assistance received</t>
  </si>
  <si>
    <t>Shelter</t>
  </si>
  <si>
    <t>Non food items</t>
  </si>
  <si>
    <t>Food security and livelihoods</t>
  </si>
  <si>
    <t>Education in emergencies</t>
  </si>
  <si>
    <t>Protection</t>
  </si>
  <si>
    <t>Health</t>
  </si>
  <si>
    <t>Water, Sanitation and Hygiene</t>
  </si>
  <si>
    <t>ID MIRA</t>
  </si>
  <si>
    <t>O2 Organization</t>
  </si>
  <si>
    <t>O3 Email</t>
  </si>
  <si>
    <t>O4 Phone</t>
  </si>
  <si>
    <t>A1 Date assessment</t>
  </si>
  <si>
    <t>A2 State Pcode</t>
  </si>
  <si>
    <t>A3 TS Pcode</t>
  </si>
  <si>
    <t>A4 VT Pcode</t>
  </si>
  <si>
    <t>A5 Village Pcode</t>
  </si>
  <si>
    <t>A7 Township</t>
  </si>
  <si>
    <t>A9 IDP Site</t>
  </si>
  <si>
    <t>A8 Village Tract</t>
  </si>
  <si>
    <t>A10 Village</t>
  </si>
  <si>
    <t>A11 Latitude</t>
  </si>
  <si>
    <t>A12 Longitude</t>
  </si>
  <si>
    <t>A13 Travel mode</t>
  </si>
  <si>
    <t>A14 Other travel</t>
  </si>
  <si>
    <t>A15 Travel time</t>
  </si>
  <si>
    <t>A16 Nearest town</t>
  </si>
  <si>
    <t>A17 No Access reason</t>
  </si>
  <si>
    <t>B1 1 Displaced households</t>
  </si>
  <si>
    <t>B1 2 Persons Total IDPs</t>
  </si>
  <si>
    <t>B1 3 Persons Total Returned</t>
  </si>
  <si>
    <t>B1 4 Persons Total Affected Non-Displaced</t>
  </si>
  <si>
    <t>B1 5 Persons Total in host community</t>
  </si>
  <si>
    <t>B1 6 Persons IDP Male</t>
  </si>
  <si>
    <t>B1 7 Persons IDP Female</t>
  </si>
  <si>
    <t>B1 8 PersonsAffected Female</t>
  </si>
  <si>
    <t>B1 9 Persons Affected Male</t>
  </si>
  <si>
    <t>B1 10 Persons Host Community Female</t>
  </si>
  <si>
    <t>B1 11 Persons Host Community Males</t>
  </si>
  <si>
    <t>B1 12Length of displacement in weeks</t>
  </si>
  <si>
    <t>B2 1 Persons IDP M U5</t>
  </si>
  <si>
    <t>B2 2 Persons IDP F U5</t>
  </si>
  <si>
    <t>B2 3 Persons IDP M 5 10</t>
  </si>
  <si>
    <t>B2 4 Persons IDP F 5 10</t>
  </si>
  <si>
    <t>B2 5 Persons IDP M 11 17</t>
  </si>
  <si>
    <t>B2 6 Persons IDP F 11 17</t>
  </si>
  <si>
    <t>B2 7 Persons IDP M 18 49</t>
  </si>
  <si>
    <t>B2 8 Persons IDP F 18 49</t>
  </si>
  <si>
    <t>B2 9 Persons IDP M 50 more</t>
  </si>
  <si>
    <t>B2 10 Persons IDP F 50 more</t>
  </si>
  <si>
    <t>B3 1 Child or Adolescent at risk Male</t>
  </si>
  <si>
    <t>B3 2 Child or Adolescent at risk Female</t>
  </si>
  <si>
    <t>B3 3 Women at risk</t>
  </si>
  <si>
    <t>B3 4 Pregnant Women</t>
  </si>
  <si>
    <t>B3 5 Lactating Women</t>
  </si>
  <si>
    <t>B3 6 Older person at risk</t>
  </si>
  <si>
    <t>B3 7 Single headed household</t>
  </si>
  <si>
    <t>B3 8 Extremely food insecure individuals</t>
  </si>
  <si>
    <t>B3 9 Chronically ill</t>
  </si>
  <si>
    <t>B3 10 Serious Medical condition</t>
  </si>
  <si>
    <t>B3 11 Persons with mental disabilities</t>
  </si>
  <si>
    <t>B3 12 Persons with physical disabilities</t>
  </si>
  <si>
    <t>B3 13 Specific legal and physical protection needs</t>
  </si>
  <si>
    <t>B3 14 Unaccompanied girls not attended by anybody</t>
  </si>
  <si>
    <t>B3 15 Unaccompanied boys not attended by anybody</t>
  </si>
  <si>
    <t>B3 16 Separated girls</t>
  </si>
  <si>
    <t>B3 17 Separated boys</t>
  </si>
  <si>
    <t>CYes Yes Receive news from TV</t>
  </si>
  <si>
    <t>CYes 2 Receive new from Radio</t>
  </si>
  <si>
    <t>C1 3 Preferred radio station</t>
  </si>
  <si>
    <t>C1 4 Preferred Radio program</t>
  </si>
  <si>
    <t>C1 5 Receive news from Newspapers</t>
  </si>
  <si>
    <t>C1 6 Receive news from Magazines</t>
  </si>
  <si>
    <t>C1 7 Receive news from Facebook</t>
  </si>
  <si>
    <t>C1 8 Receive news from Internet</t>
  </si>
  <si>
    <t>C1 9 Receive news from Mobile phone call</t>
  </si>
  <si>
    <t>C1 10 Receive news from Mobile phone SMS</t>
  </si>
  <si>
    <t>C1 11 Receive news from Posters</t>
  </si>
  <si>
    <t>C1 12 Receive news from Leaflets</t>
  </si>
  <si>
    <t>C1 13 Receive news from Loudspeakers</t>
  </si>
  <si>
    <t>C1 14 Receive news from Community events</t>
  </si>
  <si>
    <t>C1 15 Receive news from friends Family</t>
  </si>
  <si>
    <t>C1 16 Receive news from Community leader</t>
  </si>
  <si>
    <t>C1 17 Receive news from Religious leader</t>
  </si>
  <si>
    <t>C1 18 Receive news from Government official</t>
  </si>
  <si>
    <t>C1 19 Receive news from Army police</t>
  </si>
  <si>
    <t>C1 20 Receive news from Aid worker</t>
  </si>
  <si>
    <t>C1 21 Receive news from Other</t>
  </si>
  <si>
    <t>C1 22 Receive news from Dont know</t>
  </si>
  <si>
    <t>C1 23 Receive news from Refused</t>
  </si>
  <si>
    <t>C2 1 1 General news General news on what is happening here</t>
  </si>
  <si>
    <t>C2 1 2 General news News on what is happening at home</t>
  </si>
  <si>
    <t>C2 1 3 General news The weather</t>
  </si>
  <si>
    <t>C2 1 4 General news Don't know what to answer on news to receive</t>
  </si>
  <si>
    <t>C2 1 5 General news Refused to answer question on news</t>
  </si>
  <si>
    <t>C2 2 1 Security information The security situation here</t>
  </si>
  <si>
    <t>C2 2 2 Security information The security situation at home</t>
  </si>
  <si>
    <t>C2 2 3 Security information How to get help after attack or harassment</t>
  </si>
  <si>
    <t>C2 2 4 Security information How to stay safe to prevent attack/harassment</t>
  </si>
  <si>
    <t>C2 2 5 Security information Refused to answer on security</t>
  </si>
  <si>
    <t>C2 2 6 Security information Don't know what to answer on security</t>
  </si>
  <si>
    <t>C2 3 1 Aid and assistance information How to register for aid</t>
  </si>
  <si>
    <t>C2 3 2 Aid and assistance information Finding missing people</t>
  </si>
  <si>
    <t>C2 3 3 Aid and assistance information How to get water</t>
  </si>
  <si>
    <t>C2 3 4 Aid and assistance information How to get food</t>
  </si>
  <si>
    <t xml:space="preserve">C2 3 5 Aid and assistance information How to get shelter/accommodation or shelter materials </t>
  </si>
  <si>
    <t>C2 3 6 Aid and assistance information Information about nutrition</t>
  </si>
  <si>
    <t>C2 3 7 Aid and assistance information How to get cooking fuel/firewood</t>
  </si>
  <si>
    <t>C2 3 8 Aid and assistance information how to get helthcare/medical attention</t>
  </si>
  <si>
    <t>C2 3 9 Aid and assistance information How to replace personal documentation</t>
  </si>
  <si>
    <t>C2 3 10 Aid and assistance information How to get access to education</t>
  </si>
  <si>
    <t>C2 3 11 Aid and assistance information How to get transport</t>
  </si>
  <si>
    <t>C2 3 12 Aid and assistance information Don't know what to answer on aid information needs</t>
  </si>
  <si>
    <t>C2 3 13 Aid and assistance information Refused to answer on aid information needs</t>
  </si>
  <si>
    <t>C2 4 1 Communication priorities Communication priority Communicating with people who are in a different place</t>
  </si>
  <si>
    <t>C2 4 2 Communication priorities How to communicate with aid agencies</t>
  </si>
  <si>
    <t xml:space="preserve">C2 4 3 Communication priorities Other </t>
  </si>
  <si>
    <t>C2 4 4 Communication priorities Don’t know what to answer regarding communication priorities</t>
  </si>
  <si>
    <t>C2 4 5 Communication priorities Refused to answer on communication priorities</t>
  </si>
  <si>
    <t>C3 1 Has any assistance been received</t>
  </si>
  <si>
    <t>C3 2 What tipe of assistance</t>
  </si>
  <si>
    <t>C3 3 Organization who provided</t>
  </si>
  <si>
    <t>C3 4 Contact for organization</t>
  </si>
  <si>
    <t>C4 1 Houses Damaged</t>
  </si>
  <si>
    <t>C4 2 Houses Destroyed</t>
  </si>
  <si>
    <t>C4 3 Number of households in temporary shelter</t>
  </si>
  <si>
    <t>C4 4 Number of households in other shelter</t>
  </si>
  <si>
    <t>C5 1 Households with sufficient plastic sheeting</t>
  </si>
  <si>
    <t>C5 2 Households with sufficient clothing</t>
  </si>
  <si>
    <t>C5 3 Households with sufficient blankets and bedding</t>
  </si>
  <si>
    <t>C5 4 Households with sufficient mosquito nets</t>
  </si>
  <si>
    <t>C5 5 Households with sufficient cooking utensils</t>
  </si>
  <si>
    <t>C5 6 Households with sufficient cooking fuel</t>
  </si>
  <si>
    <t>C5 7 Households with sufficient jerry cans</t>
  </si>
  <si>
    <t>C6 1 Number of families with food stock for less than 1 week</t>
  </si>
  <si>
    <t>C6 2 Number of families with food stock for 1 to 2 weeks</t>
  </si>
  <si>
    <t>C6 3 Number of families with food stock for 2 to 4 weeks</t>
  </si>
  <si>
    <t>C6 4 Number of families with food stock for 1 month or more</t>
  </si>
  <si>
    <t xml:space="preserve">C6 5 Number of families which have not lost any livestock </t>
  </si>
  <si>
    <t>C6 6 Number of families less of half of their livestock lost</t>
  </si>
  <si>
    <t>C6 7 Number of families more of half of their livestock lost</t>
  </si>
  <si>
    <t xml:space="preserve">C6 8 Number of families lost all their livestock </t>
  </si>
  <si>
    <t>C6 9 How many people in the village are able to work fish</t>
  </si>
  <si>
    <t>C6 10 Number of families with havent lost any crops</t>
  </si>
  <si>
    <t>C6 11 Number of families with partially lost their crops</t>
  </si>
  <si>
    <t>C6 12 Number of families with totally lost their crops</t>
  </si>
  <si>
    <t>C6 13 Do villagers have access to Market</t>
  </si>
  <si>
    <t>C6 14 Is the nearest market functioning</t>
  </si>
  <si>
    <t>C7 1 Has infant formula or other products been distributed</t>
  </si>
  <si>
    <t>C7 2 What products</t>
  </si>
  <si>
    <t>C7 3 by whom</t>
  </si>
  <si>
    <t>C7 4 Nutrition problems identified</t>
  </si>
  <si>
    <t>C7 5 What problems</t>
  </si>
  <si>
    <t>C7 6 Nutrition priorities</t>
  </si>
  <si>
    <t>C8 1 Enough available drinking water</t>
  </si>
  <si>
    <t>C8 2 Enough available cooking water</t>
  </si>
  <si>
    <t>C8 3 Enough available bathing water</t>
  </si>
  <si>
    <t>C8 4 Rain pond as primary water source</t>
  </si>
  <si>
    <t>C8 5 Spring as primary water source</t>
  </si>
  <si>
    <t>C8 6 River or stream as primary water source</t>
  </si>
  <si>
    <t>C8 7 Borehole as primary water source</t>
  </si>
  <si>
    <t>C8 8 Piped water system as primary water source</t>
  </si>
  <si>
    <t>C8 9 Open or shallow well as primary water source</t>
  </si>
  <si>
    <t>C8 10 People boil water</t>
  </si>
  <si>
    <t>C8 11 If not why</t>
  </si>
  <si>
    <t>C8 12 Available water purification methods</t>
  </si>
  <si>
    <t>C8 13 Safe drinking water</t>
  </si>
  <si>
    <t>C8 14 Status of WASH infrastructure</t>
  </si>
  <si>
    <t>C8 15 Water storage last for how many days</t>
  </si>
  <si>
    <t>C8 16 Access to functioning latrines</t>
  </si>
  <si>
    <t>C8 17 Number of damaged latrines</t>
  </si>
  <si>
    <t>C8 18 Households with sufficient soap</t>
  </si>
  <si>
    <t>C8 19 Households with sufficient sanitary pads</t>
  </si>
  <si>
    <t>C9 1 Number school children before</t>
  </si>
  <si>
    <t>C9 2 Number school children now</t>
  </si>
  <si>
    <t>C9 7 Education priority 1</t>
  </si>
  <si>
    <t>C9 8 Education priority 2</t>
  </si>
  <si>
    <t>C9 9 Education priority 3</t>
  </si>
  <si>
    <t>C9 10 Education priority 4</t>
  </si>
  <si>
    <t>C9 11 Education priority other</t>
  </si>
  <si>
    <t>C9 12 Girls cant access education</t>
  </si>
  <si>
    <t>C9 13 Children with disability cant access education</t>
  </si>
  <si>
    <t>C9 14 Working children cant access education</t>
  </si>
  <si>
    <t>C9 15 Separated children cant access education</t>
  </si>
  <si>
    <t>C9 16 IDP children cant access education</t>
  </si>
  <si>
    <t>C9 17 Child headed households cant access education</t>
  </si>
  <si>
    <t>C9 18 Other children cant access education</t>
  </si>
  <si>
    <t>C9 19 How functional are schools</t>
  </si>
  <si>
    <t>C9 20 Shool damage</t>
  </si>
  <si>
    <t>C10 1 Freedom of movement</t>
  </si>
  <si>
    <t>C10 2 Security concerns</t>
  </si>
  <si>
    <t>C10 3 Concerns with fighting between different communities</t>
  </si>
  <si>
    <t>C10 4 Concerns with Criminal acts</t>
  </si>
  <si>
    <t>C10 5 Concerns Threat extortion harass by official armed act</t>
  </si>
  <si>
    <t>C10 6 Concerns with Presence of mine UXOs incidents</t>
  </si>
  <si>
    <t xml:space="preserve">C10 7 Concerns with Violence against boys and girls </t>
  </si>
  <si>
    <t>C10 8 Concerns with Forced recruitment</t>
  </si>
  <si>
    <t>C10 9 Concerns with Violence against women rape harassment</t>
  </si>
  <si>
    <t>C10 10 Concerns with kidnapping abductions disappearances</t>
  </si>
  <si>
    <t>C10 11 Concerns with Other</t>
  </si>
  <si>
    <t>C10 12 Concerns with Dont know</t>
  </si>
  <si>
    <t>C10 13 Go to Police</t>
  </si>
  <si>
    <t>C10 14 Go to Military</t>
  </si>
  <si>
    <t>C10 15 Go to Community leaders</t>
  </si>
  <si>
    <t>C10 16 Go to Political leaders</t>
  </si>
  <si>
    <t>C10 17 Go to Religious leaders</t>
  </si>
  <si>
    <t>C10 18 Go to No one</t>
  </si>
  <si>
    <t>C10 19 Go to Dont know</t>
  </si>
  <si>
    <t>C10 20 Child Increased risk in In camps settlements</t>
  </si>
  <si>
    <t>C10 21 Child Increased risk in At assistance distribution points</t>
  </si>
  <si>
    <t>C10 22 Child Increased risk in At water collection points</t>
  </si>
  <si>
    <t>C10 23 Child Increased risk in At bathing facilities</t>
  </si>
  <si>
    <t>C10 24 Child Increased risk in At health facilities</t>
  </si>
  <si>
    <t>C10 25 Child Increased risk in At school</t>
  </si>
  <si>
    <t>C10 26 Child Increased risk in At home</t>
  </si>
  <si>
    <t>C10 27 Child Increased risk in While moving in the area</t>
  </si>
  <si>
    <t>C10 28 Child Increased risk in Nowhere</t>
  </si>
  <si>
    <t>C10 29 Child Increased risk in Dont know</t>
  </si>
  <si>
    <t>C10 30 women concern of No safe place in the community</t>
  </si>
  <si>
    <t>C10 31 Women concern of Sexual violence abuse</t>
  </si>
  <si>
    <t>C10 32 Women concern of Violence in the home</t>
  </si>
  <si>
    <t>C10 33 Women concern of attack traveling outside the community</t>
  </si>
  <si>
    <t>C10 34 Women concern of Risk of attack when going to latrine loc</t>
  </si>
  <si>
    <t>C10 35 women concern of being forced to sex to pay food shelter</t>
  </si>
  <si>
    <t>C10 36 women concern of unable to access sevices and resources</t>
  </si>
  <si>
    <t>C10 37 women concern of Other</t>
  </si>
  <si>
    <t>C10 38 women concern of Dont know</t>
  </si>
  <si>
    <t>C10 39 WomenGirlBoy Is there safety concern</t>
  </si>
  <si>
    <t>C10 40 WomenGirlboyIncreased risk in collecting firewood</t>
  </si>
  <si>
    <t>C10 41 WomengirlboyIncreased risk in At latrines</t>
  </si>
  <si>
    <t>C10 42 womengirlboysIncreased risk in At water points</t>
  </si>
  <si>
    <t>C10 43 womengirlboysIncreased risk in In their shelters (day or night)</t>
  </si>
  <si>
    <t>C10 44 womengirlboysIncreased risk in At assistance distribution points</t>
  </si>
  <si>
    <t>C10 45 womengirlboysIncreased risk in near large groups of men</t>
  </si>
  <si>
    <t>C10 46 womengirlboysIncreased risk in Other places</t>
  </si>
  <si>
    <t>C10 47 Families with missing children</t>
  </si>
  <si>
    <t>C10 48 Number of missing girls</t>
  </si>
  <si>
    <t>C10 49 Number of missing boys</t>
  </si>
  <si>
    <t>C10 50 Persons with disabilities</t>
  </si>
  <si>
    <t>C11 1 Health care provided</t>
  </si>
  <si>
    <t>C11 2 Frequency of health care</t>
  </si>
  <si>
    <t>C11 3 Malaria</t>
  </si>
  <si>
    <t>C11 4 Tuberculosis</t>
  </si>
  <si>
    <t>C11 5 Diarrhea</t>
  </si>
  <si>
    <t>C11 6 Skin infections</t>
  </si>
  <si>
    <t>C11 7 Sexually Transmitted Disease</t>
  </si>
  <si>
    <t>C11 8 Hepatitis</t>
  </si>
  <si>
    <t>C11 9 Trauma</t>
  </si>
  <si>
    <t>C11 10 Acute Respiratory Tract Infection</t>
  </si>
  <si>
    <t xml:space="preserve">C11 11 Dengue Hemorrhagic Fever </t>
  </si>
  <si>
    <t>C11 12 Measles</t>
  </si>
  <si>
    <t>C11 13 HIV AIDS</t>
  </si>
  <si>
    <t>C11 14 Others</t>
  </si>
  <si>
    <t>C11 15 Engough medical supplies</t>
  </si>
  <si>
    <t>C11 16 Walking time to health center Minutes</t>
  </si>
  <si>
    <t>C11 17 How functional are health facilities</t>
  </si>
  <si>
    <t>C11 18 How damaged are health facilities</t>
  </si>
  <si>
    <t>E7 1 Are there very skinny children</t>
  </si>
  <si>
    <t>E7 2 How many skinny children</t>
  </si>
  <si>
    <t>E8 1 Functioning latrines</t>
  </si>
  <si>
    <t>E8 2 Separated latrines</t>
  </si>
  <si>
    <t>E8 3 Separated bathing facilities</t>
  </si>
  <si>
    <t>E8 4 Open defecation</t>
  </si>
  <si>
    <t>E8 5 Common waste dump</t>
  </si>
  <si>
    <t>E8 6 Stagnant water</t>
  </si>
  <si>
    <t>E8 7 Livestock on site</t>
  </si>
  <si>
    <t>E8 8 Livestock roaming free on site</t>
  </si>
  <si>
    <t>O Comments priority needs</t>
  </si>
  <si>
    <t>C1 1 Receive news from TV</t>
  </si>
  <si>
    <t>C1 2 Receive new from Radio</t>
  </si>
  <si>
    <t>C11 16 Walking time to health center</t>
  </si>
  <si>
    <t>O Comments and priority needs</t>
  </si>
  <si>
    <t>Row Labels</t>
  </si>
  <si>
    <t>Grand Total</t>
  </si>
  <si>
    <t>HRC, CACC, CAD</t>
  </si>
  <si>
    <t>MSI, UNICEF, CARD, DOH</t>
  </si>
  <si>
    <t>NAG, DCA</t>
  </si>
  <si>
    <t>UNICEF, UNFPA, GRET, ILO, DOH</t>
  </si>
  <si>
    <t>UNICEF, UNHCR, CACC</t>
  </si>
  <si>
    <t>WFP, KMSS</t>
  </si>
  <si>
    <t>UNICEF , Education Dept</t>
  </si>
  <si>
    <t>UNICEF, WFT, Solidarity</t>
  </si>
  <si>
    <t>UNICEF/MRCS, DSW</t>
  </si>
  <si>
    <t>Unicef, UNHCR, CACC</t>
  </si>
  <si>
    <t>KMSS, WFP</t>
  </si>
  <si>
    <t>WFP, UNICEF</t>
  </si>
  <si>
    <t>MSI, Worldvision</t>
  </si>
  <si>
    <t>MSI, Z.Y.A, World Vision</t>
  </si>
  <si>
    <t>MMR004002701</t>
  </si>
  <si>
    <t>MMR009005701</t>
  </si>
  <si>
    <t>Number of assessments</t>
  </si>
  <si>
    <t>http://themimu.info/sites/themimu.info/files/documents/Initial_Rapid_Assessment_Form_OCHA_06Aug2015.docx</t>
  </si>
  <si>
    <t>http://themimu.info/sites/themimu.info/files/documents/Initial_Rapid_Assessment_Form_OCHA_06Aug2015.pdf</t>
  </si>
  <si>
    <t>http://themimu.info/sites/themimu.info/files/documents/Initial_Rapid_Assessment_Form_OCHA_MMR_06Aug2015.docx</t>
  </si>
  <si>
    <t>http://themimu.info/sites/themimu.info/files/documents/Initial_Rapid_Assessment_Form_OCHA_MMR_06Aug2015.pdf</t>
  </si>
  <si>
    <t>Assessment forms are avaible at (Click to follow link)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</si>
</sst>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3" x14ac:knownFonts="1">
    <font>
      <sz val="11"/>
      <color theme="1"/>
      <name val="Calibri"/>
      <family val="2"/>
      <scheme val="minor"/>
    </font>
    <font>
      <sz val="11"/>
      <color theme="1"/>
      <name val="Arial"/>
      <family val="2"/>
    </font>
    <font>
      <sz val="11"/>
      <color theme="1"/>
      <name val="Arial"/>
      <family val="2"/>
    </font>
    <font>
      <sz val="11"/>
      <color theme="0"/>
      <name val="Calibri"/>
      <family val="2"/>
      <scheme val="minor"/>
    </font>
    <font>
      <b/>
      <sz val="9"/>
      <color indexed="81"/>
      <name val="Tahoma"/>
      <family val="2"/>
    </font>
    <font>
      <sz val="9"/>
      <color indexed="81"/>
      <name val="Tahoma"/>
      <family val="2"/>
    </font>
    <font>
      <sz val="10"/>
      <color indexed="8"/>
      <name val="Arial"/>
      <family val="2"/>
    </font>
    <font>
      <sz val="11"/>
      <color indexed="8"/>
      <name val="Calibri"/>
      <family val="2"/>
    </font>
    <font>
      <sz val="11"/>
      <name val="Calibri"/>
      <family val="2"/>
      <scheme val="minor"/>
    </font>
    <font>
      <b/>
      <sz val="11"/>
      <name val="Calibri"/>
      <family val="2"/>
      <scheme val="minor"/>
    </font>
    <font>
      <sz val="11"/>
      <color theme="1"/>
      <name val="Calibri"/>
      <family val="2"/>
      <scheme val="minor"/>
    </font>
    <font>
      <u/>
      <sz val="11"/>
      <color theme="10"/>
      <name val="Calibri"/>
      <family val="2"/>
      <scheme val="minor"/>
    </font>
    <font>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5" tint="-0.249977111117893"/>
        <bgColor indexed="64"/>
      </patternFill>
    </fill>
  </fills>
  <borders count="2">
    <border>
      <left/>
      <right/>
      <top/>
      <bottom/>
      <diagonal/>
    </border>
    <border>
      <left/>
      <right/>
      <top style="thin">
        <color theme="5"/>
      </top>
      <bottom/>
      <diagonal/>
    </border>
  </borders>
  <cellStyleXfs count="9">
    <xf numFmtId="0" fontId="0" fillId="0" borderId="0"/>
    <xf numFmtId="0" fontId="6" fillId="0" borderId="0"/>
    <xf numFmtId="0" fontId="6" fillId="0" borderId="0"/>
    <xf numFmtId="0" fontId="10" fillId="0" borderId="0"/>
    <xf numFmtId="0" fontId="2" fillId="0" borderId="0"/>
    <xf numFmtId="43"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0" fontId="11" fillId="0" borderId="0" applyNumberFormat="0" applyFill="0" applyBorder="0" applyAlignment="0" applyProtection="0"/>
  </cellStyleXfs>
  <cellXfs count="34">
    <xf numFmtId="0" fontId="0" fillId="0" borderId="0" xfId="0"/>
    <xf numFmtId="0" fontId="0" fillId="0" borderId="0" xfId="0"/>
    <xf numFmtId="0" fontId="0" fillId="0" borderId="0" xfId="0" applyProtection="1">
      <protection locked="0"/>
    </xf>
    <xf numFmtId="15" fontId="0" fillId="0" borderId="0" xfId="0" applyNumberFormat="1" applyProtection="1">
      <protection locked="0"/>
    </xf>
    <xf numFmtId="0" fontId="0" fillId="0" borderId="0" xfId="0" applyFill="1" applyProtection="1">
      <protection locked="0"/>
    </xf>
    <xf numFmtId="15" fontId="0" fillId="0" borderId="0" xfId="0" applyNumberFormat="1" applyFill="1" applyProtection="1">
      <protection locked="0"/>
    </xf>
    <xf numFmtId="0" fontId="0" fillId="0" borderId="1" xfId="0" applyFont="1" applyBorder="1"/>
    <xf numFmtId="0" fontId="7" fillId="0" borderId="0" xfId="1" applyFont="1" applyFill="1" applyBorder="1" applyAlignment="1">
      <alignment wrapText="1"/>
    </xf>
    <xf numFmtId="0" fontId="7" fillId="0" borderId="0" xfId="0" applyFont="1" applyFill="1" applyBorder="1" applyAlignment="1">
      <alignment wrapText="1"/>
    </xf>
    <xf numFmtId="0" fontId="7" fillId="0" borderId="0" xfId="0" applyFont="1" applyFill="1" applyBorder="1" applyAlignment="1"/>
    <xf numFmtId="0" fontId="7" fillId="0" borderId="0" xfId="2" applyFont="1" applyFill="1" applyBorder="1" applyAlignment="1"/>
    <xf numFmtId="0" fontId="8" fillId="0" borderId="0" xfId="0" applyFont="1"/>
    <xf numFmtId="0" fontId="8" fillId="0" borderId="0" xfId="0" applyFont="1" applyAlignment="1">
      <alignment wrapText="1"/>
    </xf>
    <xf numFmtId="0" fontId="0" fillId="0" borderId="0" xfId="0"/>
    <xf numFmtId="15" fontId="0" fillId="0" borderId="0" xfId="0" applyNumberFormat="1"/>
    <xf numFmtId="0" fontId="0" fillId="3" borderId="0" xfId="0" applyFill="1"/>
    <xf numFmtId="0" fontId="3" fillId="3" borderId="0" xfId="0" applyFont="1" applyFill="1" applyAlignment="1">
      <alignment horizontal="center" vertical="center" wrapText="1"/>
    </xf>
    <xf numFmtId="0" fontId="0" fillId="0" borderId="0" xfId="0"/>
    <xf numFmtId="0" fontId="7" fillId="0" borderId="0" xfId="0" applyFont="1" applyFill="1" applyBorder="1" applyAlignment="1">
      <alignment wrapText="1"/>
    </xf>
    <xf numFmtId="0" fontId="3" fillId="3" borderId="0" xfId="0" applyFont="1" applyFill="1" applyAlignment="1" applyProtection="1">
      <alignment horizontal="center" vertical="center" wrapText="1"/>
      <protection locked="0"/>
    </xf>
    <xf numFmtId="0" fontId="0" fillId="2" borderId="0" xfId="0" applyFill="1" applyProtection="1">
      <protection locked="0"/>
    </xf>
    <xf numFmtId="0" fontId="0" fillId="2" borderId="0" xfId="0" applyFill="1"/>
    <xf numFmtId="0" fontId="3" fillId="2" borderId="0" xfId="0" applyFont="1" applyFill="1" applyAlignment="1">
      <alignment horizontal="center" vertical="center" wrapText="1"/>
    </xf>
    <xf numFmtId="0" fontId="0" fillId="0" borderId="0" xfId="0" applyBorder="1"/>
    <xf numFmtId="0" fontId="0" fillId="0" borderId="0" xfId="0" applyFill="1" applyBorder="1"/>
    <xf numFmtId="0" fontId="0" fillId="0" borderId="0" xfId="0" applyNumberFormat="1" applyAlignment="1"/>
    <xf numFmtId="9" fontId="0" fillId="0" borderId="0" xfId="7" applyFont="1"/>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NumberFormat="1"/>
    <xf numFmtId="0" fontId="11" fillId="0" borderId="0" xfId="8"/>
    <xf numFmtId="0" fontId="12" fillId="0" borderId="0" xfId="0" applyFont="1" applyAlignment="1">
      <alignment horizontal="center" vertical="center"/>
    </xf>
    <xf numFmtId="0" fontId="12" fillId="0" borderId="0" xfId="0" applyFont="1" applyAlignment="1">
      <alignment vertical="center"/>
    </xf>
  </cellXfs>
  <cellStyles count="9">
    <cellStyle name="Comma 2" xfId="5"/>
    <cellStyle name="Hyperlink" xfId="8" builtinId="8"/>
    <cellStyle name="Normal" xfId="0" builtinId="0"/>
    <cellStyle name="Normal 2" xfId="4"/>
    <cellStyle name="Normal 4" xfId="3"/>
    <cellStyle name="Normal_3_Townships" xfId="1"/>
    <cellStyle name="Normal_3_Townships_1" xfId="2"/>
    <cellStyle name="Percent" xfId="7" builtinId="5"/>
    <cellStyle name="Percent 2" xfId="6"/>
  </cellStyles>
  <dxfs count="524">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numFmt numFmtId="0" formatCode="General"/>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b val="0"/>
        <i val="0"/>
        <strike val="0"/>
        <condense val="0"/>
        <extend val="0"/>
        <outline val="0"/>
        <shadow val="0"/>
        <u val="none"/>
        <vertAlign val="baseline"/>
        <sz val="11"/>
        <color theme="1"/>
        <name val="Calibri"/>
        <scheme val="minor"/>
      </font>
      <numFmt numFmtId="13" formatCode="0%"/>
      <protection locked="0" hidden="0"/>
    </dxf>
    <dxf>
      <protection locked="0" hidden="0"/>
    </dxf>
    <dxf>
      <font>
        <strike val="0"/>
        <outline val="0"/>
        <shadow val="0"/>
        <u val="none"/>
        <vertAlign val="baseline"/>
        <sz val="11"/>
        <color theme="0"/>
        <name val="Calibri"/>
        <scheme val="minor"/>
      </font>
      <fill>
        <patternFill patternType="solid">
          <fgColor indexed="64"/>
          <bgColor theme="5" tint="-0.249977111117893"/>
        </patternFill>
      </fill>
      <alignment horizontal="center" vertical="center" textRotation="0" wrapText="1" indent="0" justifyLastLine="0" shrinkToFit="0" readingOrder="0"/>
      <protection locked="0" hidden="0"/>
    </dxf>
    <dxf>
      <fill>
        <patternFill>
          <bgColor rgb="FFE2EFDA"/>
        </patternFill>
      </fill>
    </dxf>
    <dxf>
      <font>
        <b/>
        <i val="0"/>
        <color rgb="FFFFFFFF"/>
      </font>
      <fill>
        <patternFill>
          <bgColor rgb="FF70AD47"/>
        </patternFill>
      </fill>
    </dxf>
    <dxf>
      <border>
        <left style="thin">
          <color rgb="FFA9D08E"/>
        </left>
        <right style="thin">
          <color rgb="FFA9D08E"/>
        </right>
        <top style="thin">
          <color rgb="FFA9D08E"/>
        </top>
        <bottom style="thin">
          <color rgb="FFA9D08E"/>
        </bottom>
        <horizontal style="thin">
          <color rgb="FFA9D08E"/>
        </horizontal>
      </border>
    </dxf>
    <dxf>
      <fill>
        <patternFill>
          <bgColor rgb="FFF0F0F0"/>
        </patternFill>
      </fill>
    </dxf>
    <dxf>
      <font>
        <b/>
        <i val="0"/>
        <color rgb="FFFFFFFF"/>
      </font>
      <fill>
        <patternFill>
          <bgColor rgb="FFABABAB"/>
        </patternFill>
      </fill>
    </dxf>
    <dxf>
      <border>
        <left style="thin">
          <color rgb="FFC6C6C6"/>
        </left>
        <right style="thin">
          <color rgb="FFC6C6C6"/>
        </right>
        <top style="thin">
          <color rgb="FFC6C6C6"/>
        </top>
        <bottom style="thin">
          <color rgb="FFC6C6C6"/>
        </bottom>
        <horizontal style="thin">
          <color rgb="FFC6C6C6"/>
        </horizontal>
      </border>
    </dxf>
  </dxfs>
  <tableStyles count="2" defaultTableStyle="TableStyleMedium9" defaultPivotStyle="PivotStyleLight16">
    <tableStyle name="TableStyleQueryPreview" pivot="0" count="3">
      <tableStyleElement type="wholeTable" dxfId="523"/>
      <tableStyleElement type="headerRow" dxfId="522"/>
      <tableStyleElement type="firstRowStripe" dxfId="521"/>
    </tableStyle>
    <tableStyle name="TableStyleQueryResult" pivot="0" count="3">
      <tableStyleElement type="wholeTable" dxfId="520"/>
      <tableStyleElement type="headerRow" dxfId="519"/>
      <tableStyleElement type="firstRowStripe" dxfId="51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uis Sena Esteves" refreshedDate="42243.450778819446" createdVersion="4" refreshedVersion="4" minRefreshableVersion="3" recordCount="317">
  <cacheSource type="worksheet">
    <worksheetSource name="tMIRA3"/>
  </cacheSource>
  <cacheFields count="262">
    <cacheField name="ID MIRA" numFmtId="0">
      <sharedItems containsSemiMixedTypes="0" containsString="0" containsNumber="1" containsInteger="1" minValue="1" maxValue="317"/>
    </cacheField>
    <cacheField name="O1 Team leader" numFmtId="0">
      <sharedItems containsBlank="1" containsMixedTypes="1" containsNumber="1" containsInteger="1" minValue="4" maxValue="26"/>
    </cacheField>
    <cacheField name="O2 Organization" numFmtId="0">
      <sharedItems containsBlank="1"/>
    </cacheField>
    <cacheField name="O3 Email" numFmtId="0">
      <sharedItems containsBlank="1"/>
    </cacheField>
    <cacheField name="O4 Phone" numFmtId="0">
      <sharedItems containsBlank="1" containsMixedTypes="1" containsNumber="1" containsInteger="1" minValue="7050110" maxValue="9788030715"/>
    </cacheField>
    <cacheField name="A1 Date assessment" numFmtId="0">
      <sharedItems containsDate="1" containsBlank="1" containsMixedTypes="1" minDate="2015-08-04T00:00:00" maxDate="2105-08-10T00:00:00"/>
    </cacheField>
    <cacheField name="A2 State Pcode" numFmtId="0">
      <sharedItems/>
    </cacheField>
    <cacheField name="A3 TS Pcode" numFmtId="0">
      <sharedItems containsBlank="1"/>
    </cacheField>
    <cacheField name="A4 VT Pcode" numFmtId="0">
      <sharedItems containsBlank="1"/>
    </cacheField>
    <cacheField name="A5 Village Pcode" numFmtId="0">
      <sharedItems containsBlank="1" containsMixedTypes="1" containsNumber="1" containsInteger="1" minValue="153497" maxValue="217937"/>
    </cacheField>
    <cacheField name="State" numFmtId="0">
      <sharedItems count="6">
        <s v="Magway"/>
        <s v="Sagaing"/>
        <s v="Bago"/>
        <s v="Chin"/>
        <s v="Ayeyarwady"/>
        <s v="Rakhine"/>
      </sharedItems>
    </cacheField>
    <cacheField name="A7 Township" numFmtId="0">
      <sharedItems containsBlank="1" count="35">
        <s v="Yenangyaung"/>
        <s v="Kale"/>
        <s v="Sidoktaya"/>
        <s v="Pwintbyu"/>
        <s v="Monyo"/>
        <s v="Kalewa"/>
        <s v="Matupi"/>
        <s v="Matupi "/>
        <s v="Hakha"/>
        <s v="Falam"/>
        <s v="Thabaung"/>
        <s v="Lemyethna"/>
        <s v="Salin"/>
        <s v="Mrauk-U"/>
        <s v="Minbya"/>
        <s v="Ingapu"/>
        <s v="Nyaungdon"/>
        <s v="Danubyu"/>
        <s v="Hinthada"/>
        <s v="Rathedaung"/>
        <s v="Kanbalu"/>
        <s v="Kawlin"/>
        <s v="Salingyi"/>
        <s v="Kyauktaw"/>
        <s v="Chauk"/>
        <s v="Seikphyu"/>
        <s v="Shwedaung"/>
        <s v="Pauktaw"/>
        <m/>
        <s v="Tedim"/>
        <s v="Tonzang"/>
        <s v="Sittwe"/>
        <s v="Paletwa"/>
        <s v="Mindat"/>
        <s v="Palatwa"/>
      </sharedItems>
    </cacheField>
    <cacheField name="A9 IDP Site" numFmtId="0">
      <sharedItems containsBlank="1"/>
    </cacheField>
    <cacheField name="A8 Village Tract" numFmtId="0">
      <sharedItems containsBlank="1"/>
    </cacheField>
    <cacheField name="A10 Village" numFmtId="0">
      <sharedItems containsBlank="1"/>
    </cacheField>
    <cacheField name="A11 Latitude" numFmtId="0">
      <sharedItems containsBlank="1" containsMixedTypes="1" containsNumber="1" minValue="16.816579959999999" maxValue="93.772000000000006"/>
    </cacheField>
    <cacheField name="A12 Longitude" numFmtId="0">
      <sharedItems containsBlank="1" containsMixedTypes="1" containsNumber="1" minValue="23.538" maxValue="96.155529520000002"/>
    </cacheField>
    <cacheField name="A13 Travel mode" numFmtId="0">
      <sharedItems containsBlank="1"/>
    </cacheField>
    <cacheField name="A14 Other travel" numFmtId="0">
      <sharedItems containsString="0" containsBlank="1" containsNumber="1" containsInteger="1" minValue="1" maxValue="4"/>
    </cacheField>
    <cacheField name="A15 Travel time" numFmtId="0">
      <sharedItems containsBlank="1" containsMixedTypes="1" containsNumber="1" minValue="6.9444444444444441E-3" maxValue="4320"/>
    </cacheField>
    <cacheField name="A16 Nearest town" numFmtId="0">
      <sharedItems containsBlank="1"/>
    </cacheField>
    <cacheField name="A17 No Access reason" numFmtId="0">
      <sharedItems containsBlank="1"/>
    </cacheField>
    <cacheField name="B1 1 Displaced households" numFmtId="0">
      <sharedItems containsString="0" containsBlank="1" containsNumber="1" containsInteger="1" minValue="1" maxValue="1130"/>
    </cacheField>
    <cacheField name="B1 2 Persons Total IDPs" numFmtId="0">
      <sharedItems containsString="0" containsBlank="1" containsNumber="1" containsInteger="1" minValue="0" maxValue="4666"/>
    </cacheField>
    <cacheField name="B1 3 Persons Total Returned" numFmtId="0">
      <sharedItems containsString="0" containsBlank="1" containsNumber="1" containsInteger="1" minValue="0" maxValue="4179"/>
    </cacheField>
    <cacheField name="B1 4 Persons Total Affected Non-Displaced" numFmtId="0">
      <sharedItems containsString="0" containsBlank="1" containsNumber="1" containsInteger="1" minValue="0" maxValue="4422"/>
    </cacheField>
    <cacheField name="B1 5 Persons Total in host community" numFmtId="0">
      <sharedItems containsString="0" containsBlank="1" containsNumber="1" containsInteger="1" minValue="0" maxValue="4422" count="62">
        <m/>
        <n v="250"/>
        <n v="550"/>
        <n v="0"/>
        <n v="2"/>
        <n v="375"/>
        <n v="3"/>
        <n v="230"/>
        <n v="25"/>
        <n v="257"/>
        <n v="1000"/>
        <n v="504"/>
        <n v="1119"/>
        <n v="1350"/>
        <n v="502"/>
        <n v="610"/>
        <n v="773"/>
        <n v="700"/>
        <n v="10"/>
        <n v="138"/>
        <n v="80"/>
        <n v="100"/>
        <n v="50"/>
        <n v="15"/>
        <n v="37"/>
        <n v="98"/>
        <n v="163"/>
        <n v="334"/>
        <n v="1520"/>
        <n v="30"/>
        <n v="47"/>
        <n v="16"/>
        <n v="600"/>
        <n v="4"/>
        <n v="142"/>
        <n v="17"/>
        <n v="38"/>
        <n v="24"/>
        <n v="510"/>
        <n v="866"/>
        <n v="622"/>
        <n v="262"/>
        <n v="566"/>
        <n v="185"/>
        <n v="3100"/>
        <n v="5"/>
        <n v="304"/>
        <n v="41"/>
        <n v="42"/>
        <n v="150"/>
        <n v="641"/>
        <n v="1"/>
        <n v="140"/>
        <n v="119"/>
        <n v="12"/>
        <n v="52"/>
        <n v="32"/>
        <n v="217"/>
        <n v="95"/>
        <n v="2750"/>
        <n v="4422"/>
        <n v="1652"/>
      </sharedItems>
    </cacheField>
    <cacheField name="B1 6 Persons IDP Male" numFmtId="0">
      <sharedItems containsString="0" containsBlank="1" containsNumber="1" containsInteger="1" minValue="0" maxValue="1037"/>
    </cacheField>
    <cacheField name="B1 7 Persons IDP Female" numFmtId="0">
      <sharedItems containsString="0" containsBlank="1" containsNumber="1" containsInteger="1" minValue="0" maxValue="913"/>
    </cacheField>
    <cacheField name="B1 8 PersonsAffected Female" numFmtId="0">
      <sharedItems containsNonDate="0" containsString="0" containsBlank="1"/>
    </cacheField>
    <cacheField name="B1 9 Persons Affected Male" numFmtId="0">
      <sharedItems containsNonDate="0" containsString="0" containsBlank="1"/>
    </cacheField>
    <cacheField name="B1 10 Persons Host Community Female" numFmtId="0">
      <sharedItems containsNonDate="0" containsString="0" containsBlank="1"/>
    </cacheField>
    <cacheField name="B1 11 Persons Host Community Males" numFmtId="0">
      <sharedItems containsString="0" containsBlank="1" containsNumber="1" containsInteger="1" minValue="4" maxValue="4"/>
    </cacheField>
    <cacheField name="B1 12Length of displacement in weeks" numFmtId="0">
      <sharedItems containsBlank="1"/>
    </cacheField>
    <cacheField name="B2 1 Persons IDP M U5" numFmtId="0">
      <sharedItems containsString="0" containsBlank="1" containsNumber="1" containsInteger="1" minValue="0" maxValue="246"/>
    </cacheField>
    <cacheField name="B2 2 Persons IDP F U5" numFmtId="0">
      <sharedItems containsString="0" containsBlank="1" containsNumber="1" containsInteger="1" minValue="0" maxValue="107"/>
    </cacheField>
    <cacheField name="B2 3 Persons IDP M 5 10" numFmtId="0">
      <sharedItems containsString="0" containsBlank="1" containsNumber="1" containsInteger="1" minValue="1" maxValue="815"/>
    </cacheField>
    <cacheField name="B2 4 Persons IDP F 5 10" numFmtId="0">
      <sharedItems containsString="0" containsBlank="1" containsNumber="1" containsInteger="1" minValue="1" maxValue="210"/>
    </cacheField>
    <cacheField name="B2 5 Persons IDP M 11 17" numFmtId="0">
      <sharedItems containsBlank="1" containsMixedTypes="1" containsNumber="1" containsInteger="1" minValue="1" maxValue="60"/>
    </cacheField>
    <cacheField name="B2 6 Persons IDP F 11 17" numFmtId="0">
      <sharedItems containsString="0" containsBlank="1" containsNumber="1" containsInteger="1" minValue="0" maxValue="118"/>
    </cacheField>
    <cacheField name="B2 7 Persons IDP M 18 49" numFmtId="0">
      <sharedItems containsString="0" containsBlank="1" containsNumber="1" containsInteger="1" minValue="2" maxValue="824"/>
    </cacheField>
    <cacheField name="B2 8 Persons IDP F 18 49" numFmtId="0">
      <sharedItems containsString="0" containsBlank="1" containsNumber="1" containsInteger="1" minValue="3" maxValue="1029"/>
    </cacheField>
    <cacheField name="B2 9 Persons IDP M 50 more" numFmtId="0">
      <sharedItems containsBlank="1" containsMixedTypes="1" containsNumber="1" containsInteger="1" minValue="0" maxValue="125"/>
    </cacheField>
    <cacheField name="B2 10 Persons IDP F 50 more" numFmtId="0">
      <sharedItems containsString="0" containsBlank="1" containsNumber="1" containsInteger="1" minValue="0" maxValue="128"/>
    </cacheField>
    <cacheField name="B3 1 Child or Adolescent at risk Male" numFmtId="0">
      <sharedItems containsString="0" containsBlank="1" containsNumber="1" containsInteger="1" minValue="0" maxValue="1138"/>
    </cacheField>
    <cacheField name="B3 2 Child or Adolescent at risk Female" numFmtId="0">
      <sharedItems containsString="0" containsBlank="1" containsNumber="1" containsInteger="1" minValue="0" maxValue="343"/>
    </cacheField>
    <cacheField name="B3 3 Women at risk" numFmtId="0">
      <sharedItems containsString="0" containsBlank="1" containsNumber="1" containsInteger="1" minValue="0" maxValue="2159"/>
    </cacheField>
    <cacheField name="B3 4 Pregnant Women" numFmtId="0">
      <sharedItems containsString="0" containsBlank="1" containsNumber="1" containsInteger="1" minValue="0" maxValue="1100"/>
    </cacheField>
    <cacheField name="B3 5 Lactating Women" numFmtId="0">
      <sharedItems containsString="0" containsBlank="1" containsNumber="1" containsInteger="1" minValue="1" maxValue="220"/>
    </cacheField>
    <cacheField name="B3 6 Older person at risk" numFmtId="0">
      <sharedItems containsString="0" containsBlank="1" containsNumber="1" containsInteger="1" minValue="1" maxValue="433"/>
    </cacheField>
    <cacheField name="B3 7 Single headed household" numFmtId="0">
      <sharedItems containsString="0" containsBlank="1" containsNumber="1" containsInteger="1" minValue="0" maxValue="360"/>
    </cacheField>
    <cacheField name="B3 8 Extremely food insecure individuals" numFmtId="0">
      <sharedItems containsString="0" containsBlank="1" containsNumber="1" containsInteger="1" minValue="0" maxValue="483"/>
    </cacheField>
    <cacheField name="B3 9 Chronically ill" numFmtId="0">
      <sharedItems containsString="0" containsBlank="1" containsNumber="1" containsInteger="1" minValue="0" maxValue="50"/>
    </cacheField>
    <cacheField name="B3 10 Serious Medical condition" numFmtId="0">
      <sharedItems containsString="0" containsBlank="1" containsNumber="1" containsInteger="1" minValue="0" maxValue="37"/>
    </cacheField>
    <cacheField name="B3 11 Persons with mental disabilities" numFmtId="0">
      <sharedItems containsString="0" containsBlank="1" containsNumber="1" containsInteger="1" minValue="0" maxValue="399"/>
    </cacheField>
    <cacheField name="B3 12 Persons with physical disabilities" numFmtId="0">
      <sharedItems containsString="0" containsBlank="1" containsNumber="1" containsInteger="1" minValue="0" maxValue="46"/>
    </cacheField>
    <cacheField name="B3 13 Specific legal and physical protection needs" numFmtId="0">
      <sharedItems containsString="0" containsBlank="1" containsNumber="1" containsInteger="1" minValue="0" maxValue="3"/>
    </cacheField>
    <cacheField name="B3 14 Unaccompanied girls not attended by anybody" numFmtId="0">
      <sharedItems containsString="0" containsBlank="1" containsNumber="1" containsInteger="1" minValue="0" maxValue="17"/>
    </cacheField>
    <cacheField name="B3 15 Unaccompanied boys not attended by anybody" numFmtId="0">
      <sharedItems containsString="0" containsBlank="1" containsNumber="1" containsInteger="1" minValue="0" maxValue="19"/>
    </cacheField>
    <cacheField name="B3 16 Separated girls" numFmtId="0">
      <sharedItems containsString="0" containsBlank="1" containsNumber="1" containsInteger="1" minValue="0" maxValue="50"/>
    </cacheField>
    <cacheField name="B3 17 Separated boys" numFmtId="0">
      <sharedItems containsString="0" containsBlank="1" containsNumber="1" containsInteger="1" minValue="0" maxValue="90"/>
    </cacheField>
    <cacheField name="CYes Yes Receive news from TV" numFmtId="0">
      <sharedItems containsBlank="1"/>
    </cacheField>
    <cacheField name="CYes 2 Receive new from Radio" numFmtId="0">
      <sharedItems containsBlank="1"/>
    </cacheField>
    <cacheField name="C1 3 Preferred radio station" numFmtId="0">
      <sharedItems containsBlank="1"/>
    </cacheField>
    <cacheField name="C1 4 Preferred Radio program" numFmtId="0">
      <sharedItems containsBlank="1"/>
    </cacheField>
    <cacheField name="C1 5 Receive news from Newspapers" numFmtId="0">
      <sharedItems containsBlank="1"/>
    </cacheField>
    <cacheField name="C1 6 Receive news from Magazines" numFmtId="0">
      <sharedItems containsBlank="1"/>
    </cacheField>
    <cacheField name="C1 7 Receive news from Facebook" numFmtId="0">
      <sharedItems containsBlank="1"/>
    </cacheField>
    <cacheField name="C1 8 Receive news from Internet" numFmtId="0">
      <sharedItems containsBlank="1"/>
    </cacheField>
    <cacheField name="C1 9 Receive news from Mobile phone call" numFmtId="0">
      <sharedItems containsBlank="1"/>
    </cacheField>
    <cacheField name="C1 10 Receive news from Mobile phone SMS" numFmtId="0">
      <sharedItems containsBlank="1"/>
    </cacheField>
    <cacheField name="C1 11 Receive news from Posters" numFmtId="0">
      <sharedItems containsBlank="1"/>
    </cacheField>
    <cacheField name="C1 12 Receive news from Leaflets" numFmtId="0">
      <sharedItems containsBlank="1"/>
    </cacheField>
    <cacheField name="C1 13 Receive news from Loudspeakers" numFmtId="0">
      <sharedItems containsBlank="1"/>
    </cacheField>
    <cacheField name="C1 14 Receive news from Community events" numFmtId="0">
      <sharedItems containsBlank="1"/>
    </cacheField>
    <cacheField name="C1 15 Receive news from friends Family" numFmtId="0">
      <sharedItems containsBlank="1"/>
    </cacheField>
    <cacheField name="C1 16 Receive news from Community leader" numFmtId="0">
      <sharedItems containsBlank="1"/>
    </cacheField>
    <cacheField name="C1 17 Receive news from Religious leader" numFmtId="0">
      <sharedItems containsBlank="1"/>
    </cacheField>
    <cacheField name="C1 18 Receive news from Government official" numFmtId="0">
      <sharedItems containsBlank="1"/>
    </cacheField>
    <cacheField name="C1 19 Receive news from Army police" numFmtId="0">
      <sharedItems containsBlank="1"/>
    </cacheField>
    <cacheField name="C1 20 Receive news from Aid worker" numFmtId="0">
      <sharedItems containsBlank="1"/>
    </cacheField>
    <cacheField name="C1 21 Receive news from Other" numFmtId="0">
      <sharedItems containsBlank="1"/>
    </cacheField>
    <cacheField name="C1 22 Receive news from Dont know" numFmtId="0">
      <sharedItems containsBlank="1"/>
    </cacheField>
    <cacheField name="C1 23 Receive news from Refused" numFmtId="0">
      <sharedItems containsBlank="1"/>
    </cacheField>
    <cacheField name="C2 1 1 General news General news on what is happening here" numFmtId="0">
      <sharedItems containsSemiMixedTypes="0" containsString="0" containsNumber="1" containsInteger="1" minValue="0" maxValue="2"/>
    </cacheField>
    <cacheField name="C2 1 2 General news News on what is happening at home" numFmtId="0">
      <sharedItems containsSemiMixedTypes="0" containsString="0" containsNumber="1" containsInteger="1" minValue="0" maxValue="2"/>
    </cacheField>
    <cacheField name="C2 1 3 General news The weather" numFmtId="0">
      <sharedItems containsSemiMixedTypes="0" containsString="0" containsNumber="1" containsInteger="1" minValue="0" maxValue="2"/>
    </cacheField>
    <cacheField name="C2 1 4 General news Don't know what to answer on news to receive" numFmtId="0">
      <sharedItems containsSemiMixedTypes="0" containsString="0" containsNumber="1" containsInteger="1" minValue="0" maxValue="2"/>
    </cacheField>
    <cacheField name="C2 1 5 General news Refused to answer question on news" numFmtId="0">
      <sharedItems containsSemiMixedTypes="0" containsString="0" containsNumber="1" containsInteger="1" minValue="0" maxValue="2"/>
    </cacheField>
    <cacheField name="C2 2 1 Security information The security situation here" numFmtId="0">
      <sharedItems containsSemiMixedTypes="0" containsString="0" containsNumber="1" containsInteger="1" minValue="0" maxValue="2"/>
    </cacheField>
    <cacheField name="C2 2 2 Security information The security situation at home" numFmtId="0">
      <sharedItems containsSemiMixedTypes="0" containsString="0" containsNumber="1" containsInteger="1" minValue="0" maxValue="2"/>
    </cacheField>
    <cacheField name="C2 2 3 Security information How to get help after attack or harassment" numFmtId="0">
      <sharedItems containsSemiMixedTypes="0" containsString="0" containsNumber="1" containsInteger="1" minValue="0" maxValue="2"/>
    </cacheField>
    <cacheField name="C2 2 4 Security information How to stay safe to prevent attack/harassment" numFmtId="0">
      <sharedItems containsSemiMixedTypes="0" containsString="0" containsNumber="1" containsInteger="1" minValue="0" maxValue="2"/>
    </cacheField>
    <cacheField name="C2 2 5 Security information Refused to answer on security" numFmtId="0">
      <sharedItems containsSemiMixedTypes="0" containsString="0" containsNumber="1" containsInteger="1" minValue="0" maxValue="1"/>
    </cacheField>
    <cacheField name="C2 2 6 Security information Don't know what to answer on security" numFmtId="0">
      <sharedItems containsSemiMixedTypes="0" containsString="0" containsNumber="1" containsInteger="1" minValue="0" maxValue="2"/>
    </cacheField>
    <cacheField name="C2 3 1 Aid and assistance information How to register for aid" numFmtId="0">
      <sharedItems containsSemiMixedTypes="0" containsString="0" containsNumber="1" containsInteger="1" minValue="0" maxValue="2"/>
    </cacheField>
    <cacheField name="C2 3 2 Aid and assistance information Finding missing people" numFmtId="0">
      <sharedItems containsSemiMixedTypes="0" containsString="0" containsNumber="1" containsInteger="1" minValue="0" maxValue="2"/>
    </cacheField>
    <cacheField name="C2 3 3 Aid and assistance information How to get water" numFmtId="0">
      <sharedItems containsSemiMixedTypes="0" containsString="0" containsNumber="1" containsInteger="1" minValue="0" maxValue="2"/>
    </cacheField>
    <cacheField name="C2 3 4 Aid and assistance information How to get food" numFmtId="0">
      <sharedItems containsSemiMixedTypes="0" containsString="0" containsNumber="1" containsInteger="1" minValue="0" maxValue="2"/>
    </cacheField>
    <cacheField name="C2 3 5 Aid and assistance information How to get shelter/accommodation or shelter materials " numFmtId="0">
      <sharedItems containsSemiMixedTypes="0" containsString="0" containsNumber="1" containsInteger="1" minValue="0" maxValue="2"/>
    </cacheField>
    <cacheField name="C2 3 6 Aid and assistance information Information about nutrition" numFmtId="0">
      <sharedItems containsSemiMixedTypes="0" containsString="0" containsNumber="1" containsInteger="1" minValue="0" maxValue="0"/>
    </cacheField>
    <cacheField name="C2 3 7 Aid and assistance information How to get cooking fuel/firewood" numFmtId="0">
      <sharedItems containsSemiMixedTypes="0" containsString="0" containsNumber="1" containsInteger="1" minValue="0" maxValue="2"/>
    </cacheField>
    <cacheField name="C2 3 8 Aid and assistance information how to get helthcare/medical attention" numFmtId="0">
      <sharedItems containsSemiMixedTypes="0" containsString="0" containsNumber="1" containsInteger="1" minValue="0" maxValue="2"/>
    </cacheField>
    <cacheField name="C2 3 9 Aid and assistance information How to replace personal documentation" numFmtId="0">
      <sharedItems containsSemiMixedTypes="0" containsString="0" containsNumber="1" containsInteger="1" minValue="0" maxValue="2"/>
    </cacheField>
    <cacheField name="C2 3 10 Aid and assistance information How to get access to education" numFmtId="0">
      <sharedItems containsSemiMixedTypes="0" containsString="0" containsNumber="1" containsInteger="1" minValue="0" maxValue="2"/>
    </cacheField>
    <cacheField name="C2 3 11 Aid and assistance information How to get transport" numFmtId="0">
      <sharedItems containsSemiMixedTypes="0" containsString="0" containsNumber="1" containsInteger="1" minValue="0" maxValue="0"/>
    </cacheField>
    <cacheField name="C2 3 12 Aid and assistance information Don't know what to answer on aid information needs" numFmtId="0">
      <sharedItems containsSemiMixedTypes="0" containsString="0" containsNumber="1" containsInteger="1" minValue="0" maxValue="2"/>
    </cacheField>
    <cacheField name="C2 3 13 Aid and assistance information Refused to answer on aid information needs" numFmtId="0">
      <sharedItems containsSemiMixedTypes="0" containsString="0" containsNumber="1" containsInteger="1" minValue="0" maxValue="2"/>
    </cacheField>
    <cacheField name="C2 4 1 Communication priorities Communication priority Communicating with people who are in a different place" numFmtId="0">
      <sharedItems containsSemiMixedTypes="0" containsString="0" containsNumber="1" containsInteger="1" minValue="0" maxValue="2"/>
    </cacheField>
    <cacheField name="C2 4 2 Communication priorities How to communicate with aid agencies" numFmtId="0">
      <sharedItems containsSemiMixedTypes="0" containsString="0" containsNumber="1" containsInteger="1" minValue="0" maxValue="2"/>
    </cacheField>
    <cacheField name="C2 4 3 Communication priorities Other " numFmtId="0">
      <sharedItems containsSemiMixedTypes="0" containsString="0" containsNumber="1" containsInteger="1" minValue="0" maxValue="1"/>
    </cacheField>
    <cacheField name="C2 4 4 Communication priorities Don’t know what to answer regarding communication priorities" numFmtId="0">
      <sharedItems containsSemiMixedTypes="0" containsString="0" containsNumber="1" containsInteger="1" minValue="0" maxValue="1"/>
    </cacheField>
    <cacheField name="C2 4 5 Communication priorities Refused to answer on communication priorities" numFmtId="0">
      <sharedItems containsSemiMixedTypes="0" containsString="0" containsNumber="1" containsInteger="1" minValue="0" maxValue="1"/>
    </cacheField>
    <cacheField name="C3 1 Has any assistance been received" numFmtId="0">
      <sharedItems containsBlank="1"/>
    </cacheField>
    <cacheField name="C3 2 What tipe of assistance" numFmtId="0">
      <sharedItems containsBlank="1"/>
    </cacheField>
    <cacheField name="C3 3 Organization who provided" numFmtId="0">
      <sharedItems containsBlank="1"/>
    </cacheField>
    <cacheField name="C3 4 Contact for organization" numFmtId="0">
      <sharedItems containsBlank="1" containsMixedTypes="1" containsNumber="1" containsInteger="1" minValue="98553185" maxValue="930763950"/>
    </cacheField>
    <cacheField name="C4 1 Houses Damaged" numFmtId="0">
      <sharedItems containsString="0" containsBlank="1" containsNumber="1" containsInteger="1" minValue="0" maxValue="777"/>
    </cacheField>
    <cacheField name="C4 2 Houses Destroyed" numFmtId="0">
      <sharedItems containsString="0" containsBlank="1" containsNumber="1" containsInteger="1" minValue="0" maxValue="220"/>
    </cacheField>
    <cacheField name="C4 3 Number of households in temporary shelter" numFmtId="0">
      <sharedItems containsString="0" containsBlank="1" containsNumber="1" containsInteger="1" minValue="0" maxValue="600"/>
    </cacheField>
    <cacheField name="C4 4 Number of households in other shelter" numFmtId="0">
      <sharedItems containsBlank="1" containsMixedTypes="1" containsNumber="1" containsInteger="1" minValue="0" maxValue="550"/>
    </cacheField>
    <cacheField name="C5 1 Households with sufficient plastic sheeting" numFmtId="0">
      <sharedItems containsBlank="1" containsMixedTypes="1" containsNumber="1" containsInteger="1" minValue="5" maxValue="8"/>
    </cacheField>
    <cacheField name="C5 2 Households with sufficient clothing" numFmtId="0">
      <sharedItems containsBlank="1"/>
    </cacheField>
    <cacheField name="C5 3 Households with sufficient blankets and bedding" numFmtId="0">
      <sharedItems containsBlank="1"/>
    </cacheField>
    <cacheField name="C5 4 Households with sufficient mosquito nets" numFmtId="0">
      <sharedItems containsBlank="1"/>
    </cacheField>
    <cacheField name="C5 5 Households with sufficient cooking utensils" numFmtId="0">
      <sharedItems containsBlank="1"/>
    </cacheField>
    <cacheField name="C5 6 Households with sufficient cooking fuel" numFmtId="0">
      <sharedItems containsBlank="1"/>
    </cacheField>
    <cacheField name="C5 7 Households with sufficient jerry cans" numFmtId="0">
      <sharedItems containsBlank="1"/>
    </cacheField>
    <cacheField name="C6 1 Number of families with food stock for less than 1 week" numFmtId="0">
      <sharedItems containsString="0" containsBlank="1" containsNumber="1" containsInteger="1" minValue="1" maxValue="1411"/>
    </cacheField>
    <cacheField name="C6 2 Number of families with food stock for 1 to 2 weeks" numFmtId="0">
      <sharedItems containsString="0" containsBlank="1" containsNumber="1" containsInteger="1" minValue="0" maxValue="1130"/>
    </cacheField>
    <cacheField name="C6 3 Number of families with food stock for 2 to 4 weeks" numFmtId="0">
      <sharedItems containsString="0" containsBlank="1" containsNumber="1" containsInteger="1" minValue="0" maxValue="2980"/>
    </cacheField>
    <cacheField name="C6 4 Number of families with food stock for 1 month or more" numFmtId="0">
      <sharedItems containsString="0" containsBlank="1" containsNumber="1" containsInteger="1" minValue="0" maxValue="760"/>
    </cacheField>
    <cacheField name="C6 5 Number of families which have not lost any livestock " numFmtId="0">
      <sharedItems containsString="0" containsBlank="1" containsNumber="1" containsInteger="1" minValue="0" maxValue="2980"/>
    </cacheField>
    <cacheField name="C6 6 Number of families less of half of their livestock lost" numFmtId="0">
      <sharedItems containsBlank="1" containsMixedTypes="1" containsNumber="1" containsInteger="1" minValue="0" maxValue="320"/>
    </cacheField>
    <cacheField name="C6 7 Number of families more of half of their livestock lost" numFmtId="0">
      <sharedItems containsString="0" containsBlank="1" containsNumber="1" containsInteger="1" minValue="0" maxValue="377"/>
    </cacheField>
    <cacheField name="C6 8 Number of families lost all their livestock " numFmtId="0">
      <sharedItems containsString="0" containsBlank="1" containsNumber="1" containsInteger="1" minValue="0" maxValue="241"/>
    </cacheField>
    <cacheField name="C6 9 How many people in the village are able to work fish" numFmtId="0">
      <sharedItems containsBlank="1" containsMixedTypes="1" containsNumber="1" containsInteger="1" minValue="1" maxValue="54"/>
    </cacheField>
    <cacheField name="C6 10 Number of families with havent lost any crops" numFmtId="0">
      <sharedItems containsString="0" containsBlank="1" containsNumber="1" containsInteger="1" minValue="0" maxValue="1850"/>
    </cacheField>
    <cacheField name="C6 11 Number of families with partially lost their crops" numFmtId="0">
      <sharedItems containsString="0" containsBlank="1" containsNumber="1" containsInteger="1" minValue="0" maxValue="760"/>
    </cacheField>
    <cacheField name="C6 12 Number of families with totally lost their crops" numFmtId="0">
      <sharedItems containsString="0" containsBlank="1" containsNumber="1" containsInteger="1" minValue="0" maxValue="586"/>
    </cacheField>
    <cacheField name="C6 13 Do villagers have access to Market" numFmtId="0">
      <sharedItems containsBlank="1"/>
    </cacheField>
    <cacheField name="C6 14 Is the nearest market functioning" numFmtId="0">
      <sharedItems containsBlank="1"/>
    </cacheField>
    <cacheField name="C7 1 Has infant formula or other products been distributed" numFmtId="0">
      <sharedItems containsBlank="1" containsMixedTypes="1" containsNumber="1" containsInteger="1" minValue="2" maxValue="2"/>
    </cacheField>
    <cacheField name="C7 2 What products" numFmtId="0">
      <sharedItems containsBlank="1"/>
    </cacheField>
    <cacheField name="C7 3 by whom" numFmtId="0">
      <sharedItems containsBlank="1"/>
    </cacheField>
    <cacheField name="C7 4 Nutrition problems identified" numFmtId="0">
      <sharedItems containsBlank="1"/>
    </cacheField>
    <cacheField name="C7 5 What problems" numFmtId="0">
      <sharedItems containsBlank="1" containsMixedTypes="1" containsNumber="1" containsInteger="1" minValue="1" maxValue="1"/>
    </cacheField>
    <cacheField name="C7 6 Nutrition priorities" numFmtId="0">
      <sharedItems containsBlank="1"/>
    </cacheField>
    <cacheField name="C8 1 Enough available drinking water" numFmtId="0">
      <sharedItems containsBlank="1"/>
    </cacheField>
    <cacheField name="C8 2 Enough available cooking water" numFmtId="0">
      <sharedItems containsBlank="1"/>
    </cacheField>
    <cacheField name="C8 3 Enough available bathing water" numFmtId="0">
      <sharedItems containsBlank="1"/>
    </cacheField>
    <cacheField name="C8 4 Rain pond as primary water source" numFmtId="0">
      <sharedItems containsBlank="1" containsMixedTypes="1" containsNumber="1" containsInteger="1" minValue="1" maxValue="1"/>
    </cacheField>
    <cacheField name="C8 5 Spring as primary water source" numFmtId="0">
      <sharedItems containsBlank="1"/>
    </cacheField>
    <cacheField name="C8 6 River or stream as primary water source" numFmtId="0">
      <sharedItems containsBlank="1"/>
    </cacheField>
    <cacheField name="C8 7 Borehole as primary water source" numFmtId="0">
      <sharedItems containsBlank="1"/>
    </cacheField>
    <cacheField name="C8 8 Piped water system as primary water source" numFmtId="0">
      <sharedItems containsBlank="1" containsMixedTypes="1" containsNumber="1" containsInteger="1" minValue="1" maxValue="1"/>
    </cacheField>
    <cacheField name="C8 9 Open or shallow well as primary water source" numFmtId="0">
      <sharedItems containsBlank="1" containsMixedTypes="1" containsNumber="1" containsInteger="1" minValue="1" maxValue="1"/>
    </cacheField>
    <cacheField name="C8 10 People boil water" numFmtId="0">
      <sharedItems containsBlank="1"/>
    </cacheField>
    <cacheField name="C8 11 If not why" numFmtId="0">
      <sharedItems containsBlank="1"/>
    </cacheField>
    <cacheField name="C8 12 Available water purification methods" numFmtId="0">
      <sharedItems containsBlank="1"/>
    </cacheField>
    <cacheField name="C8 13 Safe drinking water" numFmtId="0">
      <sharedItems containsBlank="1"/>
    </cacheField>
    <cacheField name="C8 14 Status of WASH infrastructure" numFmtId="0">
      <sharedItems containsBlank="1"/>
    </cacheField>
    <cacheField name="C8 15 Water storage last for how many days" numFmtId="0">
      <sharedItems containsBlank="1" containsMixedTypes="1" containsNumber="1" containsInteger="1" minValue="0" maxValue="365"/>
    </cacheField>
    <cacheField name="C8 16 Access to functioning latrines" numFmtId="0">
      <sharedItems containsBlank="1"/>
    </cacheField>
    <cacheField name="C8 17 Number of damaged latrines" numFmtId="0">
      <sharedItems containsBlank="1"/>
    </cacheField>
    <cacheField name="C8 18 Households with sufficient soap" numFmtId="0">
      <sharedItems containsBlank="1"/>
    </cacheField>
    <cacheField name="C8 19 Households with sufficient sanitary pads" numFmtId="0">
      <sharedItems containsBlank="1"/>
    </cacheField>
    <cacheField name="C9 1 Number school children before" numFmtId="0">
      <sharedItems containsString="0" containsBlank="1" containsNumber="1" containsInteger="1" minValue="2" maxValue="1300"/>
    </cacheField>
    <cacheField name="C9 2 Number school children now" numFmtId="0">
      <sharedItems containsMixedTypes="1" containsNumber="1" containsInteger="1" minValue="0" maxValue="1300"/>
    </cacheField>
    <cacheField name="C9 7 Education priority 1" numFmtId="0">
      <sharedItems containsBlank="1"/>
    </cacheField>
    <cacheField name="C9 8 Education priority 2" numFmtId="0">
      <sharedItems containsBlank="1"/>
    </cacheField>
    <cacheField name="C9 9 Education priority 3" numFmtId="0">
      <sharedItems containsBlank="1"/>
    </cacheField>
    <cacheField name="C9 10 Education priority 4" numFmtId="0">
      <sharedItems containsBlank="1"/>
    </cacheField>
    <cacheField name="C9 11 Education priority other" numFmtId="0">
      <sharedItems containsBlank="1" containsMixedTypes="1" containsNumber="1" containsInteger="1" minValue="3" maxValue="3"/>
    </cacheField>
    <cacheField name="C9 12 Girls cant access education" numFmtId="0">
      <sharedItems containsString="0" containsBlank="1" containsNumber="1" containsInteger="1" minValue="1" maxValue="1"/>
    </cacheField>
    <cacheField name="C9 13 Children with disability cant access education" numFmtId="0">
      <sharedItems containsString="0" containsBlank="1" containsNumber="1" containsInteger="1" minValue="1" maxValue="1"/>
    </cacheField>
    <cacheField name="C9 14 Working children cant access education" numFmtId="0">
      <sharedItems containsString="0" containsBlank="1" containsNumber="1" containsInteger="1" minValue="1" maxValue="1"/>
    </cacheField>
    <cacheField name="C9 15 Separated children cant access education" numFmtId="0">
      <sharedItems containsString="0" containsBlank="1" containsNumber="1" containsInteger="1" minValue="1" maxValue="1"/>
    </cacheField>
    <cacheField name="C9 16 IDP children cant access education" numFmtId="0">
      <sharedItems containsString="0" containsBlank="1" containsNumber="1" containsInteger="1" minValue="1" maxValue="1"/>
    </cacheField>
    <cacheField name="C9 17 Child headed households cant access education" numFmtId="0">
      <sharedItems containsString="0" containsBlank="1" containsNumber="1" containsInteger="1" minValue="1" maxValue="1"/>
    </cacheField>
    <cacheField name="C9 18 Other children cant access education" numFmtId="0">
      <sharedItems containsString="0" containsBlank="1" containsNumber="1" containsInteger="1" minValue="1" maxValue="1"/>
    </cacheField>
    <cacheField name="C9 19 How functional are schools" numFmtId="0">
      <sharedItems containsBlank="1"/>
    </cacheField>
    <cacheField name="C9 20 Shool damage" numFmtId="0">
      <sharedItems containsBlank="1"/>
    </cacheField>
    <cacheField name="C10 1 Freedom of movement" numFmtId="0">
      <sharedItems containsBlank="1"/>
    </cacheField>
    <cacheField name="C10 2 Security concerns" numFmtId="0">
      <sharedItems containsBlank="1" containsMixedTypes="1" containsNumber="1" containsInteger="1" minValue="1" maxValue="1"/>
    </cacheField>
    <cacheField name="C10 3 Concerns with fighting between different communities" numFmtId="0">
      <sharedItems containsString="0" containsBlank="1" containsNumber="1" containsInteger="1" minValue="1" maxValue="1"/>
    </cacheField>
    <cacheField name="C10 4 Concerns with Criminal acts" numFmtId="0">
      <sharedItems containsString="0" containsBlank="1" containsNumber="1" containsInteger="1" minValue="1" maxValue="1"/>
    </cacheField>
    <cacheField name="C10 5 Concerns Threat extortion harass by official armed act" numFmtId="0">
      <sharedItems containsString="0" containsBlank="1" containsNumber="1" containsInteger="1" minValue="1" maxValue="1"/>
    </cacheField>
    <cacheField name="C10 6 Concerns with Presence of mine UXOs incidents" numFmtId="0">
      <sharedItems containsString="0" containsBlank="1" containsNumber="1" containsInteger="1" minValue="1" maxValue="1"/>
    </cacheField>
    <cacheField name="C10 7 Concerns with Violence against boys and girls " numFmtId="0">
      <sharedItems containsString="0" containsBlank="1" containsNumber="1" containsInteger="1" minValue="1" maxValue="1"/>
    </cacheField>
    <cacheField name="C10 8 Concerns with Forced recruitment" numFmtId="0">
      <sharedItems containsString="0" containsBlank="1" containsNumber="1" containsInteger="1" minValue="1" maxValue="1"/>
    </cacheField>
    <cacheField name="C10 9 Concerns with Violence against women rape harassment" numFmtId="0">
      <sharedItems containsString="0" containsBlank="1" containsNumber="1" containsInteger="1" minValue="1" maxValue="1"/>
    </cacheField>
    <cacheField name="C10 10 Concerns with kidnapping abductions disappearances" numFmtId="0">
      <sharedItems containsString="0" containsBlank="1" containsNumber="1" containsInteger="1" minValue="1" maxValue="1"/>
    </cacheField>
    <cacheField name="C10 11 Concerns with Other" numFmtId="0">
      <sharedItems containsBlank="1"/>
    </cacheField>
    <cacheField name="C10 12 Concerns with Dont know" numFmtId="0">
      <sharedItems containsString="0" containsBlank="1" containsNumber="1" containsInteger="1" minValue="1" maxValue="1"/>
    </cacheField>
    <cacheField name="C10 13 Go to Police" numFmtId="0">
      <sharedItems containsString="0" containsBlank="1" containsNumber="1" containsInteger="1" minValue="1" maxValue="1"/>
    </cacheField>
    <cacheField name="C10 14 Go to Military" numFmtId="0">
      <sharedItems containsString="0" containsBlank="1" containsNumber="1" containsInteger="1" minValue="1" maxValue="1"/>
    </cacheField>
    <cacheField name="C10 15 Go to Community leaders" numFmtId="0">
      <sharedItems containsString="0" containsBlank="1" containsNumber="1" containsInteger="1" minValue="1" maxValue="1"/>
    </cacheField>
    <cacheField name="C10 16 Go to Political leaders" numFmtId="0">
      <sharedItems containsString="0" containsBlank="1" containsNumber="1" containsInteger="1" minValue="1" maxValue="1"/>
    </cacheField>
    <cacheField name="C10 17 Go to Religious leaders" numFmtId="0">
      <sharedItems containsString="0" containsBlank="1" containsNumber="1" containsInteger="1" minValue="1" maxValue="1"/>
    </cacheField>
    <cacheField name="C10 18 Go to No one" numFmtId="0">
      <sharedItems containsString="0" containsBlank="1" containsNumber="1" containsInteger="1" minValue="1" maxValue="1"/>
    </cacheField>
    <cacheField name="C10 19 Go to Dont know" numFmtId="0">
      <sharedItems containsString="0" containsBlank="1" containsNumber="1" containsInteger="1" minValue="1" maxValue="1"/>
    </cacheField>
    <cacheField name="C10 20 Child Increased risk in In camps settlements" numFmtId="0">
      <sharedItems containsString="0" containsBlank="1" containsNumber="1" containsInteger="1" minValue="1" maxValue="1"/>
    </cacheField>
    <cacheField name="C10 21 Child Increased risk in At assistance distribution points" numFmtId="0">
      <sharedItems containsString="0" containsBlank="1" containsNumber="1" containsInteger="1" minValue="1" maxValue="1"/>
    </cacheField>
    <cacheField name="C10 22 Child Increased risk in At water collection points" numFmtId="0">
      <sharedItems containsString="0" containsBlank="1" containsNumber="1" containsInteger="1" minValue="1" maxValue="1"/>
    </cacheField>
    <cacheField name="C10 23 Child Increased risk in At bathing facilities" numFmtId="0">
      <sharedItems containsString="0" containsBlank="1" containsNumber="1" containsInteger="1" minValue="1" maxValue="1"/>
    </cacheField>
    <cacheField name="C10 24 Child Increased risk in At health facilities" numFmtId="0">
      <sharedItems containsString="0" containsBlank="1" containsNumber="1" containsInteger="1" minValue="1" maxValue="1"/>
    </cacheField>
    <cacheField name="C10 25 Child Increased risk in At school" numFmtId="0">
      <sharedItems containsString="0" containsBlank="1" containsNumber="1" containsInteger="1" minValue="1" maxValue="1"/>
    </cacheField>
    <cacheField name="C10 26 Child Increased risk in At home" numFmtId="0">
      <sharedItems containsString="0" containsBlank="1" containsNumber="1" containsInteger="1" minValue="1" maxValue="1"/>
    </cacheField>
    <cacheField name="C10 27 Child Increased risk in While moving in the area" numFmtId="0">
      <sharedItems containsString="0" containsBlank="1" containsNumber="1" containsInteger="1" minValue="1" maxValue="1"/>
    </cacheField>
    <cacheField name="C10 28 Child Increased risk in Nowhere" numFmtId="0">
      <sharedItems containsString="0" containsBlank="1" containsNumber="1" containsInteger="1" minValue="1" maxValue="1"/>
    </cacheField>
    <cacheField name="C10 29 Child Increased risk in Dont know" numFmtId="0">
      <sharedItems containsString="0" containsBlank="1" containsNumber="1" containsInteger="1" minValue="1" maxValue="1"/>
    </cacheField>
    <cacheField name="C10 30 women concern of No safe place in the community" numFmtId="0">
      <sharedItems containsString="0" containsBlank="1" containsNumber="1" containsInteger="1" minValue="1" maxValue="1"/>
    </cacheField>
    <cacheField name="C10 31 Women concern of Sexual violence abuse" numFmtId="0">
      <sharedItems containsString="0" containsBlank="1" containsNumber="1" containsInteger="1" minValue="1" maxValue="1"/>
    </cacheField>
    <cacheField name="C10 32 Women concern of Violence in the home" numFmtId="0">
      <sharedItems containsString="0" containsBlank="1" containsNumber="1" containsInteger="1" minValue="1" maxValue="1"/>
    </cacheField>
    <cacheField name="C10 33 Women concern of attack traveling outside the community" numFmtId="0">
      <sharedItems containsString="0" containsBlank="1" containsNumber="1" containsInteger="1" minValue="1" maxValue="1"/>
    </cacheField>
    <cacheField name="C10 34 Women concern of Risk of attack when going to latrine loc" numFmtId="0">
      <sharedItems containsString="0" containsBlank="1" containsNumber="1" containsInteger="1" minValue="1" maxValue="1"/>
    </cacheField>
    <cacheField name="C10 35 women concern of being forced to sex to pay food shelter" numFmtId="0">
      <sharedItems containsNonDate="0" containsString="0" containsBlank="1"/>
    </cacheField>
    <cacheField name="C10 36 women concern of unable to access sevices and resources" numFmtId="0">
      <sharedItems containsString="0" containsBlank="1" containsNumber="1" containsInteger="1" minValue="1" maxValue="1"/>
    </cacheField>
    <cacheField name="C10 37 women concern of Other" numFmtId="0">
      <sharedItems containsString="0" containsBlank="1" containsNumber="1" containsInteger="1" minValue="1" maxValue="1"/>
    </cacheField>
    <cacheField name="C10 38 women concern of Dont know" numFmtId="0">
      <sharedItems containsString="0" containsBlank="1" containsNumber="1" containsInteger="1" minValue="1" maxValue="1"/>
    </cacheField>
    <cacheField name="C10 39 WomenGirlBoy Is there safety concern" numFmtId="0">
      <sharedItems containsBlank="1" containsMixedTypes="1" containsNumber="1" containsInteger="1" minValue="1" maxValue="1"/>
    </cacheField>
    <cacheField name="C10 40 WomenGirlboyIncreased risk in collecting firewood" numFmtId="0">
      <sharedItems containsString="0" containsBlank="1" containsNumber="1" containsInteger="1" minValue="1" maxValue="1"/>
    </cacheField>
    <cacheField name="C10 41 WomengirlboyIncreased risk in At latrines" numFmtId="0">
      <sharedItems containsString="0" containsBlank="1" containsNumber="1" containsInteger="1" minValue="1" maxValue="1"/>
    </cacheField>
    <cacheField name="C10 42 womengirlboysIncreased risk in At water points" numFmtId="0">
      <sharedItems containsString="0" containsBlank="1" containsNumber="1" containsInteger="1" minValue="1" maxValue="1"/>
    </cacheField>
    <cacheField name="C10 43 womengirlboysIncreased risk in In their shelters (day or night)" numFmtId="0">
      <sharedItems containsString="0" containsBlank="1" containsNumber="1" containsInteger="1" minValue="1" maxValue="1"/>
    </cacheField>
    <cacheField name="C10 44 womengirlboysIncreased risk in At assistance distribution points" numFmtId="0">
      <sharedItems containsString="0" containsBlank="1" containsNumber="1" containsInteger="1" minValue="1" maxValue="1"/>
    </cacheField>
    <cacheField name="C10 45 womengirlboysIncreased risk in near large groups of men" numFmtId="0">
      <sharedItems containsString="0" containsBlank="1" containsNumber="1" containsInteger="1" minValue="1" maxValue="1"/>
    </cacheField>
    <cacheField name="C10 46 womengirlboysIncreased risk in Other places" numFmtId="0">
      <sharedItems containsString="0" containsBlank="1" containsNumber="1" containsInteger="1" minValue="1" maxValue="1"/>
    </cacheField>
    <cacheField name="C10 47 Families with missing children" numFmtId="0">
      <sharedItems containsString="0" containsBlank="1" containsNumber="1" containsInteger="1" minValue="0" maxValue="0"/>
    </cacheField>
    <cacheField name="C10 48 Number of missing girls" numFmtId="0">
      <sharedItems containsString="0" containsBlank="1" containsNumber="1" containsInteger="1" minValue="0" maxValue="1"/>
    </cacheField>
    <cacheField name="C10 49 Number of missing boys" numFmtId="0">
      <sharedItems containsString="0" containsBlank="1" containsNumber="1" containsInteger="1" minValue="0" maxValue="1"/>
    </cacheField>
    <cacheField name="C10 50 Persons with disabilities" numFmtId="0">
      <sharedItems containsBlank="1"/>
    </cacheField>
    <cacheField name="C11 1 Health care provided" numFmtId="0">
      <sharedItems containsBlank="1"/>
    </cacheField>
    <cacheField name="C11 2 Frequency of health care" numFmtId="0">
      <sharedItems containsBlank="1"/>
    </cacheField>
    <cacheField name="C11 3 Malaria" numFmtId="0">
      <sharedItems containsBlank="1"/>
    </cacheField>
    <cacheField name="C11 4 Tuberculosis" numFmtId="0">
      <sharedItems containsBlank="1"/>
    </cacheField>
    <cacheField name="C11 5 Diarrhea" numFmtId="0">
      <sharedItems containsBlank="1"/>
    </cacheField>
    <cacheField name="C11 6 Skin infections" numFmtId="0">
      <sharedItems containsBlank="1"/>
    </cacheField>
    <cacheField name="C11 7 Sexually Transmitted Disease" numFmtId="0">
      <sharedItems containsBlank="1"/>
    </cacheField>
    <cacheField name="C11 8 Hepatitis" numFmtId="0">
      <sharedItems containsBlank="1"/>
    </cacheField>
    <cacheField name="C11 9 Trauma" numFmtId="0">
      <sharedItems containsBlank="1"/>
    </cacheField>
    <cacheField name="C11 10 Acute Respiratory Tract Infection" numFmtId="0">
      <sharedItems containsBlank="1"/>
    </cacheField>
    <cacheField name="C11 11 Dengue Hemorrhagic Fever " numFmtId="0">
      <sharedItems containsBlank="1"/>
    </cacheField>
    <cacheField name="C11 12 Measles" numFmtId="0">
      <sharedItems containsBlank="1"/>
    </cacheField>
    <cacheField name="C11 13 HIV AIDS" numFmtId="0">
      <sharedItems containsBlank="1"/>
    </cacheField>
    <cacheField name="C11 14 Others" numFmtId="0">
      <sharedItems containsBlank="1"/>
    </cacheField>
    <cacheField name="C11 15 Engough medical supplies" numFmtId="0">
      <sharedItems containsBlank="1"/>
    </cacheField>
    <cacheField name="C11 16 Walking time to health center Minutes" numFmtId="0">
      <sharedItems containsString="0" containsBlank="1" containsNumber="1" containsInteger="1" minValue="5" maxValue="4320"/>
    </cacheField>
    <cacheField name="C11 17 How functional are health facilities" numFmtId="0">
      <sharedItems containsBlank="1"/>
    </cacheField>
    <cacheField name="C11 18 How damaged are health facilities" numFmtId="0">
      <sharedItems containsBlank="1"/>
    </cacheField>
    <cacheField name="E7 1 Are there very skinny children" numFmtId="0">
      <sharedItems containsBlank="1"/>
    </cacheField>
    <cacheField name="E7 2 How many skinny children" numFmtId="0">
      <sharedItems containsBlank="1"/>
    </cacheField>
    <cacheField name="E8 1 Functioning latrines" numFmtId="0">
      <sharedItems containsString="0" containsBlank="1" containsNumber="1" containsInteger="1" minValue="0" maxValue="702"/>
    </cacheField>
    <cacheField name="E8 2 Separated latrines" numFmtId="0">
      <sharedItems containsBlank="1"/>
    </cacheField>
    <cacheField name="E8 3 Separated bathing facilities" numFmtId="0">
      <sharedItems containsBlank="1"/>
    </cacheField>
    <cacheField name="E8 4 Open defecation" numFmtId="0">
      <sharedItems containsBlank="1"/>
    </cacheField>
    <cacheField name="E8 5 Common waste dump" numFmtId="0">
      <sharedItems containsBlank="1"/>
    </cacheField>
    <cacheField name="E8 6 Stagnant water" numFmtId="0">
      <sharedItems containsBlank="1"/>
    </cacheField>
    <cacheField name="E8 7 Livestock on site" numFmtId="0">
      <sharedItems containsBlank="1"/>
    </cacheField>
    <cacheField name="E8 8 Livestock roaming free on site" numFmtId="0">
      <sharedItems containsBlank="1"/>
    </cacheField>
    <cacheField name="O Comments priority need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7">
  <r>
    <n v="1"/>
    <s v=" Daw Zin Mar Htun and Daw Ohm Mar Win"/>
    <s v="CESVI"/>
    <m/>
    <s v="060 - 21254,09976981876"/>
    <d v="2015-08-06T00:00:00"/>
    <s v="MMR009"/>
    <s v="MMR009002"/>
    <s v="MMR009002003"/>
    <n v="184938"/>
    <x v="0"/>
    <x v="0"/>
    <m/>
    <s v="Bu Kyun"/>
    <s v="Bu Kyun (North)"/>
    <m/>
    <m/>
    <s v="Boat,Boat"/>
    <m/>
    <n v="30"/>
    <m/>
    <m/>
    <n v="114"/>
    <n v="450"/>
    <m/>
    <m/>
    <x v="0"/>
    <m/>
    <m/>
    <m/>
    <m/>
    <m/>
    <m/>
    <s v="2 weeks"/>
    <m/>
    <m/>
    <m/>
    <m/>
    <m/>
    <m/>
    <m/>
    <m/>
    <m/>
    <m/>
    <n v="40"/>
    <n v="30"/>
    <m/>
    <n v="2"/>
    <n v="20"/>
    <m/>
    <m/>
    <n v="1"/>
    <m/>
    <m/>
    <m/>
    <n v="5"/>
    <m/>
    <m/>
    <m/>
    <m/>
    <m/>
    <m/>
    <s v="Yes"/>
    <m/>
    <m/>
    <m/>
    <m/>
    <m/>
    <m/>
    <m/>
    <m/>
    <m/>
    <m/>
    <m/>
    <m/>
    <m/>
    <m/>
    <m/>
    <m/>
    <m/>
    <m/>
    <m/>
    <m/>
    <m/>
    <n v="0"/>
    <n v="0"/>
    <n v="1"/>
    <n v="0"/>
    <n v="0"/>
    <n v="0"/>
    <n v="0"/>
    <n v="0"/>
    <n v="0"/>
    <n v="0"/>
    <n v="0"/>
    <n v="1"/>
    <n v="0"/>
    <n v="1"/>
    <n v="1"/>
    <n v="1"/>
    <n v="0"/>
    <n v="1"/>
    <n v="1"/>
    <n v="0"/>
    <n v="0"/>
    <n v="0"/>
    <n v="1"/>
    <n v="1"/>
    <n v="0"/>
    <n v="0"/>
    <n v="0"/>
    <n v="0"/>
    <n v="0"/>
    <s v=""/>
    <m/>
    <m/>
    <m/>
    <m/>
    <m/>
    <n v="114"/>
    <m/>
    <s v="Most"/>
    <s v="All"/>
    <s v="All"/>
    <s v="Few"/>
    <m/>
    <s v="Most"/>
    <s v="All"/>
    <n v="114"/>
    <m/>
    <m/>
    <m/>
    <m/>
    <m/>
    <m/>
    <m/>
    <m/>
    <m/>
    <m/>
    <n v="114"/>
    <s v="Yes"/>
    <s v="Yes"/>
    <s v="No"/>
    <m/>
    <m/>
    <s v="No"/>
    <m/>
    <m/>
    <s v="Yes"/>
    <s v="Yes"/>
    <s v="Yes"/>
    <s v="Yes"/>
    <m/>
    <m/>
    <s v="Yes"/>
    <m/>
    <m/>
    <s v="Yes"/>
    <m/>
    <s v="No"/>
    <s v="Yes"/>
    <s v="Not working"/>
    <m/>
    <s v="None"/>
    <m/>
    <s v="Few"/>
    <s v="Few"/>
    <n v="40"/>
    <n v="0"/>
    <s v="Stationary"/>
    <m/>
    <m/>
    <m/>
    <m/>
    <m/>
    <m/>
    <m/>
    <m/>
    <m/>
    <m/>
    <m/>
    <m/>
    <m/>
    <s v="Yes"/>
    <s v="Yes"/>
    <m/>
    <m/>
    <m/>
    <m/>
    <m/>
    <m/>
    <m/>
    <m/>
    <m/>
    <m/>
    <m/>
    <m/>
    <n v="1"/>
    <m/>
    <m/>
    <m/>
    <m/>
    <m/>
    <m/>
    <m/>
    <m/>
    <m/>
    <m/>
    <m/>
    <m/>
    <m/>
    <n v="1"/>
    <m/>
    <m/>
    <m/>
    <m/>
    <m/>
    <m/>
    <m/>
    <m/>
    <n v="1"/>
    <s v="Yes"/>
    <m/>
    <m/>
    <m/>
    <m/>
    <m/>
    <m/>
    <m/>
    <m/>
    <m/>
    <m/>
    <m/>
    <s v="No"/>
    <m/>
    <m/>
    <m/>
    <m/>
    <m/>
    <m/>
    <m/>
    <m/>
    <m/>
    <m/>
    <m/>
    <m/>
    <m/>
    <m/>
    <n v="30"/>
    <s v="Functional"/>
    <s v="No damages"/>
    <s v="No"/>
    <m/>
    <m/>
    <m/>
    <m/>
    <s v="Yes"/>
    <s v="No"/>
    <s v="No"/>
    <s v="Yes"/>
    <s v="No"/>
    <s v="Purify drinking water, rice, shelter"/>
  </r>
  <r>
    <n v="2"/>
    <s v=" Daw Zin Mar Htun and Daw Ohm Mar Win"/>
    <s v="CESVI"/>
    <m/>
    <s v="060 - 21254,09976981876"/>
    <d v="2015-08-06T00:00:00"/>
    <s v="MMR009"/>
    <s v="MMR009002"/>
    <s v="MMR009002002"/>
    <n v="184934"/>
    <x v="0"/>
    <x v="0"/>
    <m/>
    <s v="Hpaung Ka Taw"/>
    <s v="Hpaung Ka Taw (North)"/>
    <m/>
    <m/>
    <s v="Boat,Boat"/>
    <m/>
    <n v="45"/>
    <s v="Yenanchaung"/>
    <m/>
    <n v="50"/>
    <n v="258"/>
    <m/>
    <n v="40"/>
    <x v="0"/>
    <m/>
    <m/>
    <m/>
    <m/>
    <m/>
    <m/>
    <s v="2 weeks"/>
    <m/>
    <m/>
    <m/>
    <m/>
    <m/>
    <m/>
    <m/>
    <m/>
    <m/>
    <m/>
    <n v="20"/>
    <n v="30"/>
    <m/>
    <n v="10"/>
    <n v="15"/>
    <m/>
    <n v="43"/>
    <m/>
    <m/>
    <m/>
    <m/>
    <n v="5"/>
    <m/>
    <m/>
    <m/>
    <m/>
    <m/>
    <m/>
    <s v="Yes"/>
    <m/>
    <m/>
    <m/>
    <m/>
    <m/>
    <m/>
    <s v="Yes"/>
    <m/>
    <m/>
    <m/>
    <m/>
    <m/>
    <m/>
    <m/>
    <m/>
    <m/>
    <m/>
    <m/>
    <m/>
    <m/>
    <m/>
    <n v="1"/>
    <n v="0"/>
    <n v="1"/>
    <n v="0"/>
    <n v="0"/>
    <n v="0"/>
    <n v="0"/>
    <n v="0"/>
    <n v="0"/>
    <n v="0"/>
    <n v="0"/>
    <n v="1"/>
    <n v="0"/>
    <n v="1"/>
    <n v="1"/>
    <n v="0"/>
    <n v="0"/>
    <n v="0"/>
    <n v="1"/>
    <n v="1"/>
    <n v="1"/>
    <n v="0"/>
    <n v="0"/>
    <n v="1"/>
    <n v="0"/>
    <n v="0"/>
    <n v="0"/>
    <n v="0"/>
    <n v="0"/>
    <s v="Yes"/>
    <s v="Purify Drinking Water (50)pac / Rice (10)baskets, Dress"/>
    <s v="Moe Kaung Monastery Yenanchaung , Personal  "/>
    <s v="Yenanchaung Township. / Nay Htoo Naing (Actor), Yangon"/>
    <m/>
    <m/>
    <m/>
    <n v="90"/>
    <s v="Few"/>
    <s v="Few"/>
    <s v="Few"/>
    <s v="Few"/>
    <m/>
    <s v="Most"/>
    <s v="Most"/>
    <m/>
    <n v="50"/>
    <m/>
    <m/>
    <m/>
    <m/>
    <m/>
    <m/>
    <m/>
    <m/>
    <m/>
    <n v="50"/>
    <s v="Yes"/>
    <s v="Yes"/>
    <s v="No"/>
    <m/>
    <m/>
    <s v="No"/>
    <m/>
    <m/>
    <s v="No"/>
    <s v="Yes"/>
    <s v="Yes"/>
    <m/>
    <m/>
    <m/>
    <s v="Yes"/>
    <m/>
    <m/>
    <s v="Yes"/>
    <m/>
    <s v="No"/>
    <s v="Yes"/>
    <s v="Working"/>
    <m/>
    <s v="No"/>
    <m/>
    <s v="Few"/>
    <s v="None"/>
    <n v="68"/>
    <n v="68"/>
    <s v="Stationary"/>
    <s v="Recreation materials"/>
    <m/>
    <m/>
    <m/>
    <m/>
    <m/>
    <m/>
    <m/>
    <m/>
    <m/>
    <m/>
    <m/>
    <m/>
    <s v="Yes"/>
    <s v="Yes"/>
    <m/>
    <m/>
    <m/>
    <m/>
    <m/>
    <m/>
    <m/>
    <m/>
    <m/>
    <m/>
    <m/>
    <m/>
    <n v="1"/>
    <m/>
    <m/>
    <m/>
    <m/>
    <m/>
    <m/>
    <m/>
    <m/>
    <m/>
    <m/>
    <m/>
    <m/>
    <m/>
    <n v="1"/>
    <n v="1"/>
    <m/>
    <m/>
    <m/>
    <m/>
    <m/>
    <m/>
    <m/>
    <m/>
    <s v="Yes"/>
    <m/>
    <m/>
    <m/>
    <m/>
    <m/>
    <m/>
    <m/>
    <m/>
    <m/>
    <m/>
    <s v="No"/>
    <s v="Yes"/>
    <s v="Once in 2 weeks"/>
    <m/>
    <m/>
    <s v="Yes"/>
    <m/>
    <m/>
    <m/>
    <m/>
    <m/>
    <m/>
    <m/>
    <m/>
    <m/>
    <s v="No"/>
    <n v="45"/>
    <s v="Functional"/>
    <s v="Partially damaged"/>
    <s v="No"/>
    <m/>
    <m/>
    <m/>
    <m/>
    <s v="Yes"/>
    <s v="No"/>
    <s v="No"/>
    <s v="Yes"/>
    <s v="No"/>
    <s v="Purify Drinking Water, Rice   and Oil, Health (Medicine)"/>
  </r>
  <r>
    <n v="3"/>
    <m/>
    <s v="MSI"/>
    <m/>
    <s v="09 431 53442"/>
    <d v="2015-08-10T00:00:00"/>
    <s v="MMR005"/>
    <s v="MMR005027"/>
    <s v="MMR005027028"/>
    <n v="175645"/>
    <x v="1"/>
    <x v="1"/>
    <m/>
    <s v="Htaut Kyant"/>
    <s v="Kyae Inn"/>
    <m/>
    <m/>
    <s v="Motorbike,Truck"/>
    <m/>
    <n v="120"/>
    <s v="Kale"/>
    <m/>
    <n v="544"/>
    <n v="2646"/>
    <m/>
    <m/>
    <x v="0"/>
    <m/>
    <m/>
    <m/>
    <m/>
    <m/>
    <m/>
    <m/>
    <m/>
    <m/>
    <m/>
    <m/>
    <m/>
    <m/>
    <m/>
    <m/>
    <m/>
    <m/>
    <m/>
    <m/>
    <m/>
    <n v="30"/>
    <m/>
    <m/>
    <m/>
    <m/>
    <m/>
    <m/>
    <m/>
    <m/>
    <m/>
    <m/>
    <m/>
    <m/>
    <m/>
    <s v="Yes"/>
    <m/>
    <m/>
    <m/>
    <m/>
    <m/>
    <m/>
    <m/>
    <m/>
    <m/>
    <m/>
    <m/>
    <s v="Yes"/>
    <m/>
    <m/>
    <m/>
    <m/>
    <m/>
    <m/>
    <m/>
    <m/>
    <m/>
    <m/>
    <n v="1"/>
    <n v="1"/>
    <n v="1"/>
    <n v="0"/>
    <n v="0"/>
    <n v="1"/>
    <n v="1"/>
    <n v="1"/>
    <n v="1"/>
    <n v="0"/>
    <n v="0"/>
    <n v="1"/>
    <n v="0"/>
    <n v="0"/>
    <n v="1"/>
    <n v="1"/>
    <n v="0"/>
    <n v="1"/>
    <n v="1"/>
    <n v="0"/>
    <n v="1"/>
    <n v="0"/>
    <n v="1"/>
    <n v="1"/>
    <n v="1"/>
    <n v="1"/>
    <n v="0"/>
    <n v="0"/>
    <n v="0"/>
    <s v="Yes"/>
    <s v="Food, Health"/>
    <s v="WFP,NNGO,DoH"/>
    <m/>
    <m/>
    <m/>
    <n v="500"/>
    <m/>
    <s v="Most"/>
    <s v="Most"/>
    <s v="Few"/>
    <s v="Few"/>
    <s v="Most"/>
    <s v="Few"/>
    <s v="Most"/>
    <m/>
    <m/>
    <n v="544"/>
    <m/>
    <m/>
    <m/>
    <m/>
    <m/>
    <m/>
    <m/>
    <m/>
    <n v="544"/>
    <s v="No"/>
    <m/>
    <m/>
    <m/>
    <m/>
    <m/>
    <m/>
    <m/>
    <s v="Yes"/>
    <s v="Yes"/>
    <s v="Yes"/>
    <m/>
    <m/>
    <m/>
    <s v="Yes"/>
    <m/>
    <m/>
    <s v="Yes"/>
    <m/>
    <s v="Yes"/>
    <m/>
    <s v="Working"/>
    <m/>
    <s v="Most"/>
    <s v="Few"/>
    <s v="Few"/>
    <s v="Few"/>
    <m/>
    <s v=""/>
    <s v="Recreation materials"/>
    <m/>
    <m/>
    <m/>
    <m/>
    <m/>
    <m/>
    <m/>
    <m/>
    <m/>
    <m/>
    <m/>
    <s v="Non Functional"/>
    <s v="Partially damaged"/>
    <s v="Yes"/>
    <s v="Yes"/>
    <m/>
    <m/>
    <m/>
    <m/>
    <m/>
    <m/>
    <m/>
    <m/>
    <m/>
    <m/>
    <m/>
    <m/>
    <n v="1"/>
    <m/>
    <m/>
    <m/>
    <m/>
    <m/>
    <m/>
    <m/>
    <m/>
    <m/>
    <m/>
    <m/>
    <m/>
    <m/>
    <m/>
    <m/>
    <m/>
    <m/>
    <m/>
    <m/>
    <m/>
    <m/>
    <m/>
    <m/>
    <s v="Yes"/>
    <m/>
    <m/>
    <m/>
    <m/>
    <m/>
    <m/>
    <m/>
    <m/>
    <m/>
    <m/>
    <s v="No"/>
    <s v="Yes"/>
    <s v="Daily"/>
    <m/>
    <m/>
    <m/>
    <s v="Yes"/>
    <m/>
    <m/>
    <m/>
    <m/>
    <m/>
    <m/>
    <m/>
    <m/>
    <s v="Yes"/>
    <n v="180"/>
    <s v="Functional"/>
    <s v="No damages"/>
    <s v="No"/>
    <m/>
    <m/>
    <m/>
    <m/>
    <s v="No"/>
    <s v="Yes"/>
    <s v="No"/>
    <s v="No"/>
    <s v="No"/>
    <s v="Fuel, Food, Cash"/>
  </r>
  <r>
    <n v="4"/>
    <m/>
    <s v="MSI"/>
    <m/>
    <s v="09 431 53442"/>
    <d v="2015-08-11T00:00:00"/>
    <s v="MMR005"/>
    <s v="MMR005027"/>
    <s v="MMR005027003"/>
    <n v="175545"/>
    <x v="1"/>
    <x v="1"/>
    <m/>
    <s v="Kan Gyi"/>
    <s v="Kan Gyi"/>
    <m/>
    <m/>
    <s v="Car,Motorbike"/>
    <m/>
    <n v="40"/>
    <s v="Kale"/>
    <m/>
    <n v="760"/>
    <n v="3000"/>
    <m/>
    <m/>
    <x v="0"/>
    <m/>
    <m/>
    <m/>
    <m/>
    <m/>
    <m/>
    <m/>
    <m/>
    <m/>
    <m/>
    <m/>
    <m/>
    <m/>
    <m/>
    <m/>
    <m/>
    <m/>
    <m/>
    <m/>
    <m/>
    <m/>
    <m/>
    <m/>
    <m/>
    <m/>
    <m/>
    <m/>
    <m/>
    <m/>
    <m/>
    <m/>
    <m/>
    <m/>
    <m/>
    <s v="Yes"/>
    <m/>
    <m/>
    <m/>
    <m/>
    <m/>
    <m/>
    <m/>
    <s v="Yes"/>
    <m/>
    <m/>
    <m/>
    <s v="Yes"/>
    <m/>
    <m/>
    <m/>
    <m/>
    <s v="Yes"/>
    <m/>
    <m/>
    <m/>
    <m/>
    <m/>
    <n v="1"/>
    <n v="1"/>
    <n v="1"/>
    <n v="0"/>
    <n v="0"/>
    <n v="1"/>
    <n v="1"/>
    <n v="1"/>
    <n v="1"/>
    <n v="0"/>
    <n v="0"/>
    <n v="1"/>
    <n v="1"/>
    <n v="1"/>
    <n v="1"/>
    <n v="1"/>
    <n v="0"/>
    <n v="1"/>
    <n v="0"/>
    <n v="0"/>
    <n v="0"/>
    <n v="0"/>
    <n v="1"/>
    <n v="0"/>
    <n v="0"/>
    <n v="1"/>
    <n v="0"/>
    <n v="0"/>
    <n v="0"/>
    <s v="Yes"/>
    <s v="Rice, Water bottle, Noodle, Egg"/>
    <s v="USDP"/>
    <m/>
    <m/>
    <m/>
    <m/>
    <m/>
    <s v="Most"/>
    <s v="Most"/>
    <s v="Most"/>
    <s v="Most"/>
    <m/>
    <s v="Few"/>
    <s v="Most"/>
    <m/>
    <m/>
    <m/>
    <n v="760"/>
    <m/>
    <m/>
    <m/>
    <m/>
    <m/>
    <m/>
    <n v="760"/>
    <m/>
    <s v="Yes"/>
    <s v="Yes"/>
    <m/>
    <m/>
    <m/>
    <m/>
    <m/>
    <m/>
    <s v="Yes"/>
    <s v="Yes"/>
    <s v="Yes"/>
    <m/>
    <m/>
    <m/>
    <s v="Yes"/>
    <m/>
    <m/>
    <s v="Yes"/>
    <m/>
    <s v="No"/>
    <m/>
    <s v="Working"/>
    <m/>
    <s v="Most"/>
    <s v="Few"/>
    <s v="Most"/>
    <s v="Most"/>
    <n v="500"/>
    <n v="500"/>
    <m/>
    <m/>
    <m/>
    <m/>
    <m/>
    <m/>
    <m/>
    <m/>
    <m/>
    <m/>
    <m/>
    <m/>
    <s v="Functional"/>
    <s v="No damage"/>
    <s v="Yes"/>
    <s v="Yes"/>
    <m/>
    <m/>
    <m/>
    <m/>
    <m/>
    <m/>
    <m/>
    <m/>
    <m/>
    <m/>
    <n v="1"/>
    <m/>
    <m/>
    <m/>
    <m/>
    <m/>
    <m/>
    <m/>
    <m/>
    <m/>
    <m/>
    <m/>
    <m/>
    <m/>
    <m/>
    <m/>
    <m/>
    <m/>
    <m/>
    <m/>
    <m/>
    <m/>
    <m/>
    <m/>
    <m/>
    <m/>
    <s v="Yes"/>
    <m/>
    <m/>
    <m/>
    <m/>
    <m/>
    <m/>
    <m/>
    <m/>
    <m/>
    <m/>
    <s v="No"/>
    <s v="Yes"/>
    <s v="Daily"/>
    <m/>
    <m/>
    <s v="Yes"/>
    <s v="Yes"/>
    <m/>
    <m/>
    <m/>
    <m/>
    <m/>
    <m/>
    <m/>
    <m/>
    <s v="Yes"/>
    <n v="40"/>
    <s v="Functional"/>
    <s v="No damages"/>
    <s v="No"/>
    <m/>
    <m/>
    <m/>
    <m/>
    <s v="No"/>
    <s v="Yes"/>
    <s v="No"/>
    <m/>
    <m/>
    <s v="Health, Agricultural tools, Fertilizer"/>
  </r>
  <r>
    <n v="5"/>
    <m/>
    <s v="MSI"/>
    <m/>
    <s v="09 431 53442"/>
    <d v="2015-08-11T00:00:00"/>
    <s v="MMR005"/>
    <s v="MMR005027"/>
    <s v="MMR005027021"/>
    <n v="175621"/>
    <x v="1"/>
    <x v="1"/>
    <m/>
    <s v="Khon Thar"/>
    <s v="West Khon Thar"/>
    <m/>
    <m/>
    <s v="Motorbike,Truck"/>
    <m/>
    <n v="180"/>
    <s v="Kale"/>
    <m/>
    <n v="317"/>
    <n v="2200"/>
    <m/>
    <m/>
    <x v="0"/>
    <m/>
    <m/>
    <m/>
    <m/>
    <m/>
    <m/>
    <m/>
    <m/>
    <m/>
    <m/>
    <m/>
    <m/>
    <m/>
    <m/>
    <m/>
    <m/>
    <m/>
    <m/>
    <m/>
    <m/>
    <m/>
    <m/>
    <m/>
    <m/>
    <m/>
    <m/>
    <m/>
    <m/>
    <m/>
    <m/>
    <m/>
    <m/>
    <m/>
    <m/>
    <s v="Yes"/>
    <m/>
    <m/>
    <m/>
    <m/>
    <m/>
    <m/>
    <m/>
    <s v="Yes"/>
    <m/>
    <m/>
    <m/>
    <m/>
    <m/>
    <m/>
    <m/>
    <m/>
    <s v="Yes"/>
    <m/>
    <m/>
    <m/>
    <m/>
    <m/>
    <n v="0"/>
    <n v="0"/>
    <n v="0"/>
    <n v="0"/>
    <n v="0"/>
    <n v="0"/>
    <n v="0"/>
    <n v="0"/>
    <n v="0"/>
    <n v="0"/>
    <n v="0"/>
    <n v="0"/>
    <n v="0"/>
    <n v="0"/>
    <n v="0"/>
    <n v="0"/>
    <n v="0"/>
    <n v="0"/>
    <n v="0"/>
    <n v="0"/>
    <n v="0"/>
    <n v="0"/>
    <n v="0"/>
    <n v="0"/>
    <n v="0"/>
    <n v="0"/>
    <n v="0"/>
    <n v="0"/>
    <n v="0"/>
    <s v="Yes"/>
    <s v="Noodle, Water bottle, Salt, clothes, cash"/>
    <s v="Army,Private"/>
    <m/>
    <m/>
    <m/>
    <n v="10"/>
    <m/>
    <s v="Most"/>
    <s v="Most"/>
    <s v="Most"/>
    <s v="Most"/>
    <s v="Most"/>
    <s v="Most"/>
    <s v="Most"/>
    <m/>
    <m/>
    <m/>
    <n v="317"/>
    <m/>
    <m/>
    <m/>
    <m/>
    <m/>
    <m/>
    <n v="317"/>
    <m/>
    <s v="Yes"/>
    <s v="Yes"/>
    <m/>
    <m/>
    <m/>
    <m/>
    <m/>
    <m/>
    <s v="Yes"/>
    <s v="Yes"/>
    <s v="Yes"/>
    <m/>
    <m/>
    <m/>
    <s v="Yes"/>
    <m/>
    <m/>
    <s v="No"/>
    <m/>
    <s v="No"/>
    <m/>
    <s v="Working"/>
    <m/>
    <s v="All"/>
    <s v="All"/>
    <s v="Most"/>
    <m/>
    <m/>
    <s v=""/>
    <s v="Recreation materials"/>
    <m/>
    <m/>
    <m/>
    <m/>
    <m/>
    <m/>
    <m/>
    <m/>
    <m/>
    <m/>
    <m/>
    <s v="Functional"/>
    <s v="No damage"/>
    <s v="Yes"/>
    <s v="Yes"/>
    <m/>
    <m/>
    <m/>
    <m/>
    <m/>
    <m/>
    <m/>
    <m/>
    <m/>
    <m/>
    <n v="1"/>
    <m/>
    <m/>
    <m/>
    <m/>
    <m/>
    <m/>
    <m/>
    <m/>
    <m/>
    <m/>
    <m/>
    <m/>
    <m/>
    <m/>
    <m/>
    <m/>
    <m/>
    <m/>
    <m/>
    <m/>
    <m/>
    <m/>
    <m/>
    <m/>
    <m/>
    <m/>
    <m/>
    <m/>
    <m/>
    <m/>
    <m/>
    <m/>
    <m/>
    <m/>
    <m/>
    <m/>
    <m/>
    <s v="Yes"/>
    <s v="Daily"/>
    <m/>
    <m/>
    <m/>
    <m/>
    <m/>
    <m/>
    <m/>
    <m/>
    <m/>
    <m/>
    <m/>
    <m/>
    <s v="Yes"/>
    <n v="120"/>
    <s v="Functional"/>
    <s v="No damages"/>
    <m/>
    <m/>
    <m/>
    <m/>
    <m/>
    <s v="No"/>
    <s v="Yes"/>
    <s v="No"/>
    <s v="No"/>
    <s v="No"/>
    <s v="Paddy, Road"/>
  </r>
  <r>
    <n v="6"/>
    <m/>
    <s v="NAG/DCA"/>
    <m/>
    <s v="09-257011032"/>
    <d v="2015-08-08T00:00:00"/>
    <s v="MMR009"/>
    <s v="MMR009002"/>
    <m/>
    <m/>
    <x v="0"/>
    <x v="0"/>
    <m/>
    <s v="Yone Seik Kyun"/>
    <s v="Yone Seik Kyun"/>
    <m/>
    <m/>
    <m/>
    <m/>
    <n v="30"/>
    <s v="Yenangyaung"/>
    <m/>
    <n v="201"/>
    <n v="937"/>
    <m/>
    <n v="457"/>
    <x v="1"/>
    <m/>
    <m/>
    <m/>
    <m/>
    <m/>
    <m/>
    <s v="1 month"/>
    <m/>
    <m/>
    <m/>
    <m/>
    <m/>
    <m/>
    <m/>
    <m/>
    <m/>
    <m/>
    <n v="130"/>
    <n v="170"/>
    <n v="70"/>
    <n v="7"/>
    <n v="25"/>
    <n v="60"/>
    <n v="10"/>
    <n v="5"/>
    <n v="5"/>
    <m/>
    <m/>
    <n v="3"/>
    <m/>
    <m/>
    <m/>
    <m/>
    <m/>
    <m/>
    <s v="Yes"/>
    <m/>
    <m/>
    <m/>
    <m/>
    <m/>
    <m/>
    <s v="Yes"/>
    <m/>
    <m/>
    <m/>
    <m/>
    <m/>
    <m/>
    <m/>
    <m/>
    <m/>
    <m/>
    <m/>
    <m/>
    <m/>
    <m/>
    <n v="1"/>
    <n v="0"/>
    <n v="0"/>
    <n v="1"/>
    <n v="0"/>
    <n v="1"/>
    <n v="0"/>
    <n v="0"/>
    <n v="0"/>
    <n v="0"/>
    <n v="0"/>
    <n v="1"/>
    <n v="0"/>
    <n v="0"/>
    <n v="1"/>
    <n v="0"/>
    <n v="0"/>
    <n v="0"/>
    <n v="0"/>
    <n v="0"/>
    <n v="1"/>
    <n v="0"/>
    <n v="0"/>
    <n v="0"/>
    <n v="1"/>
    <n v="1"/>
    <n v="0"/>
    <n v="0"/>
    <n v="0"/>
    <s v="Yes"/>
    <s v="Rice/ Food"/>
    <s v="Publice Group "/>
    <m/>
    <m/>
    <m/>
    <n v="125"/>
    <m/>
    <s v="Few"/>
    <s v="None"/>
    <s v="Few"/>
    <s v="Most"/>
    <s v="Few"/>
    <s v="None"/>
    <s v="Few"/>
    <m/>
    <m/>
    <n v="161"/>
    <n v="40"/>
    <m/>
    <m/>
    <m/>
    <m/>
    <s v="none"/>
    <n v="106"/>
    <m/>
    <n v="15"/>
    <s v="Yes"/>
    <s v="Yes"/>
    <s v="No"/>
    <m/>
    <m/>
    <s v="No"/>
    <m/>
    <s v="Knowledge for Health Care"/>
    <s v="No"/>
    <s v="No"/>
    <s v="No"/>
    <m/>
    <m/>
    <m/>
    <s v="Yes"/>
    <m/>
    <m/>
    <s v="No"/>
    <s v="No knowledge"/>
    <s v="Yes"/>
    <s v="Yes"/>
    <s v="Destroyed"/>
    <m/>
    <s v="None"/>
    <m/>
    <s v="Most"/>
    <s v="Few"/>
    <n v="156"/>
    <n v="156"/>
    <s v="Stationary"/>
    <m/>
    <m/>
    <m/>
    <m/>
    <m/>
    <m/>
    <m/>
    <m/>
    <m/>
    <m/>
    <m/>
    <m/>
    <m/>
    <s v="Yes"/>
    <s v="Yes"/>
    <m/>
    <m/>
    <m/>
    <m/>
    <m/>
    <m/>
    <m/>
    <m/>
    <m/>
    <m/>
    <m/>
    <m/>
    <m/>
    <m/>
    <m/>
    <m/>
    <m/>
    <m/>
    <m/>
    <m/>
    <m/>
    <m/>
    <m/>
    <m/>
    <m/>
    <m/>
    <m/>
    <m/>
    <m/>
    <m/>
    <m/>
    <m/>
    <m/>
    <m/>
    <m/>
    <m/>
    <s v="Yes"/>
    <m/>
    <m/>
    <m/>
    <m/>
    <m/>
    <m/>
    <m/>
    <m/>
    <m/>
    <m/>
    <s v="No"/>
    <s v="Yes"/>
    <m/>
    <m/>
    <m/>
    <s v="Yes"/>
    <m/>
    <m/>
    <m/>
    <m/>
    <m/>
    <m/>
    <m/>
    <m/>
    <m/>
    <s v="Yes"/>
    <n v="60"/>
    <s v="Functional"/>
    <s v="No damages"/>
    <s v="No"/>
    <m/>
    <n v="10"/>
    <m/>
    <m/>
    <s v="No"/>
    <s v="Yes"/>
    <s v="No"/>
    <s v="Yes"/>
    <s v="No"/>
    <s v="Toilet/ Health Care for Anminal / Need for clean Pool, Lake, Pond"/>
  </r>
  <r>
    <n v="7"/>
    <m/>
    <s v="MSI/ Z.Y.A/World Vision"/>
    <m/>
    <s v="09-258360465"/>
    <d v="2015-08-12T00:00:00"/>
    <s v="MMR005"/>
    <s v="MMR005027"/>
    <s v="MMR005027023"/>
    <n v="217315"/>
    <x v="1"/>
    <x v="1"/>
    <m/>
    <s v="Nan Kyin Saung"/>
    <s v="Mya Sein"/>
    <m/>
    <m/>
    <m/>
    <m/>
    <n v="120"/>
    <s v="Kale"/>
    <s v="River crossing"/>
    <n v="125"/>
    <n v="773"/>
    <m/>
    <m/>
    <x v="0"/>
    <m/>
    <m/>
    <m/>
    <m/>
    <m/>
    <m/>
    <m/>
    <m/>
    <m/>
    <m/>
    <m/>
    <m/>
    <m/>
    <m/>
    <m/>
    <m/>
    <m/>
    <n v="24"/>
    <n v="33"/>
    <n v="30"/>
    <n v="9"/>
    <n v="10"/>
    <n v="32"/>
    <m/>
    <n v="4"/>
    <m/>
    <m/>
    <m/>
    <m/>
    <m/>
    <m/>
    <m/>
    <m/>
    <m/>
    <m/>
    <m/>
    <m/>
    <m/>
    <m/>
    <m/>
    <m/>
    <m/>
    <m/>
    <m/>
    <m/>
    <m/>
    <m/>
    <m/>
    <m/>
    <m/>
    <s v="Yes"/>
    <m/>
    <m/>
    <m/>
    <m/>
    <m/>
    <m/>
    <n v="1"/>
    <n v="0"/>
    <n v="1"/>
    <n v="1"/>
    <n v="0"/>
    <n v="1"/>
    <n v="1"/>
    <n v="0"/>
    <n v="0"/>
    <n v="0"/>
    <n v="0"/>
    <n v="0"/>
    <n v="0"/>
    <n v="0"/>
    <n v="0"/>
    <n v="0"/>
    <n v="0"/>
    <n v="0"/>
    <n v="0"/>
    <n v="0"/>
    <n v="0"/>
    <n v="0"/>
    <n v="0"/>
    <n v="0"/>
    <n v="0"/>
    <n v="0"/>
    <n v="0"/>
    <n v="0"/>
    <n v="0"/>
    <s v="Yes"/>
    <s v="Rice/ Food"/>
    <s v="USDP, LCCT"/>
    <m/>
    <n v="4"/>
    <m/>
    <m/>
    <m/>
    <m/>
    <m/>
    <m/>
    <m/>
    <m/>
    <m/>
    <m/>
    <m/>
    <m/>
    <m/>
    <n v="125"/>
    <m/>
    <m/>
    <m/>
    <m/>
    <s v="none"/>
    <m/>
    <m/>
    <m/>
    <s v="Yes"/>
    <s v="Yes"/>
    <s v="No"/>
    <m/>
    <m/>
    <s v="Yes"/>
    <s v="Don't go anywhere. (Broken Bridge)"/>
    <m/>
    <s v="No"/>
    <m/>
    <s v="Yes"/>
    <m/>
    <m/>
    <m/>
    <m/>
    <m/>
    <m/>
    <s v="Yes"/>
    <m/>
    <s v="Yes"/>
    <m/>
    <s v="Destroyed"/>
    <m/>
    <s v="All"/>
    <s v="All"/>
    <s v="Few"/>
    <s v="Few"/>
    <n v="327"/>
    <n v="327"/>
    <s v="Stationary"/>
    <s v="Textbooks"/>
    <m/>
    <m/>
    <m/>
    <m/>
    <m/>
    <m/>
    <m/>
    <m/>
    <m/>
    <m/>
    <s v="Partly Functional"/>
    <s v="Partially damaged"/>
    <s v="Yes"/>
    <s v="Yes"/>
    <m/>
    <m/>
    <m/>
    <m/>
    <m/>
    <m/>
    <m/>
    <m/>
    <m/>
    <m/>
    <n v="1"/>
    <m/>
    <m/>
    <m/>
    <m/>
    <m/>
    <m/>
    <m/>
    <m/>
    <m/>
    <m/>
    <m/>
    <m/>
    <m/>
    <m/>
    <m/>
    <m/>
    <m/>
    <m/>
    <m/>
    <m/>
    <m/>
    <m/>
    <m/>
    <m/>
    <m/>
    <s v="Yes"/>
    <m/>
    <m/>
    <m/>
    <m/>
    <m/>
    <m/>
    <m/>
    <m/>
    <m/>
    <m/>
    <s v="No"/>
    <s v="No"/>
    <m/>
    <m/>
    <m/>
    <m/>
    <m/>
    <m/>
    <m/>
    <m/>
    <m/>
    <m/>
    <m/>
    <m/>
    <m/>
    <s v="Yes"/>
    <n v="60"/>
    <s v="Functional"/>
    <s v="No damages"/>
    <s v="No"/>
    <s v="Hardly some"/>
    <n v="10"/>
    <m/>
    <m/>
    <s v="No"/>
    <m/>
    <m/>
    <m/>
    <m/>
    <s v="Paddy Seeds and other seeds for agriculture/ Renovation of Strand Road (Bridge) and Paddy Field"/>
  </r>
  <r>
    <n v="8"/>
    <m/>
    <s v="MCDRR"/>
    <m/>
    <s v="09260620925, 09258973060"/>
    <d v="2015-08-10T00:00:00"/>
    <s v="MMR009"/>
    <s v="MMR009011"/>
    <s v="MMR009011006"/>
    <n v="186827"/>
    <x v="0"/>
    <x v="2"/>
    <m/>
    <s v="Ah Kyi"/>
    <s v="Tan Lel Kyin"/>
    <m/>
    <m/>
    <s v="Boat"/>
    <m/>
    <n v="0.5"/>
    <s v="Sidoktaya"/>
    <m/>
    <n v="36"/>
    <n v="167"/>
    <m/>
    <m/>
    <x v="0"/>
    <m/>
    <m/>
    <m/>
    <m/>
    <m/>
    <m/>
    <s v="2 weeks"/>
    <m/>
    <m/>
    <m/>
    <m/>
    <m/>
    <m/>
    <m/>
    <m/>
    <m/>
    <m/>
    <m/>
    <m/>
    <m/>
    <n v="1"/>
    <n v="4"/>
    <n v="6"/>
    <n v="20"/>
    <n v="5"/>
    <m/>
    <m/>
    <n v="3"/>
    <n v="1"/>
    <m/>
    <m/>
    <m/>
    <m/>
    <m/>
    <s v="Yes"/>
    <s v="Yes"/>
    <m/>
    <m/>
    <m/>
    <s v="yes"/>
    <m/>
    <m/>
    <s v="Yes"/>
    <s v="yes"/>
    <s v="yes"/>
    <m/>
    <s v="Yes"/>
    <s v="yes"/>
    <s v="yes"/>
    <s v="yes"/>
    <s v="Yes"/>
    <s v="Yes"/>
    <s v="yes"/>
    <s v="yes"/>
    <m/>
    <m/>
    <m/>
    <n v="1"/>
    <n v="1"/>
    <n v="1"/>
    <n v="0"/>
    <n v="0"/>
    <n v="1"/>
    <n v="0"/>
    <n v="0"/>
    <n v="1"/>
    <n v="0"/>
    <n v="0"/>
    <n v="0"/>
    <n v="0"/>
    <n v="1"/>
    <n v="1"/>
    <n v="1"/>
    <n v="0"/>
    <n v="1"/>
    <n v="1"/>
    <n v="0"/>
    <n v="1"/>
    <n v="0"/>
    <n v="1"/>
    <n v="1"/>
    <n v="1"/>
    <n v="1"/>
    <n v="0"/>
    <n v="0"/>
    <n v="0"/>
    <s v="No"/>
    <m/>
    <m/>
    <m/>
    <m/>
    <m/>
    <n v="36"/>
    <m/>
    <s v="All"/>
    <s v="All"/>
    <s v="All"/>
    <s v="All"/>
    <s v="All"/>
    <s v="None"/>
    <s v="All"/>
    <m/>
    <m/>
    <m/>
    <n v="36"/>
    <m/>
    <m/>
    <m/>
    <m/>
    <m/>
    <m/>
    <m/>
    <n v="36"/>
    <s v="Yes"/>
    <m/>
    <s v="No"/>
    <m/>
    <m/>
    <s v="No"/>
    <m/>
    <m/>
    <s v="Yes"/>
    <m/>
    <m/>
    <s v="Yes"/>
    <s v="yes"/>
    <m/>
    <s v="Yes"/>
    <m/>
    <m/>
    <s v="Yes"/>
    <m/>
    <s v="No"/>
    <s v="Yes"/>
    <s v="Working"/>
    <m/>
    <s v="yes"/>
    <m/>
    <s v="Few"/>
    <s v="All"/>
    <n v="35"/>
    <n v="35"/>
    <s v="Stationary"/>
    <s v="Recreation materials"/>
    <m/>
    <m/>
    <m/>
    <n v="1"/>
    <n v="1"/>
    <n v="1"/>
    <m/>
    <m/>
    <m/>
    <m/>
    <m/>
    <m/>
    <s v="Yes"/>
    <s v="Yes"/>
    <m/>
    <m/>
    <m/>
    <m/>
    <m/>
    <m/>
    <m/>
    <m/>
    <m/>
    <m/>
    <n v="1"/>
    <m/>
    <m/>
    <m/>
    <m/>
    <m/>
    <m/>
    <m/>
    <m/>
    <m/>
    <m/>
    <m/>
    <m/>
    <m/>
    <m/>
    <m/>
    <m/>
    <m/>
    <m/>
    <m/>
    <m/>
    <m/>
    <m/>
    <m/>
    <m/>
    <m/>
    <s v="Yes"/>
    <m/>
    <m/>
    <m/>
    <m/>
    <m/>
    <m/>
    <m/>
    <m/>
    <m/>
    <m/>
    <m/>
    <s v="No"/>
    <m/>
    <m/>
    <s v="yes"/>
    <s v="Yes"/>
    <m/>
    <m/>
    <m/>
    <m/>
    <m/>
    <s v="yes"/>
    <m/>
    <m/>
    <m/>
    <s v="No"/>
    <n v="45"/>
    <s v="Partially functional"/>
    <s v="Completely damaged"/>
    <s v="No"/>
    <m/>
    <n v="36"/>
    <m/>
    <m/>
    <s v="No"/>
    <s v="Yes"/>
    <s v="No"/>
    <s v="Yes"/>
    <s v="No"/>
    <s v="."/>
  </r>
  <r>
    <n v="9"/>
    <m/>
    <s v="MCDRR"/>
    <s v="mcdrr.info@gmail.com"/>
    <s v="0931369335, 09797491884"/>
    <d v="2015-08-09T00:00:00"/>
    <s v="MMR009"/>
    <s v="MMR009011"/>
    <s v="MMR009011015"/>
    <n v="186849"/>
    <x v="0"/>
    <x v="2"/>
    <m/>
    <s v="Aung"/>
    <s v="Aung"/>
    <m/>
    <m/>
    <s v="Boat"/>
    <m/>
    <n v="5.5555555555555552E-2"/>
    <s v="Sidoktaya"/>
    <m/>
    <m/>
    <m/>
    <m/>
    <n v="250"/>
    <x v="0"/>
    <m/>
    <m/>
    <m/>
    <m/>
    <m/>
    <m/>
    <m/>
    <m/>
    <m/>
    <m/>
    <m/>
    <m/>
    <m/>
    <m/>
    <m/>
    <m/>
    <m/>
    <m/>
    <m/>
    <m/>
    <n v="2"/>
    <n v="17"/>
    <n v="10"/>
    <n v="5"/>
    <n v="2"/>
    <n v="2"/>
    <m/>
    <m/>
    <m/>
    <m/>
    <m/>
    <m/>
    <m/>
    <m/>
    <s v="Yes"/>
    <s v="Yes"/>
    <m/>
    <m/>
    <m/>
    <m/>
    <m/>
    <s v="yes"/>
    <s v="Yes"/>
    <m/>
    <m/>
    <m/>
    <m/>
    <m/>
    <m/>
    <m/>
    <m/>
    <m/>
    <m/>
    <m/>
    <m/>
    <m/>
    <m/>
    <n v="1"/>
    <n v="1"/>
    <n v="1"/>
    <n v="0"/>
    <n v="0"/>
    <n v="1"/>
    <n v="1"/>
    <n v="1"/>
    <n v="1"/>
    <n v="0"/>
    <n v="0"/>
    <n v="1"/>
    <n v="0"/>
    <n v="1"/>
    <n v="1"/>
    <n v="1"/>
    <n v="0"/>
    <n v="1"/>
    <n v="1"/>
    <n v="1"/>
    <n v="1"/>
    <n v="0"/>
    <n v="1"/>
    <n v="1"/>
    <n v="1"/>
    <n v="1"/>
    <n v="0"/>
    <n v="0"/>
    <n v="0"/>
    <s v="Yes"/>
    <s v="Food, Clothing, Purified Drinking Water"/>
    <m/>
    <s v="U Aung Tin Win, U Kyaw Min Aung"/>
    <m/>
    <m/>
    <m/>
    <m/>
    <s v="All"/>
    <s v="All"/>
    <s v="All"/>
    <s v="All"/>
    <s v="Few"/>
    <s v="Most"/>
    <s v="Most"/>
    <m/>
    <m/>
    <m/>
    <m/>
    <m/>
    <m/>
    <m/>
    <m/>
    <s v="none"/>
    <m/>
    <n v="0"/>
    <m/>
    <s v="Yes"/>
    <s v="Yes"/>
    <s v="No"/>
    <m/>
    <m/>
    <s v="No"/>
    <m/>
    <s v="Don't Know"/>
    <s v="Yes"/>
    <s v="No"/>
    <s v="No"/>
    <m/>
    <m/>
    <s v="yes"/>
    <m/>
    <m/>
    <m/>
    <s v="No"/>
    <s v="No knowledge"/>
    <s v="No"/>
    <s v="Yes"/>
    <m/>
    <m/>
    <s v="All"/>
    <m/>
    <s v="All"/>
    <s v="All"/>
    <n v="37"/>
    <n v="37"/>
    <s v="Stationary"/>
    <s v="Recreation materials"/>
    <s v="Psychosocial support"/>
    <m/>
    <m/>
    <m/>
    <m/>
    <n v="1"/>
    <m/>
    <m/>
    <m/>
    <m/>
    <m/>
    <m/>
    <s v="No"/>
    <s v="Yes"/>
    <m/>
    <m/>
    <m/>
    <m/>
    <m/>
    <m/>
    <m/>
    <m/>
    <m/>
    <m/>
    <n v="1"/>
    <m/>
    <n v="1"/>
    <m/>
    <m/>
    <m/>
    <m/>
    <m/>
    <m/>
    <n v="1"/>
    <n v="1"/>
    <m/>
    <m/>
    <m/>
    <m/>
    <m/>
    <m/>
    <m/>
    <m/>
    <m/>
    <m/>
    <m/>
    <m/>
    <m/>
    <n v="1"/>
    <m/>
    <s v="Yes"/>
    <m/>
    <m/>
    <m/>
    <m/>
    <m/>
    <m/>
    <m/>
    <m/>
    <m/>
    <m/>
    <m/>
    <s v="Yes"/>
    <s v="Once a month"/>
    <s v="yes"/>
    <m/>
    <s v="Yes"/>
    <s v="Yes"/>
    <m/>
    <s v="yes"/>
    <m/>
    <m/>
    <m/>
    <m/>
    <m/>
    <s v="Ache/ Pain"/>
    <s v="No"/>
    <n v="140"/>
    <s v="No functional"/>
    <s v="Partially damaged"/>
    <s v="No"/>
    <m/>
    <n v="30"/>
    <m/>
    <m/>
    <s v="Yes"/>
    <s v="No"/>
    <s v="Yes"/>
    <s v="Yes"/>
    <s v="Yes"/>
    <s v="Foods, Water wells to be useful, Latrines"/>
  </r>
  <r>
    <n v="10"/>
    <m/>
    <s v="MCDRR"/>
    <s v="mcdrr.info@gmail.com"/>
    <s v="0931369335, 09797491884"/>
    <d v="2015-08-09T00:00:00"/>
    <s v="MMR009"/>
    <s v="MMR009011"/>
    <s v="MMR009011038"/>
    <n v="186908"/>
    <x v="0"/>
    <x v="2"/>
    <m/>
    <s v="Tei Zar"/>
    <s v="Taung Kone"/>
    <m/>
    <m/>
    <s v="Boat,Car"/>
    <m/>
    <n v="30"/>
    <m/>
    <m/>
    <m/>
    <m/>
    <m/>
    <n v="148"/>
    <x v="0"/>
    <m/>
    <m/>
    <m/>
    <m/>
    <m/>
    <m/>
    <m/>
    <m/>
    <m/>
    <m/>
    <m/>
    <m/>
    <m/>
    <m/>
    <m/>
    <m/>
    <m/>
    <n v="15"/>
    <n v="18"/>
    <m/>
    <n v="6"/>
    <n v="6"/>
    <n v="21"/>
    <n v="8"/>
    <n v="4"/>
    <n v="4"/>
    <m/>
    <m/>
    <m/>
    <m/>
    <m/>
    <m/>
    <m/>
    <m/>
    <s v="Yes"/>
    <s v="Yes"/>
    <s v="MRTV"/>
    <m/>
    <m/>
    <m/>
    <m/>
    <m/>
    <s v="Yes"/>
    <m/>
    <m/>
    <m/>
    <m/>
    <s v="yes"/>
    <s v="yes"/>
    <m/>
    <m/>
    <m/>
    <m/>
    <m/>
    <m/>
    <m/>
    <m/>
    <n v="1"/>
    <n v="1"/>
    <n v="0"/>
    <n v="1"/>
    <n v="0"/>
    <n v="1"/>
    <n v="1"/>
    <n v="1"/>
    <n v="1"/>
    <n v="0"/>
    <n v="0"/>
    <n v="1"/>
    <n v="1"/>
    <n v="1"/>
    <n v="1"/>
    <n v="1"/>
    <n v="0"/>
    <n v="0"/>
    <n v="0"/>
    <n v="1"/>
    <n v="1"/>
    <n v="0"/>
    <n v="0"/>
    <n v="0"/>
    <n v="1"/>
    <n v="1"/>
    <n v="0"/>
    <n v="0"/>
    <n v="0"/>
    <s v="Yes"/>
    <s v="Rice, Oil, Clothing, Drinking Water"/>
    <s v="F.F.S.S"/>
    <s v="U Soe Htay 09-256418074"/>
    <m/>
    <m/>
    <m/>
    <n v="38"/>
    <s v="All"/>
    <s v="Most"/>
    <s v="Most"/>
    <s v="Few"/>
    <s v="Few"/>
    <s v="Most"/>
    <s v="Few"/>
    <m/>
    <m/>
    <m/>
    <m/>
    <m/>
    <m/>
    <m/>
    <m/>
    <m/>
    <m/>
    <m/>
    <m/>
    <s v="No"/>
    <s v="No"/>
    <s v="No"/>
    <m/>
    <m/>
    <s v="Yes"/>
    <s v="Mother can't produce breastmilk"/>
    <s v="Breastfeed to prevent diarrhoea"/>
    <s v="Yes"/>
    <s v="Yes"/>
    <s v="Yes"/>
    <m/>
    <s v="yes"/>
    <s v="yes"/>
    <m/>
    <m/>
    <m/>
    <s v="No"/>
    <s v="No knowledge"/>
    <s v="Yes"/>
    <m/>
    <s v="Working"/>
    <m/>
    <s v="All"/>
    <m/>
    <s v="Most"/>
    <s v="Most"/>
    <n v="18"/>
    <n v="18"/>
    <s v="Stationary"/>
    <s v="Textbooks"/>
    <m/>
    <m/>
    <m/>
    <m/>
    <n v="1"/>
    <m/>
    <m/>
    <m/>
    <m/>
    <m/>
    <m/>
    <m/>
    <s v="Yes"/>
    <s v="Yes"/>
    <m/>
    <m/>
    <m/>
    <m/>
    <m/>
    <m/>
    <m/>
    <m/>
    <m/>
    <m/>
    <n v="1"/>
    <m/>
    <m/>
    <m/>
    <m/>
    <m/>
    <m/>
    <m/>
    <m/>
    <m/>
    <m/>
    <m/>
    <m/>
    <m/>
    <m/>
    <n v="1"/>
    <m/>
    <m/>
    <m/>
    <m/>
    <m/>
    <m/>
    <m/>
    <m/>
    <n v="1"/>
    <m/>
    <s v="Yes"/>
    <m/>
    <m/>
    <m/>
    <m/>
    <m/>
    <m/>
    <m/>
    <m/>
    <m/>
    <m/>
    <m/>
    <s v="No"/>
    <m/>
    <m/>
    <m/>
    <s v="Yes"/>
    <m/>
    <m/>
    <m/>
    <m/>
    <m/>
    <m/>
    <m/>
    <m/>
    <m/>
    <s v="No"/>
    <n v="90"/>
    <s v="Partially functional"/>
    <s v="No damages"/>
    <s v="No"/>
    <m/>
    <n v="38"/>
    <m/>
    <m/>
    <s v="No"/>
    <m/>
    <m/>
    <m/>
    <m/>
    <s v="."/>
  </r>
  <r>
    <n v="11"/>
    <m/>
    <s v="MCDRR"/>
    <s v="mcdrr.info@gmail.com"/>
    <s v="0931944129, 09780784724"/>
    <m/>
    <s v="MMR009"/>
    <s v="MMR009011"/>
    <s v="MMR009011035"/>
    <n v="186902"/>
    <x v="0"/>
    <x v="2"/>
    <m/>
    <s v="Thet Lel"/>
    <s v="Than Se"/>
    <m/>
    <m/>
    <s v="Boat"/>
    <m/>
    <n v="6.25E-2"/>
    <s v="Sidoktaya"/>
    <s v="River crossing"/>
    <m/>
    <m/>
    <m/>
    <m/>
    <x v="0"/>
    <m/>
    <m/>
    <m/>
    <m/>
    <m/>
    <m/>
    <m/>
    <m/>
    <m/>
    <m/>
    <m/>
    <m/>
    <m/>
    <m/>
    <m/>
    <m/>
    <m/>
    <n v="30"/>
    <n v="70"/>
    <n v="300"/>
    <n v="8"/>
    <n v="15"/>
    <n v="30"/>
    <n v="25"/>
    <m/>
    <n v="1"/>
    <m/>
    <n v="2"/>
    <n v="2"/>
    <m/>
    <m/>
    <m/>
    <m/>
    <m/>
    <m/>
    <s v="Yes"/>
    <m/>
    <m/>
    <m/>
    <m/>
    <m/>
    <m/>
    <s v="Yes"/>
    <m/>
    <m/>
    <m/>
    <m/>
    <m/>
    <m/>
    <m/>
    <m/>
    <s v="Yes"/>
    <m/>
    <m/>
    <m/>
    <m/>
    <m/>
    <n v="1"/>
    <n v="1"/>
    <n v="1"/>
    <n v="0"/>
    <n v="0"/>
    <n v="1"/>
    <n v="1"/>
    <n v="1"/>
    <n v="1"/>
    <n v="0"/>
    <n v="1"/>
    <n v="1"/>
    <n v="1"/>
    <n v="1"/>
    <n v="1"/>
    <n v="1"/>
    <n v="0"/>
    <n v="1"/>
    <n v="1"/>
    <n v="1"/>
    <n v="1"/>
    <n v="0"/>
    <n v="1"/>
    <n v="1"/>
    <n v="1"/>
    <n v="1"/>
    <n v="0"/>
    <n v="0"/>
    <n v="0"/>
    <s v="Yes"/>
    <s v="Food, clothings, purified drinking water, blankets, candles"/>
    <s v="MCDRR,Free Funeral Service Association"/>
    <s v="U Ohn Shwe 09256480632"/>
    <m/>
    <m/>
    <m/>
    <m/>
    <m/>
    <m/>
    <m/>
    <m/>
    <m/>
    <m/>
    <m/>
    <m/>
    <m/>
    <m/>
    <m/>
    <m/>
    <m/>
    <m/>
    <m/>
    <m/>
    <m/>
    <m/>
    <m/>
    <s v="No"/>
    <s v="No"/>
    <s v="No"/>
    <m/>
    <m/>
    <s v="No"/>
    <m/>
    <m/>
    <s v="No"/>
    <s v="Yes"/>
    <s v="Yes"/>
    <m/>
    <m/>
    <m/>
    <m/>
    <m/>
    <m/>
    <s v="No"/>
    <m/>
    <s v="Yes"/>
    <s v="No"/>
    <m/>
    <m/>
    <s v="None"/>
    <m/>
    <s v="Few"/>
    <s v="Few"/>
    <n v="82"/>
    <n v="82"/>
    <s v="Stationary"/>
    <m/>
    <m/>
    <m/>
    <m/>
    <m/>
    <m/>
    <m/>
    <m/>
    <m/>
    <m/>
    <m/>
    <m/>
    <m/>
    <s v="Yes"/>
    <s v="Yes"/>
    <m/>
    <m/>
    <m/>
    <m/>
    <m/>
    <m/>
    <m/>
    <m/>
    <m/>
    <m/>
    <m/>
    <m/>
    <n v="1"/>
    <m/>
    <m/>
    <m/>
    <m/>
    <m/>
    <m/>
    <m/>
    <m/>
    <m/>
    <m/>
    <m/>
    <m/>
    <m/>
    <m/>
    <m/>
    <m/>
    <m/>
    <m/>
    <m/>
    <m/>
    <m/>
    <m/>
    <m/>
    <s v="Yes"/>
    <m/>
    <m/>
    <m/>
    <m/>
    <m/>
    <m/>
    <m/>
    <m/>
    <m/>
    <m/>
    <m/>
    <s v="No"/>
    <m/>
    <m/>
    <m/>
    <m/>
    <m/>
    <m/>
    <m/>
    <m/>
    <m/>
    <s v="yes"/>
    <m/>
    <m/>
    <m/>
    <m/>
    <n v="15"/>
    <s v="Partially functional"/>
    <m/>
    <s v="No"/>
    <m/>
    <m/>
    <m/>
    <m/>
    <m/>
    <m/>
    <m/>
    <m/>
    <m/>
    <s v="Support for Crop re-cultivation, Street in the village"/>
  </r>
  <r>
    <n v="12"/>
    <m/>
    <s v="MCDRR"/>
    <m/>
    <s v="09421448874, 09250432866"/>
    <d v="2015-08-09T00:00:00"/>
    <s v="MMR009"/>
    <s v="MMR009011"/>
    <s v="MMR009011016"/>
    <n v="186854"/>
    <x v="0"/>
    <x v="2"/>
    <m/>
    <s v="Ah Lel Pon"/>
    <s v="Auk Pon"/>
    <m/>
    <m/>
    <s v="Car"/>
    <m/>
    <n v="15"/>
    <s v="Sidoktaya"/>
    <m/>
    <n v="167"/>
    <n v="670"/>
    <m/>
    <n v="0"/>
    <x v="0"/>
    <n v="309"/>
    <n v="361"/>
    <m/>
    <m/>
    <m/>
    <m/>
    <s v="1 week"/>
    <m/>
    <m/>
    <m/>
    <m/>
    <m/>
    <m/>
    <m/>
    <m/>
    <m/>
    <m/>
    <n v="6"/>
    <n v="4"/>
    <m/>
    <m/>
    <m/>
    <n v="38"/>
    <m/>
    <m/>
    <n v="5"/>
    <n v="0"/>
    <n v="8"/>
    <n v="1"/>
    <m/>
    <m/>
    <m/>
    <m/>
    <m/>
    <s v="Yes"/>
    <m/>
    <m/>
    <m/>
    <m/>
    <m/>
    <m/>
    <m/>
    <s v="Yes"/>
    <s v="yes"/>
    <m/>
    <m/>
    <m/>
    <m/>
    <m/>
    <m/>
    <m/>
    <m/>
    <m/>
    <m/>
    <m/>
    <m/>
    <m/>
    <n v="1"/>
    <n v="1"/>
    <n v="1"/>
    <n v="0"/>
    <n v="0"/>
    <n v="1"/>
    <n v="1"/>
    <n v="1"/>
    <n v="1"/>
    <n v="0"/>
    <n v="0"/>
    <n v="1"/>
    <n v="1"/>
    <n v="1"/>
    <n v="1"/>
    <n v="1"/>
    <n v="0"/>
    <n v="1"/>
    <n v="1"/>
    <n v="1"/>
    <n v="1"/>
    <n v="0"/>
    <n v="1"/>
    <n v="1"/>
    <n v="1"/>
    <n v="1"/>
    <n v="0"/>
    <n v="0"/>
    <n v="0"/>
    <s v="Yes"/>
    <s v="Food, Kitchenware, blankets, clothings, mosquito net, toothpaste, toothbrush"/>
    <s v="Private donors from others townships"/>
    <s v="U Thein Zaw Moe 09258611689, U Tin Htwe Maung 0925205070"/>
    <m/>
    <m/>
    <n v="70"/>
    <m/>
    <s v="Few"/>
    <s v="Most"/>
    <s v="All"/>
    <s v="Few"/>
    <s v="Few"/>
    <s v="All"/>
    <s v="Few"/>
    <n v="167"/>
    <m/>
    <m/>
    <m/>
    <m/>
    <n v="167"/>
    <m/>
    <m/>
    <m/>
    <m/>
    <m/>
    <n v="167"/>
    <s v="Yes"/>
    <s v="No"/>
    <s v="No"/>
    <m/>
    <m/>
    <s v="Yes"/>
    <s v="Sickness, Diarrhoea"/>
    <m/>
    <s v="No"/>
    <s v="No"/>
    <s v="No"/>
    <m/>
    <m/>
    <m/>
    <s v="Yes"/>
    <m/>
    <m/>
    <s v="Yes"/>
    <m/>
    <s v="Yes"/>
    <s v="No"/>
    <s v="Working"/>
    <m/>
    <s v="All"/>
    <m/>
    <s v="Few"/>
    <s v="Few"/>
    <n v="163"/>
    <n v="163"/>
    <s v="Stationary"/>
    <s v="Textbooks"/>
    <m/>
    <m/>
    <m/>
    <m/>
    <m/>
    <m/>
    <m/>
    <m/>
    <m/>
    <m/>
    <m/>
    <m/>
    <s v="Yes"/>
    <s v="Yes"/>
    <m/>
    <m/>
    <m/>
    <m/>
    <m/>
    <m/>
    <m/>
    <m/>
    <m/>
    <m/>
    <n v="1"/>
    <m/>
    <n v="1"/>
    <m/>
    <n v="1"/>
    <m/>
    <m/>
    <m/>
    <m/>
    <m/>
    <m/>
    <m/>
    <m/>
    <m/>
    <m/>
    <m/>
    <m/>
    <m/>
    <m/>
    <m/>
    <m/>
    <m/>
    <m/>
    <m/>
    <m/>
    <m/>
    <s v="Yes"/>
    <m/>
    <m/>
    <m/>
    <m/>
    <m/>
    <m/>
    <m/>
    <m/>
    <m/>
    <m/>
    <m/>
    <s v="Yes"/>
    <s v="Once a week"/>
    <s v="yes"/>
    <m/>
    <s v="Yes"/>
    <m/>
    <m/>
    <m/>
    <s v="yes"/>
    <m/>
    <m/>
    <m/>
    <m/>
    <s v="Minor sickness"/>
    <s v="No"/>
    <n v="15"/>
    <s v="Functional"/>
    <s v="No damages"/>
    <m/>
    <m/>
    <m/>
    <m/>
    <m/>
    <m/>
    <m/>
    <m/>
    <m/>
    <m/>
    <s v="."/>
  </r>
  <r>
    <n v="13"/>
    <m/>
    <s v="ADRA (Ar Yone Oo)"/>
    <m/>
    <s v="09-4218170128 / 09-259147048"/>
    <d v="2015-08-10T00:00:00"/>
    <s v="MMR005"/>
    <s v="MMR005027"/>
    <s v="MMR005027012"/>
    <n v="175580"/>
    <x v="1"/>
    <x v="1"/>
    <s v="Monastery"/>
    <s v="Nat Gyi Kone"/>
    <s v="Nat Gyi Kone"/>
    <m/>
    <m/>
    <m/>
    <m/>
    <n v="20"/>
    <s v="Kale"/>
    <m/>
    <n v="430"/>
    <n v="1950"/>
    <n v="28"/>
    <m/>
    <x v="0"/>
    <m/>
    <m/>
    <m/>
    <m/>
    <m/>
    <m/>
    <s v="2 weeks"/>
    <m/>
    <m/>
    <m/>
    <m/>
    <m/>
    <m/>
    <m/>
    <m/>
    <m/>
    <m/>
    <m/>
    <m/>
    <m/>
    <n v="24"/>
    <n v="85"/>
    <n v="61"/>
    <n v="80"/>
    <m/>
    <m/>
    <m/>
    <n v="1"/>
    <n v="14"/>
    <m/>
    <m/>
    <m/>
    <m/>
    <m/>
    <s v="Yes"/>
    <s v="Yes"/>
    <m/>
    <m/>
    <m/>
    <m/>
    <m/>
    <m/>
    <s v="Yes"/>
    <m/>
    <m/>
    <m/>
    <m/>
    <m/>
    <m/>
    <m/>
    <m/>
    <m/>
    <m/>
    <m/>
    <m/>
    <m/>
    <m/>
    <n v="1"/>
    <n v="1"/>
    <n v="1"/>
    <n v="0"/>
    <n v="0"/>
    <n v="1"/>
    <n v="1"/>
    <n v="1"/>
    <n v="1"/>
    <n v="0"/>
    <n v="0"/>
    <n v="1"/>
    <n v="1"/>
    <n v="1"/>
    <n v="1"/>
    <n v="1"/>
    <n v="0"/>
    <n v="1"/>
    <n v="1"/>
    <n v="2"/>
    <n v="0"/>
    <n v="0"/>
    <n v="1"/>
    <n v="1"/>
    <n v="1"/>
    <n v="1"/>
    <n v="0"/>
    <n v="0"/>
    <n v="0"/>
    <s v="Yes"/>
    <s v="Rice/ Food/ Medication/ Rain Coat"/>
    <s v="Ar Yone Oo Group , Government "/>
    <s v="09-401083227/ 09-2450619"/>
    <n v="28"/>
    <m/>
    <n v="402"/>
    <m/>
    <s v="Few"/>
    <s v="Few"/>
    <s v="Few"/>
    <s v="Few"/>
    <s v="Most"/>
    <s v="All"/>
    <s v="Most"/>
    <n v="300"/>
    <n v="70"/>
    <n v="50"/>
    <n v="10"/>
    <m/>
    <m/>
    <m/>
    <m/>
    <s v="More than half"/>
    <m/>
    <n v="120"/>
    <m/>
    <s v="Yes"/>
    <s v="Yes"/>
    <s v="No"/>
    <m/>
    <m/>
    <s v="No"/>
    <m/>
    <s v="Clean"/>
    <s v="No"/>
    <s v="No"/>
    <s v="No"/>
    <m/>
    <m/>
    <s v="yes"/>
    <m/>
    <m/>
    <m/>
    <s v="Yes"/>
    <m/>
    <s v="No"/>
    <s v="No"/>
    <s v="Working"/>
    <m/>
    <s v="None"/>
    <s v="All"/>
    <s v="Few"/>
    <s v="Few"/>
    <n v="374"/>
    <n v="374"/>
    <s v="Stationary"/>
    <s v="Textbooks"/>
    <m/>
    <m/>
    <m/>
    <m/>
    <m/>
    <m/>
    <m/>
    <m/>
    <m/>
    <m/>
    <s v="Non Functional"/>
    <s v="Destroyed"/>
    <s v="No"/>
    <s v="Yes"/>
    <m/>
    <m/>
    <m/>
    <m/>
    <m/>
    <m/>
    <m/>
    <m/>
    <m/>
    <m/>
    <m/>
    <m/>
    <n v="1"/>
    <m/>
    <m/>
    <m/>
    <m/>
    <n v="1"/>
    <m/>
    <m/>
    <n v="1"/>
    <m/>
    <m/>
    <m/>
    <m/>
    <m/>
    <m/>
    <m/>
    <m/>
    <m/>
    <m/>
    <n v="1"/>
    <m/>
    <m/>
    <m/>
    <m/>
    <s v="Yes"/>
    <m/>
    <m/>
    <m/>
    <m/>
    <m/>
    <m/>
    <m/>
    <m/>
    <m/>
    <m/>
    <s v="No"/>
    <s v="Yes"/>
    <s v="Daily"/>
    <s v="yes"/>
    <s v="yes"/>
    <s v="Yes"/>
    <m/>
    <m/>
    <m/>
    <m/>
    <m/>
    <s v="yes"/>
    <m/>
    <m/>
    <m/>
    <s v="Yes"/>
    <n v="20"/>
    <s v="Partially functional"/>
    <s v="Completely damaged"/>
    <s v="No"/>
    <m/>
    <m/>
    <m/>
    <m/>
    <s v="Yes"/>
    <s v="No"/>
    <s v="No"/>
    <s v="Yes"/>
    <s v="No"/>
    <s v="RRD/ Drinking Water/ Health Care Provide"/>
  </r>
  <r>
    <n v="14"/>
    <m/>
    <s v="ADRA (Ar Yone Oo)"/>
    <m/>
    <s v="09-4218170128 / 09-432727009"/>
    <d v="2015-08-11T00:00:00"/>
    <s v="MMR005"/>
    <s v="MMR005027"/>
    <s v="MMR005027012"/>
    <n v="175580"/>
    <x v="1"/>
    <x v="1"/>
    <s v="Kale- Kawa Near the Car Main Road"/>
    <s v="Nat Gyi Kone"/>
    <s v="Nat Gyi Kone"/>
    <m/>
    <m/>
    <m/>
    <m/>
    <n v="45"/>
    <s v="Kale"/>
    <m/>
    <n v="290"/>
    <n v="1213"/>
    <n v="50"/>
    <m/>
    <x v="0"/>
    <m/>
    <m/>
    <m/>
    <m/>
    <m/>
    <m/>
    <s v="2 weeks"/>
    <m/>
    <m/>
    <m/>
    <m/>
    <m/>
    <m/>
    <m/>
    <m/>
    <m/>
    <m/>
    <n v="320"/>
    <n v="343"/>
    <m/>
    <m/>
    <n v="200"/>
    <n v="70"/>
    <n v="50"/>
    <n v="240"/>
    <n v="10"/>
    <n v="2"/>
    <m/>
    <m/>
    <m/>
    <m/>
    <m/>
    <m/>
    <m/>
    <m/>
    <s v="Yes"/>
    <m/>
    <m/>
    <s v="Yes"/>
    <m/>
    <m/>
    <m/>
    <m/>
    <m/>
    <m/>
    <m/>
    <m/>
    <m/>
    <m/>
    <m/>
    <m/>
    <m/>
    <m/>
    <m/>
    <m/>
    <m/>
    <m/>
    <n v="1"/>
    <n v="1"/>
    <n v="1"/>
    <n v="0"/>
    <n v="0"/>
    <n v="1"/>
    <n v="1"/>
    <n v="1"/>
    <n v="1"/>
    <n v="0"/>
    <n v="0"/>
    <n v="1"/>
    <n v="1"/>
    <n v="1"/>
    <n v="1"/>
    <n v="1"/>
    <n v="0"/>
    <n v="2"/>
    <n v="1"/>
    <n v="1"/>
    <n v="1"/>
    <n v="0"/>
    <n v="2"/>
    <n v="1"/>
    <n v="1"/>
    <n v="1"/>
    <n v="0"/>
    <n v="0"/>
    <n v="0"/>
    <s v="Yes"/>
    <s v="Rice/ Food/ Drinking Water/ Medication"/>
    <s v="Pan Thadin Social Group"/>
    <m/>
    <n v="78"/>
    <n v="40"/>
    <n v="172"/>
    <m/>
    <s v="Few"/>
    <s v="Most"/>
    <s v="Few"/>
    <s v="Few"/>
    <s v="Few"/>
    <s v="All"/>
    <s v="Most"/>
    <n v="240"/>
    <n v="10"/>
    <n v="15"/>
    <n v="25"/>
    <m/>
    <m/>
    <m/>
    <m/>
    <s v="More than half"/>
    <m/>
    <n v="35"/>
    <m/>
    <s v="Yes"/>
    <s v="Yes"/>
    <s v="Yes"/>
    <s v="Nutrition Food"/>
    <s v="ICMSS-WFP"/>
    <s v="No"/>
    <s v="Clean"/>
    <m/>
    <s v="No"/>
    <s v="Yes"/>
    <s v="No"/>
    <m/>
    <s v="yes"/>
    <m/>
    <m/>
    <m/>
    <m/>
    <s v="Yes"/>
    <m/>
    <s v="Yes"/>
    <m/>
    <s v="Destroyed"/>
    <m/>
    <s v="None"/>
    <s v="All"/>
    <s v="Few"/>
    <s v="None"/>
    <n v="300"/>
    <n v="0"/>
    <m/>
    <m/>
    <m/>
    <m/>
    <s v="Talbe/ Toilet / School"/>
    <m/>
    <m/>
    <m/>
    <m/>
    <m/>
    <m/>
    <m/>
    <s v="Non Functional"/>
    <s v="Partially damaged"/>
    <s v="Yes"/>
    <s v="Yes"/>
    <m/>
    <m/>
    <m/>
    <m/>
    <m/>
    <m/>
    <m/>
    <m/>
    <m/>
    <m/>
    <m/>
    <m/>
    <n v="1"/>
    <m/>
    <m/>
    <m/>
    <m/>
    <m/>
    <m/>
    <m/>
    <m/>
    <m/>
    <m/>
    <m/>
    <m/>
    <n v="1"/>
    <m/>
    <m/>
    <m/>
    <n v="1"/>
    <m/>
    <n v="1"/>
    <m/>
    <m/>
    <m/>
    <m/>
    <s v="Yes"/>
    <m/>
    <m/>
    <m/>
    <m/>
    <m/>
    <m/>
    <m/>
    <m/>
    <m/>
    <m/>
    <s v="No"/>
    <s v="Yes"/>
    <s v="Once in 2 weeks"/>
    <s v="yes"/>
    <s v="yes"/>
    <s v="Yes"/>
    <m/>
    <m/>
    <m/>
    <m/>
    <m/>
    <m/>
    <m/>
    <m/>
    <m/>
    <m/>
    <n v="45"/>
    <s v="Partially functional"/>
    <s v="Completely damaged"/>
    <s v="Yes"/>
    <s v="Many"/>
    <m/>
    <m/>
    <m/>
    <s v="No"/>
    <s v="Yes"/>
    <s v="No"/>
    <s v="Yes"/>
    <s v="Yes"/>
    <s v="Food/ Education/ Health Care Provide"/>
  </r>
  <r>
    <n v="15"/>
    <m/>
    <s v="NAG_DCA"/>
    <m/>
    <s v="09-428330013"/>
    <d v="2015-08-08T00:00:00"/>
    <s v="MMR009"/>
    <s v="MMR009008"/>
    <s v="MMR009008046"/>
    <n v="186283"/>
    <x v="0"/>
    <x v="3"/>
    <m/>
    <s v="Se Mone"/>
    <s v="Se Mone"/>
    <m/>
    <m/>
    <s v="Boat"/>
    <m/>
    <n v="60"/>
    <s v="Minbu"/>
    <s v="River crossing"/>
    <n v="132"/>
    <n v="529"/>
    <m/>
    <m/>
    <x v="0"/>
    <m/>
    <m/>
    <m/>
    <m/>
    <m/>
    <m/>
    <s v="2 weeks"/>
    <m/>
    <m/>
    <m/>
    <m/>
    <m/>
    <m/>
    <m/>
    <m/>
    <m/>
    <m/>
    <n v="9"/>
    <n v="7"/>
    <n v="33"/>
    <n v="1"/>
    <n v="7"/>
    <n v="8"/>
    <n v="1"/>
    <m/>
    <n v="1"/>
    <m/>
    <m/>
    <m/>
    <m/>
    <m/>
    <m/>
    <m/>
    <m/>
    <m/>
    <m/>
    <m/>
    <m/>
    <m/>
    <m/>
    <m/>
    <m/>
    <s v="Yes"/>
    <m/>
    <m/>
    <m/>
    <s v="Yes"/>
    <m/>
    <m/>
    <s v="yes"/>
    <m/>
    <s v="Yes"/>
    <m/>
    <m/>
    <m/>
    <m/>
    <m/>
    <n v="1"/>
    <n v="0"/>
    <n v="0"/>
    <n v="0"/>
    <n v="0"/>
    <n v="1"/>
    <n v="0"/>
    <n v="0"/>
    <n v="0"/>
    <n v="0"/>
    <n v="0"/>
    <n v="1"/>
    <n v="0"/>
    <n v="0"/>
    <n v="1"/>
    <n v="0"/>
    <n v="0"/>
    <n v="1"/>
    <n v="1"/>
    <n v="1"/>
    <n v="1"/>
    <n v="0"/>
    <n v="1"/>
    <n v="1"/>
    <n v="0"/>
    <n v="1"/>
    <n v="0"/>
    <n v="0"/>
    <n v="0"/>
    <s v="Yes"/>
    <s v="Food/ Drinking Water/ Clothing"/>
    <s v="Friends"/>
    <m/>
    <m/>
    <m/>
    <m/>
    <m/>
    <s v="Few"/>
    <s v="Few"/>
    <s v="Few"/>
    <s v="Few"/>
    <s v="None"/>
    <s v="Most"/>
    <s v="Few"/>
    <m/>
    <n v="132"/>
    <m/>
    <m/>
    <m/>
    <n v="23"/>
    <m/>
    <m/>
    <s v="More than half"/>
    <m/>
    <m/>
    <n v="190"/>
    <s v="No"/>
    <s v="No"/>
    <s v="No"/>
    <m/>
    <m/>
    <s v="No"/>
    <m/>
    <s v="Don't Know"/>
    <s v="No"/>
    <s v="No"/>
    <s v="No"/>
    <m/>
    <m/>
    <m/>
    <s v="Yes"/>
    <m/>
    <m/>
    <s v="No"/>
    <s v="No knowledge"/>
    <s v="Yes"/>
    <m/>
    <s v="Not working"/>
    <m/>
    <s v="None"/>
    <m/>
    <s v="Few"/>
    <s v="None"/>
    <n v="129"/>
    <n v="129"/>
    <s v="Stationary"/>
    <s v="Textbooks"/>
    <s v="Recreation materials"/>
    <s v="Psychosocial support"/>
    <s v="Cloth"/>
    <m/>
    <n v="1"/>
    <m/>
    <m/>
    <m/>
    <m/>
    <m/>
    <m/>
    <m/>
    <s v="Yes"/>
    <s v="Yes"/>
    <m/>
    <m/>
    <m/>
    <m/>
    <m/>
    <m/>
    <m/>
    <m/>
    <m/>
    <m/>
    <m/>
    <m/>
    <n v="1"/>
    <m/>
    <m/>
    <m/>
    <m/>
    <m/>
    <m/>
    <m/>
    <m/>
    <m/>
    <m/>
    <m/>
    <m/>
    <m/>
    <m/>
    <m/>
    <m/>
    <m/>
    <m/>
    <m/>
    <m/>
    <m/>
    <m/>
    <m/>
    <s v="Yes"/>
    <m/>
    <m/>
    <m/>
    <m/>
    <m/>
    <m/>
    <m/>
    <m/>
    <m/>
    <m/>
    <s v="Yes"/>
    <s v="Yes"/>
    <s v="Daily"/>
    <m/>
    <m/>
    <s v="Yes"/>
    <m/>
    <m/>
    <m/>
    <m/>
    <m/>
    <m/>
    <m/>
    <m/>
    <m/>
    <s v="Yes"/>
    <n v="60"/>
    <s v="Functional"/>
    <s v="No damages"/>
    <s v="Yes"/>
    <s v="Some"/>
    <m/>
    <m/>
    <m/>
    <s v="No"/>
    <s v="No"/>
    <s v="Yes"/>
    <s v="Yes"/>
    <s v="Yes"/>
    <s v="Communications Difficult/ Paddy Seed and other seeds for agriculture /"/>
  </r>
  <r>
    <n v="16"/>
    <m/>
    <s v="NAG_DCA"/>
    <m/>
    <s v="09-428330013"/>
    <d v="2015-08-09T00:00:00"/>
    <s v="MMR009"/>
    <s v="MMR009008"/>
    <s v="MMR009008048"/>
    <n v="186290"/>
    <x v="0"/>
    <x v="3"/>
    <m/>
    <s v="Shwe Hlay"/>
    <s v="Shwe Hlay"/>
    <m/>
    <m/>
    <s v="Car,Motorbike"/>
    <m/>
    <n v="60"/>
    <s v="Pwint Phyu"/>
    <m/>
    <n v="201"/>
    <n v="804"/>
    <m/>
    <m/>
    <x v="0"/>
    <m/>
    <m/>
    <m/>
    <m/>
    <m/>
    <m/>
    <s v="1 week"/>
    <m/>
    <m/>
    <m/>
    <m/>
    <m/>
    <m/>
    <m/>
    <m/>
    <m/>
    <m/>
    <n v="7"/>
    <n v="22"/>
    <n v="31"/>
    <n v="2"/>
    <n v="4"/>
    <n v="13"/>
    <n v="3"/>
    <m/>
    <m/>
    <m/>
    <m/>
    <m/>
    <m/>
    <m/>
    <m/>
    <m/>
    <m/>
    <s v="Yes"/>
    <s v="Yes"/>
    <m/>
    <m/>
    <m/>
    <m/>
    <m/>
    <m/>
    <m/>
    <m/>
    <m/>
    <m/>
    <m/>
    <m/>
    <m/>
    <s v="yes"/>
    <m/>
    <m/>
    <m/>
    <m/>
    <m/>
    <m/>
    <m/>
    <n v="1"/>
    <n v="1"/>
    <n v="0"/>
    <n v="0"/>
    <n v="0"/>
    <n v="1"/>
    <n v="0"/>
    <n v="0"/>
    <n v="0"/>
    <n v="0"/>
    <n v="0"/>
    <n v="1"/>
    <n v="0"/>
    <n v="1"/>
    <n v="1"/>
    <n v="0"/>
    <n v="0"/>
    <n v="0"/>
    <n v="1"/>
    <n v="0"/>
    <n v="0"/>
    <n v="0"/>
    <n v="0"/>
    <n v="1"/>
    <n v="0"/>
    <n v="1"/>
    <n v="0"/>
    <n v="0"/>
    <n v="0"/>
    <s v="Yes"/>
    <s v="Food/ Drinking Water/ Clothing"/>
    <s v="Helping Group"/>
    <m/>
    <m/>
    <m/>
    <n v="10"/>
    <m/>
    <s v="Few"/>
    <s v="Most"/>
    <s v="Most"/>
    <s v="Few"/>
    <s v="None"/>
    <s v="None"/>
    <s v="Few"/>
    <n v="201"/>
    <m/>
    <m/>
    <m/>
    <m/>
    <m/>
    <n v="34"/>
    <m/>
    <m/>
    <m/>
    <m/>
    <n v="201"/>
    <s v="Yes"/>
    <s v="Yes"/>
    <s v="No"/>
    <m/>
    <m/>
    <s v="No"/>
    <m/>
    <s v="Don't Know"/>
    <s v="No"/>
    <s v="No"/>
    <s v="No"/>
    <m/>
    <m/>
    <m/>
    <s v="Yes"/>
    <m/>
    <m/>
    <s v="No"/>
    <s v="No Firewood"/>
    <s v="Yes"/>
    <s v="Yes"/>
    <s v="Not working"/>
    <m/>
    <s v="None"/>
    <m/>
    <s v="Most"/>
    <s v="Few"/>
    <n v="79"/>
    <n v="79"/>
    <s v="Stationary"/>
    <s v="Textbooks"/>
    <s v="Recreation materials"/>
    <s v="Psychosocial support"/>
    <s v="Cloth"/>
    <m/>
    <m/>
    <m/>
    <m/>
    <m/>
    <m/>
    <m/>
    <m/>
    <m/>
    <s v="Yes"/>
    <s v="Yes"/>
    <m/>
    <m/>
    <m/>
    <m/>
    <m/>
    <m/>
    <m/>
    <m/>
    <m/>
    <m/>
    <m/>
    <m/>
    <n v="1"/>
    <m/>
    <m/>
    <m/>
    <m/>
    <m/>
    <m/>
    <m/>
    <m/>
    <m/>
    <m/>
    <m/>
    <m/>
    <m/>
    <m/>
    <m/>
    <m/>
    <m/>
    <m/>
    <m/>
    <m/>
    <m/>
    <m/>
    <m/>
    <s v="Yes"/>
    <m/>
    <m/>
    <m/>
    <m/>
    <m/>
    <m/>
    <m/>
    <m/>
    <m/>
    <m/>
    <s v="No"/>
    <s v="Yes"/>
    <s v="Daily"/>
    <m/>
    <m/>
    <s v="Yes"/>
    <m/>
    <m/>
    <m/>
    <m/>
    <m/>
    <s v="yes"/>
    <m/>
    <m/>
    <s v="Sickness"/>
    <s v="Yes"/>
    <m/>
    <s v="Functional"/>
    <s v="No damages"/>
    <s v="No"/>
    <m/>
    <m/>
    <m/>
    <m/>
    <s v="Yes"/>
    <s v="Yes"/>
    <s v="Yes"/>
    <s v="Yes"/>
    <s v="No"/>
    <s v="Drinking Water/ Paddy Seed and other seeds for agriculture / School"/>
  </r>
  <r>
    <n v="17"/>
    <m/>
    <s v="NAG_DCA"/>
    <m/>
    <s v="09-970895688 / 09-30215036"/>
    <d v="2015-08-08T00:00:00"/>
    <s v="MMR009"/>
    <s v="MMR009008"/>
    <s v="MMR009008011"/>
    <n v="186157"/>
    <x v="0"/>
    <x v="3"/>
    <m/>
    <s v="Tha Man Yin"/>
    <s v="Tha Man Yin"/>
    <m/>
    <m/>
    <s v="Car,Motorbike"/>
    <m/>
    <n v="30"/>
    <s v="Pwint Phyu"/>
    <m/>
    <n v="206"/>
    <n v="880"/>
    <m/>
    <m/>
    <x v="0"/>
    <m/>
    <m/>
    <m/>
    <m/>
    <m/>
    <m/>
    <s v="1 week"/>
    <m/>
    <m/>
    <m/>
    <m/>
    <m/>
    <m/>
    <m/>
    <m/>
    <m/>
    <m/>
    <n v="127"/>
    <n v="150"/>
    <n v="448"/>
    <n v="12"/>
    <n v="2"/>
    <n v="52"/>
    <n v="41"/>
    <m/>
    <n v="15"/>
    <m/>
    <n v="2"/>
    <n v="2"/>
    <m/>
    <m/>
    <m/>
    <m/>
    <m/>
    <m/>
    <m/>
    <m/>
    <m/>
    <m/>
    <m/>
    <m/>
    <m/>
    <m/>
    <s v="yes"/>
    <m/>
    <m/>
    <m/>
    <m/>
    <m/>
    <m/>
    <m/>
    <m/>
    <m/>
    <m/>
    <m/>
    <m/>
    <m/>
    <n v="1"/>
    <n v="1"/>
    <n v="1"/>
    <n v="0"/>
    <n v="0"/>
    <n v="1"/>
    <n v="1"/>
    <n v="1"/>
    <n v="1"/>
    <n v="0"/>
    <n v="0"/>
    <n v="0"/>
    <n v="1"/>
    <n v="1"/>
    <n v="1"/>
    <n v="1"/>
    <n v="0"/>
    <n v="0"/>
    <n v="0"/>
    <n v="0"/>
    <n v="0"/>
    <n v="0"/>
    <n v="0"/>
    <n v="0"/>
    <n v="1"/>
    <n v="1"/>
    <n v="1"/>
    <n v="0"/>
    <n v="0"/>
    <s v="Yes"/>
    <s v="Food/ Drinking Water/ Cash / Medication"/>
    <s v="Asia Pasiphert Company,Nay Pyi Taw "/>
    <s v="U Tin Maung Swe"/>
    <m/>
    <m/>
    <n v="206"/>
    <m/>
    <s v="None"/>
    <s v="None"/>
    <s v="Most"/>
    <s v="All"/>
    <s v="Most"/>
    <s v="All"/>
    <s v="All"/>
    <m/>
    <n v="14"/>
    <m/>
    <m/>
    <m/>
    <n v="70"/>
    <m/>
    <m/>
    <s v="none"/>
    <m/>
    <n v="130"/>
    <m/>
    <s v="No"/>
    <s v="No"/>
    <s v="No"/>
    <m/>
    <m/>
    <s v="No"/>
    <m/>
    <s v="Food and Water"/>
    <s v="No"/>
    <s v="Yes"/>
    <s v="Yes"/>
    <m/>
    <m/>
    <m/>
    <s v="Yes"/>
    <m/>
    <m/>
    <s v="Yes"/>
    <m/>
    <s v="Yes"/>
    <s v="Yes"/>
    <s v="Working"/>
    <m/>
    <s v="Most"/>
    <m/>
    <s v="All"/>
    <s v="Most"/>
    <n v="118"/>
    <n v="118"/>
    <m/>
    <s v="Textbooks"/>
    <m/>
    <m/>
    <m/>
    <m/>
    <m/>
    <m/>
    <m/>
    <m/>
    <m/>
    <n v="1"/>
    <m/>
    <m/>
    <s v="Yes"/>
    <n v="1"/>
    <m/>
    <m/>
    <m/>
    <m/>
    <m/>
    <m/>
    <m/>
    <m/>
    <m/>
    <m/>
    <n v="1"/>
    <m/>
    <m/>
    <m/>
    <m/>
    <m/>
    <m/>
    <m/>
    <m/>
    <m/>
    <m/>
    <m/>
    <m/>
    <m/>
    <m/>
    <m/>
    <m/>
    <m/>
    <m/>
    <m/>
    <m/>
    <m/>
    <m/>
    <m/>
    <m/>
    <m/>
    <s v="Yes"/>
    <m/>
    <m/>
    <m/>
    <m/>
    <m/>
    <m/>
    <m/>
    <m/>
    <m/>
    <m/>
    <s v="No"/>
    <s v="Yes"/>
    <s v="Once a month"/>
    <m/>
    <m/>
    <s v="Yes"/>
    <m/>
    <m/>
    <m/>
    <s v="yes"/>
    <m/>
    <s v="yes"/>
    <m/>
    <m/>
    <m/>
    <s v="Yes"/>
    <n v="30"/>
    <s v="Functional"/>
    <m/>
    <m/>
    <m/>
    <n v="8"/>
    <m/>
    <m/>
    <s v="No"/>
    <s v="Yes"/>
    <s v="Yes"/>
    <s v="Yes"/>
    <s v="No"/>
    <s v="Health Care Provider/ Toilet/ Food for Cown"/>
  </r>
  <r>
    <n v="18"/>
    <m/>
    <s v="WFP"/>
    <m/>
    <m/>
    <d v="2015-08-09T00:00:00"/>
    <s v="MMR008"/>
    <s v="MMR008013"/>
    <s v="MMR008009009"/>
    <n v="183278"/>
    <x v="2"/>
    <x v="4"/>
    <m/>
    <m/>
    <s v="á€„á€«á€¸á€€á€šá€¹á€±á€€á€ºá€¸á€›á€¼á€¬á€¡á€¯á€•á€¹á€…á€¯, á€žá€›á€€á€¹á€á€•á€„á€¹á€±á€€á€ºá€¸á€›á€¼á€¬_x000a_[ Ngar Gal Village Group,_x000a_Thayet Da Bin Village"/>
    <n v="18.098379999999999"/>
    <n v="95.464122320000001"/>
    <m/>
    <m/>
    <m/>
    <m/>
    <m/>
    <n v="250"/>
    <n v="801"/>
    <m/>
    <n v="12"/>
    <x v="2"/>
    <m/>
    <m/>
    <m/>
    <m/>
    <m/>
    <m/>
    <s v="2 weeks"/>
    <n v="0"/>
    <n v="0"/>
    <m/>
    <m/>
    <m/>
    <m/>
    <m/>
    <m/>
    <m/>
    <m/>
    <m/>
    <m/>
    <m/>
    <m/>
    <m/>
    <m/>
    <m/>
    <m/>
    <m/>
    <m/>
    <m/>
    <m/>
    <m/>
    <m/>
    <m/>
    <m/>
    <m/>
    <m/>
    <m/>
    <m/>
    <m/>
    <m/>
    <m/>
    <m/>
    <m/>
    <m/>
    <m/>
    <m/>
    <m/>
    <m/>
    <m/>
    <m/>
    <m/>
    <m/>
    <m/>
    <m/>
    <m/>
    <m/>
    <m/>
    <m/>
    <n v="0"/>
    <n v="0"/>
    <n v="0"/>
    <n v="0"/>
    <n v="0"/>
    <n v="0"/>
    <n v="0"/>
    <n v="0"/>
    <n v="0"/>
    <n v="0"/>
    <n v="0"/>
    <n v="0"/>
    <n v="0"/>
    <n v="0"/>
    <n v="0"/>
    <n v="0"/>
    <n v="0"/>
    <n v="0"/>
    <n v="0"/>
    <n v="0"/>
    <n v="0"/>
    <n v="0"/>
    <n v="0"/>
    <n v="0"/>
    <n v="0"/>
    <n v="0"/>
    <n v="0"/>
    <n v="0"/>
    <n v="0"/>
    <s v=""/>
    <m/>
    <m/>
    <m/>
    <m/>
    <m/>
    <m/>
    <m/>
    <m/>
    <m/>
    <m/>
    <m/>
    <m/>
    <m/>
    <m/>
    <m/>
    <n v="221"/>
    <m/>
    <m/>
    <n v="0"/>
    <n v="0"/>
    <n v="0"/>
    <n v="0"/>
    <s v="none"/>
    <m/>
    <n v="100"/>
    <m/>
    <s v="Yes"/>
    <s v="Yes"/>
    <s v="No"/>
    <m/>
    <m/>
    <s v="No"/>
    <m/>
    <m/>
    <m/>
    <m/>
    <m/>
    <m/>
    <m/>
    <m/>
    <m/>
    <m/>
    <m/>
    <m/>
    <m/>
    <m/>
    <m/>
    <m/>
    <m/>
    <m/>
    <m/>
    <m/>
    <m/>
    <m/>
    <s v=""/>
    <m/>
    <m/>
    <m/>
    <m/>
    <m/>
    <m/>
    <m/>
    <m/>
    <m/>
    <m/>
    <m/>
    <m/>
    <m/>
    <m/>
    <m/>
    <m/>
    <m/>
    <m/>
    <m/>
    <m/>
    <m/>
    <m/>
    <m/>
    <m/>
    <m/>
    <m/>
    <m/>
    <m/>
    <m/>
    <m/>
    <m/>
    <m/>
    <m/>
    <m/>
    <m/>
    <m/>
    <m/>
    <m/>
    <m/>
    <m/>
    <m/>
    <m/>
    <m/>
    <m/>
    <m/>
    <m/>
    <m/>
    <m/>
    <m/>
    <m/>
    <m/>
    <m/>
    <m/>
    <m/>
    <m/>
    <m/>
    <m/>
    <m/>
    <m/>
    <m/>
    <m/>
    <m/>
    <m/>
    <m/>
    <m/>
    <m/>
    <m/>
    <m/>
    <m/>
    <m/>
    <m/>
    <m/>
    <m/>
    <m/>
    <m/>
    <m/>
    <m/>
    <m/>
    <m/>
    <m/>
    <m/>
    <m/>
    <m/>
    <m/>
    <m/>
    <m/>
    <m/>
    <m/>
    <m/>
    <m/>
    <m/>
    <m/>
    <m/>
  </r>
  <r>
    <n v="19"/>
    <m/>
    <s v="NAG"/>
    <m/>
    <m/>
    <d v="2015-08-09T00:00:00"/>
    <s v="MMR009"/>
    <s v="MMR009008"/>
    <s v="MMR009008001"/>
    <n v="186112"/>
    <x v="0"/>
    <x v="3"/>
    <m/>
    <s v="Tha Yet Oke"/>
    <s v="Tha Yet Oke"/>
    <m/>
    <m/>
    <s v="Car,Motorbike"/>
    <m/>
    <n v="5"/>
    <s v="Pwint Phyu"/>
    <m/>
    <n v="170"/>
    <n v="800"/>
    <m/>
    <m/>
    <x v="0"/>
    <m/>
    <m/>
    <m/>
    <m/>
    <m/>
    <m/>
    <s v="1 week"/>
    <m/>
    <m/>
    <m/>
    <m/>
    <m/>
    <m/>
    <m/>
    <m/>
    <m/>
    <m/>
    <n v="108"/>
    <n v="140"/>
    <n v="400"/>
    <n v="5"/>
    <n v="35"/>
    <n v="110"/>
    <m/>
    <m/>
    <n v="6"/>
    <m/>
    <m/>
    <m/>
    <m/>
    <m/>
    <m/>
    <m/>
    <m/>
    <m/>
    <m/>
    <m/>
    <m/>
    <m/>
    <m/>
    <s v="Yes"/>
    <m/>
    <m/>
    <m/>
    <m/>
    <m/>
    <m/>
    <m/>
    <s v="yes"/>
    <m/>
    <m/>
    <m/>
    <m/>
    <m/>
    <m/>
    <m/>
    <m/>
    <n v="1"/>
    <n v="1"/>
    <n v="1"/>
    <n v="0"/>
    <n v="0"/>
    <n v="1"/>
    <n v="1"/>
    <n v="1"/>
    <n v="1"/>
    <n v="0"/>
    <n v="0"/>
    <n v="1"/>
    <n v="1"/>
    <n v="1"/>
    <n v="1"/>
    <n v="1"/>
    <n v="0"/>
    <n v="1"/>
    <n v="1"/>
    <n v="1"/>
    <n v="1"/>
    <n v="0"/>
    <n v="1"/>
    <n v="1"/>
    <n v="1"/>
    <n v="0"/>
    <n v="0"/>
    <n v="0"/>
    <n v="0"/>
    <s v="Yes"/>
    <s v="Food/ Drinking Water"/>
    <s v="Pact, Save the Children"/>
    <m/>
    <m/>
    <m/>
    <n v="3"/>
    <m/>
    <s v="Most"/>
    <s v="Most"/>
    <s v="Most"/>
    <s v="None"/>
    <s v="Most"/>
    <s v="Most"/>
    <s v="Most"/>
    <n v="170"/>
    <n v="120"/>
    <n v="40"/>
    <n v="10"/>
    <m/>
    <m/>
    <n v="170"/>
    <m/>
    <m/>
    <m/>
    <m/>
    <n v="170"/>
    <s v="Yes"/>
    <s v="Yes"/>
    <s v="No"/>
    <m/>
    <m/>
    <s v="No"/>
    <m/>
    <s v="Milk and Food"/>
    <s v="No"/>
    <s v="Yes"/>
    <s v="Yes"/>
    <m/>
    <m/>
    <m/>
    <s v="Yes"/>
    <m/>
    <m/>
    <s v="No"/>
    <s v="No knowledge"/>
    <s v="No"/>
    <s v="No"/>
    <s v="Working"/>
    <m/>
    <s v="All"/>
    <m/>
    <s v="None"/>
    <s v="Few"/>
    <n v="84"/>
    <n v="84"/>
    <s v="Stationary"/>
    <s v="Textbooks"/>
    <m/>
    <m/>
    <s v="Cloth"/>
    <m/>
    <n v="1"/>
    <m/>
    <m/>
    <m/>
    <m/>
    <m/>
    <m/>
    <m/>
    <s v="Yes"/>
    <s v="Yes"/>
    <m/>
    <m/>
    <m/>
    <m/>
    <m/>
    <m/>
    <m/>
    <m/>
    <m/>
    <m/>
    <m/>
    <m/>
    <n v="1"/>
    <m/>
    <m/>
    <m/>
    <m/>
    <m/>
    <m/>
    <m/>
    <m/>
    <m/>
    <m/>
    <m/>
    <m/>
    <m/>
    <m/>
    <m/>
    <m/>
    <m/>
    <m/>
    <m/>
    <m/>
    <m/>
    <m/>
    <m/>
    <s v="Yes"/>
    <m/>
    <m/>
    <m/>
    <m/>
    <m/>
    <m/>
    <m/>
    <m/>
    <m/>
    <m/>
    <s v="Yes"/>
    <s v="Yes"/>
    <s v="Daily"/>
    <m/>
    <s v="yes"/>
    <s v="Yes"/>
    <s v="Yes"/>
    <s v="Yes"/>
    <m/>
    <m/>
    <m/>
    <m/>
    <m/>
    <m/>
    <m/>
    <m/>
    <n v="20"/>
    <s v="Functional"/>
    <s v="Partially damaged"/>
    <s v="No"/>
    <m/>
    <n v="150"/>
    <m/>
    <m/>
    <s v="Yes"/>
    <s v="Yes"/>
    <s v="Yes"/>
    <s v="Yes"/>
    <s v="Yes"/>
    <s v="Agriculture / Health / Food"/>
  </r>
  <r>
    <n v="20"/>
    <m/>
    <s v="MCDRR"/>
    <m/>
    <m/>
    <d v="2015-08-09T00:00:00"/>
    <s v="MMR009"/>
    <s v="MMR009011"/>
    <s v="MMR009011017"/>
    <n v="186858"/>
    <x v="0"/>
    <x v="2"/>
    <m/>
    <s v="Ma Htein"/>
    <s v="Kho Win"/>
    <m/>
    <m/>
    <s v="Truck"/>
    <m/>
    <n v="30"/>
    <s v="Sidoktaya"/>
    <s v="River crossing"/>
    <n v="1"/>
    <n v="4"/>
    <m/>
    <n v="304"/>
    <x v="3"/>
    <m/>
    <m/>
    <m/>
    <m/>
    <m/>
    <m/>
    <s v="2 weeks"/>
    <m/>
    <m/>
    <m/>
    <m/>
    <m/>
    <m/>
    <m/>
    <m/>
    <m/>
    <m/>
    <n v="7"/>
    <n v="13"/>
    <n v="0"/>
    <n v="2"/>
    <m/>
    <n v="20"/>
    <n v="10"/>
    <n v="0"/>
    <n v="4"/>
    <m/>
    <m/>
    <m/>
    <m/>
    <m/>
    <m/>
    <m/>
    <m/>
    <s v="Yes"/>
    <s v="Yes"/>
    <s v="MRTV"/>
    <s v="weather"/>
    <m/>
    <m/>
    <m/>
    <m/>
    <m/>
    <m/>
    <m/>
    <m/>
    <s v="Yes"/>
    <m/>
    <m/>
    <s v="yes"/>
    <m/>
    <m/>
    <m/>
    <m/>
    <m/>
    <m/>
    <m/>
    <n v="1"/>
    <n v="1"/>
    <n v="0"/>
    <n v="0"/>
    <n v="0"/>
    <n v="1"/>
    <n v="1"/>
    <n v="1"/>
    <n v="0"/>
    <n v="0"/>
    <n v="1"/>
    <n v="1"/>
    <n v="1"/>
    <n v="1"/>
    <n v="1"/>
    <n v="1"/>
    <n v="0"/>
    <n v="0"/>
    <n v="1"/>
    <n v="1"/>
    <n v="1"/>
    <n v="0"/>
    <n v="0"/>
    <n v="1"/>
    <n v="1"/>
    <n v="1"/>
    <n v="0"/>
    <n v="0"/>
    <n v="0"/>
    <s v="Yes"/>
    <s v="Food, Purified Drinking Water, Clothing, Medicine"/>
    <s v="."/>
    <s v="U Sein Hlaing, Ko Zaw Htun"/>
    <m/>
    <m/>
    <m/>
    <m/>
    <s v="All"/>
    <s v="Few"/>
    <s v="None"/>
    <s v="None"/>
    <s v="All"/>
    <s v="All"/>
    <s v="None"/>
    <m/>
    <n v="1"/>
    <m/>
    <m/>
    <n v="30"/>
    <m/>
    <m/>
    <m/>
    <s v="less than half"/>
    <m/>
    <m/>
    <n v="1"/>
    <s v="Yes"/>
    <s v="Yes"/>
    <m/>
    <m/>
    <m/>
    <m/>
    <m/>
    <m/>
    <m/>
    <m/>
    <m/>
    <m/>
    <m/>
    <m/>
    <m/>
    <m/>
    <m/>
    <m/>
    <m/>
    <m/>
    <m/>
    <m/>
    <m/>
    <m/>
    <m/>
    <m/>
    <m/>
    <m/>
    <s v=""/>
    <m/>
    <m/>
    <m/>
    <m/>
    <m/>
    <m/>
    <m/>
    <m/>
    <m/>
    <m/>
    <m/>
    <m/>
    <m/>
    <m/>
    <m/>
    <m/>
    <m/>
    <m/>
    <m/>
    <m/>
    <m/>
    <m/>
    <m/>
    <m/>
    <m/>
    <m/>
    <m/>
    <m/>
    <m/>
    <m/>
    <m/>
    <m/>
    <m/>
    <m/>
    <m/>
    <m/>
    <m/>
    <m/>
    <m/>
    <m/>
    <m/>
    <m/>
    <m/>
    <m/>
    <m/>
    <m/>
    <m/>
    <m/>
    <m/>
    <m/>
    <m/>
    <m/>
    <m/>
    <m/>
    <m/>
    <m/>
    <m/>
    <m/>
    <m/>
    <m/>
    <m/>
    <m/>
    <m/>
    <m/>
    <m/>
    <m/>
    <m/>
    <m/>
    <m/>
    <m/>
    <m/>
    <m/>
    <m/>
    <m/>
    <m/>
    <m/>
    <m/>
    <m/>
    <m/>
    <m/>
    <m/>
    <m/>
    <m/>
    <m/>
    <m/>
    <m/>
    <m/>
    <m/>
    <m/>
    <m/>
    <m/>
    <m/>
    <m/>
  </r>
  <r>
    <n v="21"/>
    <m/>
    <s v="MCDRR"/>
    <m/>
    <m/>
    <d v="2015-08-09T00:00:00"/>
    <s v="MMR009"/>
    <s v="MMR009011"/>
    <s v="MMR009011017"/>
    <n v="186858"/>
    <x v="0"/>
    <x v="2"/>
    <m/>
    <s v="Ma Htein"/>
    <s v="Kho Win"/>
    <m/>
    <m/>
    <s v="Car"/>
    <m/>
    <n v="30"/>
    <s v="Sidoktaya"/>
    <s v="River crossing"/>
    <n v="1"/>
    <n v="4"/>
    <m/>
    <n v="304"/>
    <x v="3"/>
    <m/>
    <m/>
    <m/>
    <m/>
    <m/>
    <m/>
    <s v="2 weeks"/>
    <m/>
    <m/>
    <m/>
    <m/>
    <m/>
    <m/>
    <m/>
    <m/>
    <m/>
    <m/>
    <n v="7"/>
    <n v="13"/>
    <n v="0"/>
    <n v="2"/>
    <m/>
    <n v="20"/>
    <n v="10"/>
    <n v="0"/>
    <n v="4"/>
    <m/>
    <m/>
    <m/>
    <m/>
    <m/>
    <m/>
    <m/>
    <m/>
    <s v="Yes"/>
    <s v="Yes"/>
    <s v="MRTV"/>
    <s v="weather"/>
    <m/>
    <m/>
    <m/>
    <m/>
    <m/>
    <m/>
    <m/>
    <m/>
    <s v="Yes"/>
    <m/>
    <m/>
    <s v="yes"/>
    <m/>
    <m/>
    <m/>
    <m/>
    <m/>
    <m/>
    <m/>
    <n v="1"/>
    <n v="1"/>
    <n v="0"/>
    <n v="0"/>
    <n v="0"/>
    <n v="1"/>
    <n v="1"/>
    <n v="1"/>
    <n v="1"/>
    <n v="0"/>
    <n v="0"/>
    <n v="1"/>
    <n v="1"/>
    <n v="1"/>
    <n v="1"/>
    <n v="1"/>
    <n v="0"/>
    <n v="0"/>
    <n v="1"/>
    <n v="1"/>
    <n v="1"/>
    <n v="0"/>
    <n v="0"/>
    <n v="1"/>
    <n v="1"/>
    <n v="1"/>
    <n v="0"/>
    <n v="0"/>
    <n v="0"/>
    <s v="Yes"/>
    <s v="Food, Purified Drinking Water, Clothing, Medicine"/>
    <s v="."/>
    <s v="U Sein Hlaing, Ko Zaw Htun"/>
    <m/>
    <m/>
    <m/>
    <m/>
    <s v="All"/>
    <s v="Few"/>
    <s v="None"/>
    <s v="None"/>
    <s v="All"/>
    <s v="All"/>
    <s v="None"/>
    <m/>
    <n v="1"/>
    <m/>
    <m/>
    <n v="30"/>
    <m/>
    <m/>
    <m/>
    <s v="less than half"/>
    <m/>
    <m/>
    <n v="1"/>
    <s v="Yes"/>
    <s v="Yes"/>
    <s v="No"/>
    <m/>
    <m/>
    <s v="No"/>
    <m/>
    <m/>
    <s v="Yes"/>
    <s v="Yes"/>
    <s v="Yes"/>
    <m/>
    <m/>
    <m/>
    <s v="Yes"/>
    <m/>
    <m/>
    <s v="No"/>
    <s v="No knowledge"/>
    <s v="Yes"/>
    <s v="Yes"/>
    <s v="Working"/>
    <m/>
    <s v="yes"/>
    <m/>
    <s v="Few"/>
    <s v="Most"/>
    <n v="23"/>
    <n v="23"/>
    <s v="Stationary"/>
    <s v="Textbooks"/>
    <m/>
    <m/>
    <m/>
    <m/>
    <m/>
    <m/>
    <m/>
    <m/>
    <m/>
    <m/>
    <m/>
    <m/>
    <s v="Yes"/>
    <s v="Yes"/>
    <m/>
    <m/>
    <m/>
    <m/>
    <m/>
    <m/>
    <m/>
    <m/>
    <m/>
    <m/>
    <n v="1"/>
    <m/>
    <m/>
    <m/>
    <m/>
    <m/>
    <m/>
    <m/>
    <m/>
    <m/>
    <m/>
    <m/>
    <m/>
    <m/>
    <m/>
    <m/>
    <m/>
    <m/>
    <m/>
    <m/>
    <m/>
    <m/>
    <m/>
    <m/>
    <m/>
    <m/>
    <m/>
    <m/>
    <m/>
    <m/>
    <m/>
    <m/>
    <m/>
    <m/>
    <m/>
    <m/>
    <m/>
    <m/>
    <s v="Yes"/>
    <s v="Once a month"/>
    <m/>
    <m/>
    <m/>
    <m/>
    <m/>
    <m/>
    <m/>
    <m/>
    <m/>
    <m/>
    <m/>
    <m/>
    <m/>
    <n v="30"/>
    <m/>
    <m/>
    <s v="No"/>
    <m/>
    <n v="40"/>
    <m/>
    <m/>
    <s v="No"/>
    <s v="Yes"/>
    <s v="No"/>
    <s v="Yes"/>
    <s v="No"/>
    <s v="Medicine"/>
  </r>
  <r>
    <n v="22"/>
    <m/>
    <s v="MCDRR"/>
    <s v="mcdrr.info@gmail.com"/>
    <m/>
    <d v="2015-08-09T00:00:00"/>
    <s v="MMR009"/>
    <s v="MMR009011"/>
    <s v="MMR009011038"/>
    <n v="186906"/>
    <x v="0"/>
    <x v="2"/>
    <m/>
    <s v="Tei Zar"/>
    <s v="Tei Zar"/>
    <m/>
    <m/>
    <s v="Boat"/>
    <m/>
    <n v="6.25E-2"/>
    <s v="Sidoktaya"/>
    <s v="Other"/>
    <n v="2"/>
    <m/>
    <m/>
    <m/>
    <x v="4"/>
    <m/>
    <m/>
    <m/>
    <m/>
    <m/>
    <m/>
    <m/>
    <m/>
    <m/>
    <m/>
    <m/>
    <m/>
    <m/>
    <m/>
    <m/>
    <m/>
    <m/>
    <n v="9"/>
    <n v="15"/>
    <m/>
    <n v="1"/>
    <n v="3"/>
    <n v="11"/>
    <n v="5"/>
    <n v="31"/>
    <n v="2"/>
    <n v="1"/>
    <n v="0"/>
    <n v="1"/>
    <n v="0"/>
    <m/>
    <m/>
    <m/>
    <m/>
    <s v="Yes"/>
    <s v="Yes"/>
    <s v="FM"/>
    <m/>
    <m/>
    <m/>
    <m/>
    <m/>
    <m/>
    <s v="yes"/>
    <m/>
    <m/>
    <m/>
    <m/>
    <m/>
    <m/>
    <s v="Yes"/>
    <s v="Yes"/>
    <m/>
    <m/>
    <m/>
    <m/>
    <m/>
    <n v="1"/>
    <n v="1"/>
    <n v="1"/>
    <n v="1"/>
    <n v="0"/>
    <n v="1"/>
    <n v="1"/>
    <n v="1"/>
    <n v="0"/>
    <n v="0"/>
    <n v="1"/>
    <n v="1"/>
    <n v="1"/>
    <n v="1"/>
    <n v="1"/>
    <n v="1"/>
    <n v="0"/>
    <n v="1"/>
    <n v="1"/>
    <n v="1"/>
    <n v="1"/>
    <n v="0"/>
    <n v="1"/>
    <n v="1"/>
    <n v="1"/>
    <n v="1"/>
    <n v="0"/>
    <n v="0"/>
    <n v="0"/>
    <s v="Yes"/>
    <s v="Food, Clothing"/>
    <s v="CSO"/>
    <s v="U Kyi Zaw 09-256097874"/>
    <m/>
    <m/>
    <n v="0"/>
    <n v="0"/>
    <s v="Few"/>
    <s v="Most"/>
    <s v="Most"/>
    <s v="All"/>
    <s v="All"/>
    <s v="All"/>
    <s v="All"/>
    <n v="1"/>
    <m/>
    <m/>
    <m/>
    <m/>
    <m/>
    <m/>
    <m/>
    <s v="none"/>
    <m/>
    <m/>
    <n v="2"/>
    <s v="No"/>
    <s v="Yes"/>
    <s v="No"/>
    <m/>
    <m/>
    <s v="No"/>
    <m/>
    <m/>
    <s v="No"/>
    <m/>
    <s v="No"/>
    <m/>
    <m/>
    <m/>
    <m/>
    <s v="yes"/>
    <m/>
    <s v="No"/>
    <m/>
    <s v="Yes"/>
    <m/>
    <s v="Working"/>
    <n v="3"/>
    <s v="None"/>
    <m/>
    <s v="Most"/>
    <m/>
    <n v="12"/>
    <n v="12"/>
    <s v="Stationary"/>
    <s v="Textbooks"/>
    <m/>
    <m/>
    <s v="School Uniform"/>
    <m/>
    <m/>
    <m/>
    <m/>
    <m/>
    <m/>
    <m/>
    <m/>
    <m/>
    <s v="Yes"/>
    <s v="Yes"/>
    <m/>
    <m/>
    <m/>
    <m/>
    <m/>
    <m/>
    <m/>
    <m/>
    <m/>
    <m/>
    <m/>
    <m/>
    <m/>
    <m/>
    <m/>
    <m/>
    <m/>
    <m/>
    <m/>
    <m/>
    <m/>
    <m/>
    <m/>
    <m/>
    <m/>
    <m/>
    <m/>
    <m/>
    <m/>
    <m/>
    <m/>
    <m/>
    <m/>
    <m/>
    <m/>
    <m/>
    <s v="Yes"/>
    <m/>
    <m/>
    <m/>
    <m/>
    <m/>
    <m/>
    <m/>
    <m/>
    <n v="0"/>
    <n v="0"/>
    <m/>
    <s v="Yes"/>
    <m/>
    <m/>
    <m/>
    <m/>
    <m/>
    <m/>
    <s v="yes"/>
    <m/>
    <m/>
    <m/>
    <m/>
    <m/>
    <m/>
    <m/>
    <m/>
    <s v="Partially functional"/>
    <s v="No damages"/>
    <m/>
    <m/>
    <n v="3"/>
    <m/>
    <m/>
    <m/>
    <m/>
    <m/>
    <m/>
    <m/>
    <m/>
  </r>
  <r>
    <n v="23"/>
    <m/>
    <s v="MCDRR"/>
    <m/>
    <m/>
    <d v="2015-08-10T00:00:00"/>
    <s v="MMR009"/>
    <s v="MMR009011"/>
    <s v="MMR009011006"/>
    <n v="186825"/>
    <x v="0"/>
    <x v="2"/>
    <m/>
    <s v="Ah Kyi"/>
    <s v="Ah Kyi"/>
    <m/>
    <m/>
    <s v="Boat,Car"/>
    <m/>
    <n v="0.29166666666666669"/>
    <s v="Sidoktaya"/>
    <s v="River crossing"/>
    <n v="75"/>
    <n v="332"/>
    <m/>
    <m/>
    <x v="0"/>
    <n v="182"/>
    <n v="150"/>
    <m/>
    <m/>
    <m/>
    <m/>
    <m/>
    <m/>
    <m/>
    <m/>
    <m/>
    <m/>
    <m/>
    <m/>
    <m/>
    <m/>
    <m/>
    <m/>
    <m/>
    <n v="86"/>
    <n v="2"/>
    <n v="15"/>
    <n v="40"/>
    <n v="10"/>
    <n v="31"/>
    <n v="5"/>
    <n v="0"/>
    <n v="0"/>
    <n v="0"/>
    <n v="0"/>
    <m/>
    <m/>
    <m/>
    <m/>
    <m/>
    <s v="Yes"/>
    <s v="MRTV"/>
    <m/>
    <m/>
    <m/>
    <m/>
    <m/>
    <m/>
    <m/>
    <m/>
    <m/>
    <m/>
    <m/>
    <m/>
    <m/>
    <m/>
    <m/>
    <m/>
    <m/>
    <m/>
    <m/>
    <m/>
    <n v="0"/>
    <n v="1"/>
    <n v="1"/>
    <n v="0"/>
    <n v="0"/>
    <n v="0"/>
    <n v="0"/>
    <n v="1"/>
    <n v="1"/>
    <n v="0"/>
    <n v="0"/>
    <n v="1"/>
    <n v="1"/>
    <n v="1"/>
    <n v="1"/>
    <n v="0"/>
    <n v="0"/>
    <n v="0"/>
    <n v="1"/>
    <n v="1"/>
    <n v="0"/>
    <n v="0"/>
    <n v="0"/>
    <n v="1"/>
    <n v="1"/>
    <n v="1"/>
    <n v="0"/>
    <n v="0"/>
    <n v="0"/>
    <s v="No"/>
    <m/>
    <m/>
    <m/>
    <m/>
    <m/>
    <m/>
    <m/>
    <s v="Few"/>
    <s v="Few"/>
    <s v="Few"/>
    <s v="All"/>
    <s v="Few"/>
    <s v="All"/>
    <s v="Most"/>
    <m/>
    <m/>
    <n v="75"/>
    <m/>
    <m/>
    <m/>
    <m/>
    <m/>
    <s v="none"/>
    <m/>
    <n v="75"/>
    <m/>
    <s v="Yes"/>
    <s v="Yes"/>
    <s v="No"/>
    <m/>
    <m/>
    <s v="No"/>
    <m/>
    <s v="Don't Know"/>
    <s v="Yes"/>
    <s v="No"/>
    <s v="Yes"/>
    <m/>
    <m/>
    <s v="yes"/>
    <m/>
    <m/>
    <m/>
    <s v="No"/>
    <s v="No knowledge"/>
    <s v="No"/>
    <m/>
    <s v="Working"/>
    <m/>
    <s v="yes"/>
    <m/>
    <s v="Few"/>
    <s v="Few"/>
    <n v="25"/>
    <n v="25"/>
    <m/>
    <m/>
    <m/>
    <m/>
    <s v="School Uniform"/>
    <m/>
    <m/>
    <m/>
    <m/>
    <m/>
    <m/>
    <m/>
    <m/>
    <m/>
    <s v="Yes"/>
    <s v="Yes"/>
    <m/>
    <m/>
    <m/>
    <m/>
    <m/>
    <m/>
    <m/>
    <m/>
    <m/>
    <m/>
    <n v="1"/>
    <m/>
    <m/>
    <m/>
    <m/>
    <m/>
    <m/>
    <m/>
    <m/>
    <m/>
    <m/>
    <m/>
    <m/>
    <m/>
    <m/>
    <m/>
    <n v="1"/>
    <m/>
    <m/>
    <m/>
    <m/>
    <m/>
    <m/>
    <m/>
    <m/>
    <n v="1"/>
    <s v="Yes"/>
    <m/>
    <m/>
    <m/>
    <m/>
    <m/>
    <m/>
    <m/>
    <m/>
    <m/>
    <m/>
    <s v="No"/>
    <s v="No"/>
    <m/>
    <s v="yes"/>
    <m/>
    <s v="Yes"/>
    <m/>
    <m/>
    <m/>
    <m/>
    <m/>
    <m/>
    <m/>
    <m/>
    <m/>
    <s v="No"/>
    <n v="30"/>
    <s v="Functional"/>
    <s v="Partially damaged"/>
    <s v="No"/>
    <m/>
    <n v="70"/>
    <m/>
    <m/>
    <s v="No"/>
    <s v="No"/>
    <s v="No"/>
    <s v="No"/>
    <s v="No"/>
    <s v="Water, Support for Crop re-cultivation"/>
  </r>
  <r>
    <n v="24"/>
    <m/>
    <s v="MCDRR"/>
    <m/>
    <m/>
    <d v="2015-08-10T00:00:00"/>
    <s v="MMR009"/>
    <s v="MMR009011"/>
    <s v="MMR009011016"/>
    <n v="186853"/>
    <x v="0"/>
    <x v="2"/>
    <m/>
    <s v="Ah Lel Pon"/>
    <s v="Ah Lel Pon"/>
    <m/>
    <m/>
    <s v="Boat,Car"/>
    <m/>
    <n v="45"/>
    <s v="Sidoktaya"/>
    <s v="Broken bridge"/>
    <n v="89"/>
    <n v="369"/>
    <m/>
    <n v="49"/>
    <x v="4"/>
    <m/>
    <m/>
    <m/>
    <m/>
    <m/>
    <m/>
    <m/>
    <m/>
    <m/>
    <m/>
    <m/>
    <m/>
    <m/>
    <m/>
    <m/>
    <m/>
    <m/>
    <n v="30"/>
    <n v="40"/>
    <n v="7"/>
    <n v="2"/>
    <n v="9"/>
    <n v="10"/>
    <n v="12"/>
    <m/>
    <n v="10"/>
    <n v="3"/>
    <m/>
    <n v="1"/>
    <m/>
    <m/>
    <m/>
    <m/>
    <m/>
    <m/>
    <s v="Yes"/>
    <s v="FM"/>
    <m/>
    <m/>
    <s v="yes"/>
    <m/>
    <m/>
    <m/>
    <m/>
    <m/>
    <m/>
    <m/>
    <m/>
    <s v="yes"/>
    <m/>
    <m/>
    <m/>
    <m/>
    <m/>
    <m/>
    <m/>
    <m/>
    <n v="0"/>
    <n v="0"/>
    <n v="0"/>
    <n v="0"/>
    <n v="0"/>
    <n v="1"/>
    <n v="1"/>
    <n v="1"/>
    <n v="1"/>
    <n v="0"/>
    <n v="0"/>
    <n v="1"/>
    <n v="1"/>
    <n v="1"/>
    <n v="1"/>
    <n v="1"/>
    <n v="0"/>
    <n v="1"/>
    <n v="1"/>
    <n v="1"/>
    <n v="1"/>
    <n v="0"/>
    <n v="1"/>
    <n v="1"/>
    <n v="1"/>
    <n v="1"/>
    <n v="1"/>
    <n v="0"/>
    <n v="0"/>
    <s v=""/>
    <m/>
    <s v="Save the Children"/>
    <m/>
    <m/>
    <m/>
    <n v="30"/>
    <n v="40"/>
    <s v="Most"/>
    <s v="Most"/>
    <s v="Most"/>
    <s v="Most"/>
    <s v="Few"/>
    <s v="Few"/>
    <s v="Few"/>
    <m/>
    <n v="89"/>
    <m/>
    <m/>
    <m/>
    <n v="89"/>
    <m/>
    <m/>
    <s v="none"/>
    <m/>
    <n v="89"/>
    <m/>
    <s v="No"/>
    <s v="Yes"/>
    <s v="No"/>
    <m/>
    <m/>
    <s v="No"/>
    <m/>
    <s v="To feed rice, meat and fish"/>
    <s v="Yes"/>
    <s v="No"/>
    <s v="Yes"/>
    <m/>
    <m/>
    <s v="yes"/>
    <m/>
    <m/>
    <m/>
    <s v="Yes"/>
    <m/>
    <s v="Yes"/>
    <s v="Yes"/>
    <m/>
    <m/>
    <s v="yes"/>
    <m/>
    <s v="Few"/>
    <s v="Few"/>
    <n v="14"/>
    <n v="14"/>
    <s v="Stationary"/>
    <s v="Textbooks"/>
    <s v="Recreation materials"/>
    <s v="Psychosocial support"/>
    <s v="School Building"/>
    <n v="1"/>
    <n v="1"/>
    <m/>
    <n v="1"/>
    <m/>
    <n v="1"/>
    <m/>
    <m/>
    <m/>
    <s v="Yes"/>
    <s v="Yes"/>
    <m/>
    <m/>
    <m/>
    <m/>
    <m/>
    <m/>
    <m/>
    <m/>
    <m/>
    <m/>
    <n v="1"/>
    <m/>
    <n v="1"/>
    <m/>
    <m/>
    <m/>
    <m/>
    <m/>
    <m/>
    <m/>
    <m/>
    <m/>
    <m/>
    <m/>
    <m/>
    <m/>
    <m/>
    <m/>
    <m/>
    <m/>
    <m/>
    <m/>
    <m/>
    <m/>
    <m/>
    <m/>
    <s v="Yes"/>
    <m/>
    <m/>
    <m/>
    <m/>
    <m/>
    <m/>
    <m/>
    <m/>
    <m/>
    <m/>
    <s v="No"/>
    <s v="Yes"/>
    <m/>
    <m/>
    <m/>
    <m/>
    <s v="Yes"/>
    <m/>
    <m/>
    <m/>
    <m/>
    <m/>
    <m/>
    <m/>
    <m/>
    <s v="No"/>
    <n v="150"/>
    <s v="Functional"/>
    <s v="Partially damaged"/>
    <s v="Yes"/>
    <s v="Hardly some"/>
    <n v="20"/>
    <m/>
    <m/>
    <s v="No"/>
    <m/>
    <m/>
    <m/>
    <m/>
    <s v="Water well, School Building, Seeds"/>
  </r>
  <r>
    <n v="25"/>
    <m/>
    <s v="MCDRR"/>
    <m/>
    <m/>
    <d v="2015-08-10T00:00:00"/>
    <s v="MMR009"/>
    <s v="MMR009011"/>
    <s v="MMR009011044"/>
    <n v="186923"/>
    <x v="0"/>
    <x v="2"/>
    <m/>
    <s v="Hpar Aing"/>
    <s v="Ma Gyi Su"/>
    <m/>
    <m/>
    <s v="Motorbike"/>
    <m/>
    <m/>
    <m/>
    <s v="Other"/>
    <n v="78"/>
    <n v="313"/>
    <m/>
    <m/>
    <x v="0"/>
    <m/>
    <m/>
    <m/>
    <m/>
    <m/>
    <m/>
    <m/>
    <m/>
    <m/>
    <m/>
    <m/>
    <m/>
    <m/>
    <m/>
    <m/>
    <m/>
    <m/>
    <n v="10"/>
    <n v="15"/>
    <n v="200"/>
    <n v="4"/>
    <n v="6"/>
    <n v="22"/>
    <n v="7"/>
    <n v="3"/>
    <n v="0"/>
    <n v="0"/>
    <n v="2"/>
    <n v="4"/>
    <n v="0"/>
    <m/>
    <m/>
    <m/>
    <m/>
    <s v="Yes"/>
    <s v="Yes"/>
    <s v="MRTV"/>
    <m/>
    <m/>
    <m/>
    <m/>
    <m/>
    <m/>
    <m/>
    <m/>
    <m/>
    <s v="Yes"/>
    <m/>
    <m/>
    <s v="yes"/>
    <m/>
    <m/>
    <m/>
    <m/>
    <m/>
    <m/>
    <m/>
    <n v="0"/>
    <n v="1"/>
    <n v="1"/>
    <n v="0"/>
    <n v="0"/>
    <n v="0"/>
    <n v="0"/>
    <n v="1"/>
    <n v="0"/>
    <n v="0"/>
    <n v="0"/>
    <n v="1"/>
    <n v="0"/>
    <n v="1"/>
    <n v="1"/>
    <n v="1"/>
    <n v="0"/>
    <n v="1"/>
    <n v="1"/>
    <n v="0"/>
    <n v="0"/>
    <n v="0"/>
    <n v="1"/>
    <n v="1"/>
    <n v="1"/>
    <n v="1"/>
    <n v="0"/>
    <n v="0"/>
    <n v="0"/>
    <s v=""/>
    <m/>
    <m/>
    <m/>
    <m/>
    <m/>
    <m/>
    <m/>
    <m/>
    <m/>
    <m/>
    <m/>
    <m/>
    <m/>
    <m/>
    <m/>
    <m/>
    <n v="78"/>
    <m/>
    <m/>
    <m/>
    <m/>
    <m/>
    <m/>
    <m/>
    <m/>
    <n v="78"/>
    <s v="No"/>
    <s v="Yes"/>
    <m/>
    <m/>
    <m/>
    <s v="No"/>
    <m/>
    <s v="Nutrious food"/>
    <s v="Yes"/>
    <s v="Yes"/>
    <s v="Yes"/>
    <m/>
    <s v="yes"/>
    <s v="yes"/>
    <s v="Yes"/>
    <m/>
    <m/>
    <s v="No"/>
    <m/>
    <m/>
    <s v="Yes"/>
    <s v="Working"/>
    <m/>
    <s v="yes"/>
    <m/>
    <s v="All"/>
    <s v="Most"/>
    <n v="37"/>
    <n v="37"/>
    <s v="Stationary"/>
    <s v="Textbooks"/>
    <s v="other"/>
    <m/>
    <s v="Medicine"/>
    <m/>
    <m/>
    <m/>
    <m/>
    <m/>
    <m/>
    <m/>
    <m/>
    <m/>
    <s v="Yes"/>
    <s v="Yes"/>
    <m/>
    <m/>
    <m/>
    <m/>
    <m/>
    <m/>
    <m/>
    <m/>
    <m/>
    <m/>
    <n v="1"/>
    <m/>
    <m/>
    <m/>
    <m/>
    <m/>
    <m/>
    <m/>
    <m/>
    <m/>
    <m/>
    <m/>
    <m/>
    <m/>
    <m/>
    <m/>
    <m/>
    <m/>
    <m/>
    <m/>
    <m/>
    <m/>
    <m/>
    <m/>
    <m/>
    <m/>
    <s v="Yes"/>
    <m/>
    <m/>
    <m/>
    <m/>
    <m/>
    <m/>
    <m/>
    <m/>
    <m/>
    <m/>
    <m/>
    <s v="Yes"/>
    <s v="Once in 2 weeks"/>
    <s v="yes"/>
    <m/>
    <m/>
    <m/>
    <m/>
    <m/>
    <s v="yes"/>
    <m/>
    <m/>
    <s v="yes"/>
    <m/>
    <s v="Flu"/>
    <s v="Yes"/>
    <n v="60"/>
    <s v="Functional"/>
    <s v="Partially damaged"/>
    <s v="No"/>
    <m/>
    <n v="60"/>
    <m/>
    <m/>
    <s v="Yes"/>
    <s v="No"/>
    <s v="Yes"/>
    <s v="Yes"/>
    <s v="No"/>
    <s v="Support for Crop re-cultivation"/>
  </r>
  <r>
    <n v="26"/>
    <m/>
    <s v="MCDRR"/>
    <m/>
    <m/>
    <d v="2015-08-10T00:00:00"/>
    <s v="MMR009"/>
    <s v="MMR009011"/>
    <s v="MMR009011033"/>
    <n v="186896"/>
    <x v="0"/>
    <x v="2"/>
    <m/>
    <s v="Myay Ni"/>
    <s v="Myay Ni Kone"/>
    <m/>
    <m/>
    <s v="Boat"/>
    <m/>
    <n v="15"/>
    <s v="Sidoktaya"/>
    <m/>
    <n v="97"/>
    <n v="376"/>
    <m/>
    <n v="0"/>
    <x v="5"/>
    <n v="207"/>
    <n v="169"/>
    <m/>
    <m/>
    <m/>
    <m/>
    <s v="1 week"/>
    <m/>
    <m/>
    <m/>
    <m/>
    <m/>
    <m/>
    <m/>
    <m/>
    <m/>
    <m/>
    <m/>
    <m/>
    <n v="207"/>
    <n v="2"/>
    <n v="3"/>
    <n v="34"/>
    <n v="28"/>
    <n v="90"/>
    <n v="10"/>
    <n v="0"/>
    <n v="0"/>
    <n v="6"/>
    <n v="0"/>
    <m/>
    <m/>
    <m/>
    <m/>
    <m/>
    <s v="Yes"/>
    <s v="MRTV"/>
    <m/>
    <m/>
    <m/>
    <m/>
    <m/>
    <m/>
    <m/>
    <m/>
    <m/>
    <m/>
    <m/>
    <m/>
    <s v="yes"/>
    <m/>
    <m/>
    <m/>
    <m/>
    <m/>
    <m/>
    <m/>
    <n v="1"/>
    <n v="1"/>
    <n v="0"/>
    <n v="0"/>
    <n v="0"/>
    <n v="1"/>
    <n v="1"/>
    <n v="1"/>
    <n v="1"/>
    <n v="0"/>
    <n v="0"/>
    <n v="0"/>
    <n v="2"/>
    <n v="1"/>
    <n v="1"/>
    <n v="1"/>
    <n v="0"/>
    <n v="1"/>
    <n v="1"/>
    <n v="1"/>
    <n v="1"/>
    <n v="0"/>
    <n v="1"/>
    <n v="1"/>
    <n v="1"/>
    <n v="1"/>
    <n v="0"/>
    <n v="0"/>
    <n v="0"/>
    <s v="Yes"/>
    <s v="Food, Clothing, Purified Drinking Water, Blanket"/>
    <s v="Asia World Company,Private donors"/>
    <s v="U Win Saung 09258680493"/>
    <m/>
    <m/>
    <m/>
    <m/>
    <s v="None"/>
    <s v="Most"/>
    <s v="Few"/>
    <s v="Few"/>
    <s v="None"/>
    <s v="All"/>
    <s v="Most"/>
    <n v="97"/>
    <m/>
    <m/>
    <m/>
    <m/>
    <n v="97"/>
    <m/>
    <m/>
    <s v="More than half"/>
    <m/>
    <m/>
    <n v="97"/>
    <s v="No"/>
    <s v="Yes"/>
    <s v="No"/>
    <m/>
    <m/>
    <s v="Yes"/>
    <s v="Lack of Nutrional Products"/>
    <m/>
    <s v="Yes"/>
    <s v="Yes"/>
    <s v="Yes"/>
    <m/>
    <m/>
    <s v="yes"/>
    <s v="Yes"/>
    <m/>
    <m/>
    <s v="No"/>
    <s v="No knowledge"/>
    <s v="Yes"/>
    <s v="Yes"/>
    <s v="Working"/>
    <m/>
    <s v="yes"/>
    <m/>
    <m/>
    <m/>
    <n v="142"/>
    <n v="142"/>
    <s v="Stationary"/>
    <s v="Textbooks"/>
    <s v="Recreation materials"/>
    <s v="Psychosocial support"/>
    <s v="School Uniform"/>
    <m/>
    <m/>
    <m/>
    <n v="1"/>
    <m/>
    <m/>
    <m/>
    <m/>
    <m/>
    <s v="Yes"/>
    <s v="Yes"/>
    <m/>
    <m/>
    <m/>
    <m/>
    <m/>
    <m/>
    <m/>
    <m/>
    <m/>
    <m/>
    <n v="1"/>
    <m/>
    <m/>
    <m/>
    <m/>
    <m/>
    <m/>
    <m/>
    <m/>
    <m/>
    <m/>
    <m/>
    <m/>
    <m/>
    <m/>
    <m/>
    <n v="1"/>
    <m/>
    <m/>
    <m/>
    <m/>
    <m/>
    <m/>
    <m/>
    <m/>
    <n v="1"/>
    <s v="Yes"/>
    <m/>
    <m/>
    <m/>
    <m/>
    <m/>
    <m/>
    <m/>
    <m/>
    <m/>
    <m/>
    <m/>
    <s v="Yes"/>
    <s v="Daily"/>
    <s v="yes"/>
    <m/>
    <s v="Yes"/>
    <m/>
    <m/>
    <m/>
    <m/>
    <m/>
    <m/>
    <m/>
    <m/>
    <m/>
    <s v="No"/>
    <n v="15"/>
    <s v="Functional"/>
    <s v="Partially damaged"/>
    <s v="Yes"/>
    <s v="Hardly some"/>
    <n v="80"/>
    <m/>
    <m/>
    <s v="No"/>
    <s v="No"/>
    <s v="No"/>
    <s v="Yes"/>
    <s v="No"/>
    <s v="Food, Latrines, To set up again the village to be tidy"/>
  </r>
  <r>
    <n v="27"/>
    <m/>
    <s v="MCDRR"/>
    <m/>
    <m/>
    <d v="2015-08-10T00:00:00"/>
    <s v="MMR009"/>
    <s v="MMR009011"/>
    <s v="MMR009011033"/>
    <n v="186897"/>
    <x v="0"/>
    <x v="2"/>
    <m/>
    <s v="Myay Ni"/>
    <s v="Taung Myay Ni"/>
    <m/>
    <m/>
    <s v="Boat"/>
    <m/>
    <n v="30"/>
    <s v="Sidoktaya"/>
    <m/>
    <n v="55"/>
    <n v="232"/>
    <m/>
    <m/>
    <x v="0"/>
    <m/>
    <m/>
    <m/>
    <m/>
    <m/>
    <m/>
    <m/>
    <m/>
    <m/>
    <m/>
    <m/>
    <m/>
    <m/>
    <m/>
    <m/>
    <m/>
    <m/>
    <n v="25"/>
    <n v="25"/>
    <n v="120"/>
    <n v="0"/>
    <n v="7"/>
    <n v="35"/>
    <n v="7"/>
    <n v="0"/>
    <n v="2"/>
    <n v="1"/>
    <n v="1"/>
    <n v="4"/>
    <n v="0"/>
    <m/>
    <m/>
    <m/>
    <m/>
    <m/>
    <m/>
    <m/>
    <m/>
    <m/>
    <m/>
    <m/>
    <m/>
    <m/>
    <m/>
    <m/>
    <m/>
    <m/>
    <m/>
    <m/>
    <m/>
    <m/>
    <m/>
    <m/>
    <m/>
    <m/>
    <m/>
    <m/>
    <n v="1"/>
    <n v="0"/>
    <n v="1"/>
    <n v="0"/>
    <n v="0"/>
    <n v="1"/>
    <n v="1"/>
    <n v="1"/>
    <n v="1"/>
    <n v="0"/>
    <n v="0"/>
    <n v="1"/>
    <n v="0"/>
    <n v="1"/>
    <n v="1"/>
    <n v="1"/>
    <n v="0"/>
    <n v="1"/>
    <n v="1"/>
    <n v="0"/>
    <n v="1"/>
    <n v="0"/>
    <n v="1"/>
    <n v="1"/>
    <n v="1"/>
    <n v="1"/>
    <n v="0"/>
    <n v="0"/>
    <n v="0"/>
    <s v="Yes"/>
    <s v="Food, Drinking water, clothing, other household products"/>
    <s v="Telenor Company and Other organizations"/>
    <m/>
    <m/>
    <m/>
    <m/>
    <m/>
    <s v="All"/>
    <s v="All"/>
    <s v="All"/>
    <s v="All"/>
    <s v="All"/>
    <s v="All"/>
    <s v="All"/>
    <m/>
    <m/>
    <m/>
    <n v="55"/>
    <m/>
    <m/>
    <m/>
    <m/>
    <s v="More than half"/>
    <m/>
    <n v="55"/>
    <m/>
    <s v="Yes"/>
    <s v="Yes"/>
    <s v="No"/>
    <m/>
    <m/>
    <s v="No"/>
    <m/>
    <m/>
    <s v="Yes"/>
    <s v="Yes"/>
    <s v="Yes"/>
    <s v="Yes"/>
    <m/>
    <s v="yes"/>
    <m/>
    <m/>
    <m/>
    <m/>
    <m/>
    <s v="Yes"/>
    <m/>
    <s v="Destroyed"/>
    <m/>
    <s v="yes"/>
    <m/>
    <s v="All"/>
    <s v="Few"/>
    <n v="30"/>
    <n v="30"/>
    <s v="Stationary"/>
    <m/>
    <m/>
    <m/>
    <m/>
    <m/>
    <m/>
    <m/>
    <m/>
    <m/>
    <m/>
    <m/>
    <m/>
    <m/>
    <s v="Yes"/>
    <s v="Yes"/>
    <m/>
    <m/>
    <m/>
    <m/>
    <m/>
    <m/>
    <m/>
    <m/>
    <m/>
    <m/>
    <n v="1"/>
    <m/>
    <m/>
    <m/>
    <m/>
    <m/>
    <m/>
    <m/>
    <m/>
    <m/>
    <m/>
    <m/>
    <m/>
    <m/>
    <m/>
    <m/>
    <m/>
    <m/>
    <m/>
    <m/>
    <m/>
    <m/>
    <m/>
    <m/>
    <m/>
    <m/>
    <s v="Yes"/>
    <m/>
    <m/>
    <m/>
    <m/>
    <m/>
    <m/>
    <m/>
    <m/>
    <m/>
    <m/>
    <s v="No"/>
    <m/>
    <s v="Daily"/>
    <m/>
    <m/>
    <s v="Yes"/>
    <m/>
    <m/>
    <m/>
    <m/>
    <m/>
    <m/>
    <m/>
    <m/>
    <m/>
    <m/>
    <m/>
    <s v="Functional"/>
    <s v="No damages"/>
    <s v="No"/>
    <m/>
    <n v="50"/>
    <m/>
    <m/>
    <s v="Yes"/>
    <s v="Yes"/>
    <s v="No"/>
    <s v="Yes"/>
    <s v="Yes"/>
    <s v="Shelter, Save drinking water, Boat, electricity"/>
  </r>
  <r>
    <n v="28"/>
    <m/>
    <s v="WFP-KMSS"/>
    <m/>
    <m/>
    <d v="2015-08-12T00:00:00"/>
    <s v="MMR005"/>
    <s v="MMR005027"/>
    <m/>
    <m/>
    <x v="1"/>
    <x v="1"/>
    <s v="Kale- Kawa Near the Car Main Road"/>
    <m/>
    <s v="Five Miles Ywar"/>
    <m/>
    <m/>
    <m/>
    <m/>
    <n v="45"/>
    <s v="Kale"/>
    <m/>
    <n v="76"/>
    <m/>
    <m/>
    <m/>
    <x v="0"/>
    <m/>
    <m/>
    <m/>
    <m/>
    <m/>
    <m/>
    <s v="2 weeks"/>
    <m/>
    <m/>
    <m/>
    <m/>
    <m/>
    <m/>
    <m/>
    <m/>
    <m/>
    <m/>
    <m/>
    <m/>
    <m/>
    <m/>
    <m/>
    <m/>
    <m/>
    <m/>
    <m/>
    <m/>
    <m/>
    <m/>
    <m/>
    <m/>
    <m/>
    <m/>
    <m/>
    <m/>
    <m/>
    <m/>
    <m/>
    <m/>
    <m/>
    <m/>
    <m/>
    <m/>
    <m/>
    <m/>
    <m/>
    <m/>
    <m/>
    <s v="yes"/>
    <m/>
    <m/>
    <m/>
    <m/>
    <m/>
    <m/>
    <m/>
    <m/>
    <n v="0"/>
    <n v="0"/>
    <n v="1"/>
    <n v="0"/>
    <n v="0"/>
    <n v="0"/>
    <n v="0"/>
    <n v="0"/>
    <n v="0"/>
    <n v="0"/>
    <n v="0"/>
    <n v="0"/>
    <n v="0"/>
    <n v="1"/>
    <n v="1"/>
    <n v="0"/>
    <n v="0"/>
    <n v="0"/>
    <n v="0"/>
    <n v="0"/>
    <n v="0"/>
    <n v="0"/>
    <n v="0"/>
    <n v="0"/>
    <n v="0"/>
    <n v="0"/>
    <n v="1"/>
    <n v="0"/>
    <n v="0"/>
    <s v="Yes"/>
    <s v="Food/ Cloth"/>
    <s v="Aung Mya Than Boat"/>
    <s v="Myo Myint Thu (09-250687750)"/>
    <m/>
    <m/>
    <m/>
    <m/>
    <m/>
    <m/>
    <m/>
    <m/>
    <m/>
    <m/>
    <m/>
    <n v="80"/>
    <m/>
    <m/>
    <m/>
    <m/>
    <m/>
    <m/>
    <m/>
    <s v="none"/>
    <m/>
    <m/>
    <m/>
    <s v="No"/>
    <m/>
    <s v="No"/>
    <m/>
    <m/>
    <s v="No"/>
    <m/>
    <m/>
    <s v="Yes"/>
    <s v="Yes"/>
    <m/>
    <m/>
    <m/>
    <s v="yes"/>
    <m/>
    <m/>
    <m/>
    <s v="No"/>
    <s v="No Firewood"/>
    <s v="No"/>
    <m/>
    <s v="Not working"/>
    <m/>
    <s v="None"/>
    <s v="All"/>
    <s v="None"/>
    <s v="None"/>
    <n v="53"/>
    <n v="0"/>
    <s v="Textbooks"/>
    <s v="Recreation materials"/>
    <m/>
    <s v="Psychosocial support"/>
    <s v="School isn't open"/>
    <m/>
    <m/>
    <m/>
    <m/>
    <m/>
    <m/>
    <m/>
    <m/>
    <m/>
    <s v="Don't know"/>
    <s v="Don't know"/>
    <m/>
    <m/>
    <m/>
    <m/>
    <m/>
    <m/>
    <m/>
    <m/>
    <m/>
    <m/>
    <n v="1"/>
    <n v="1"/>
    <n v="1"/>
    <m/>
    <m/>
    <m/>
    <m/>
    <m/>
    <m/>
    <m/>
    <m/>
    <m/>
    <m/>
    <m/>
    <m/>
    <m/>
    <m/>
    <m/>
    <m/>
    <m/>
    <m/>
    <m/>
    <m/>
    <m/>
    <m/>
    <m/>
    <m/>
    <m/>
    <m/>
    <m/>
    <m/>
    <m/>
    <m/>
    <m/>
    <m/>
    <m/>
    <m/>
    <m/>
    <s v="No"/>
    <m/>
    <m/>
    <m/>
    <m/>
    <m/>
    <m/>
    <m/>
    <m/>
    <m/>
    <m/>
    <m/>
    <m/>
    <m/>
    <s v="No"/>
    <n v="45"/>
    <s v="Functional"/>
    <s v="No damages"/>
    <s v="No"/>
    <m/>
    <m/>
    <m/>
    <m/>
    <s v="Yes"/>
    <m/>
    <m/>
    <m/>
    <m/>
    <s v="Food/ Education/ Living Place"/>
  </r>
  <r>
    <n v="29"/>
    <m/>
    <s v="KMSS-WFP"/>
    <m/>
    <m/>
    <d v="2015-08-12T00:00:00"/>
    <s v="MMR005"/>
    <s v="MMR005069"/>
    <s v="MMR005028006"/>
    <n v="175709"/>
    <x v="1"/>
    <x v="5"/>
    <s v="Chaung Kone"/>
    <s v="Thit Chauk"/>
    <m/>
    <m/>
    <m/>
    <m/>
    <m/>
    <n v="60"/>
    <s v="Kalewa"/>
    <m/>
    <n v="21"/>
    <m/>
    <m/>
    <n v="250"/>
    <x v="0"/>
    <m/>
    <m/>
    <m/>
    <m/>
    <m/>
    <m/>
    <s v="2 weeks"/>
    <m/>
    <m/>
    <m/>
    <m/>
    <m/>
    <m/>
    <m/>
    <m/>
    <m/>
    <m/>
    <m/>
    <m/>
    <m/>
    <m/>
    <m/>
    <m/>
    <m/>
    <m/>
    <m/>
    <m/>
    <m/>
    <m/>
    <m/>
    <m/>
    <m/>
    <m/>
    <m/>
    <m/>
    <m/>
    <m/>
    <m/>
    <m/>
    <m/>
    <m/>
    <m/>
    <m/>
    <m/>
    <m/>
    <m/>
    <m/>
    <m/>
    <s v="yes"/>
    <m/>
    <m/>
    <m/>
    <m/>
    <s v="yes"/>
    <m/>
    <m/>
    <m/>
    <n v="0"/>
    <n v="0"/>
    <n v="1"/>
    <n v="0"/>
    <n v="0"/>
    <n v="0"/>
    <n v="0"/>
    <n v="0"/>
    <n v="0"/>
    <n v="0"/>
    <n v="0"/>
    <n v="0"/>
    <n v="0"/>
    <n v="1"/>
    <n v="1"/>
    <n v="1"/>
    <n v="0"/>
    <n v="0"/>
    <n v="0"/>
    <n v="0"/>
    <n v="0"/>
    <n v="0"/>
    <n v="0"/>
    <n v="0"/>
    <n v="0"/>
    <n v="0"/>
    <n v="0"/>
    <n v="0"/>
    <n v="0"/>
    <s v="Yes"/>
    <s v="Food / Clothing / Cash"/>
    <s v="Aung Mya Than , Volunteer Group (Online) , "/>
    <s v="U Phoe Htaung 09400473286"/>
    <m/>
    <m/>
    <m/>
    <m/>
    <s v="None"/>
    <s v="Most"/>
    <s v="None"/>
    <s v="None"/>
    <s v="None"/>
    <s v="None"/>
    <s v="None"/>
    <n v="69"/>
    <m/>
    <m/>
    <m/>
    <m/>
    <m/>
    <m/>
    <m/>
    <s v="none"/>
    <m/>
    <m/>
    <m/>
    <s v="No"/>
    <s v="Yes"/>
    <s v="No"/>
    <m/>
    <m/>
    <s v="No"/>
    <m/>
    <m/>
    <s v="Yes"/>
    <s v="Yes"/>
    <s v="Yes"/>
    <m/>
    <m/>
    <s v="yes"/>
    <m/>
    <m/>
    <m/>
    <s v="No"/>
    <s v="No knowledge"/>
    <s v="No"/>
    <s v="Yes"/>
    <s v="Not working"/>
    <m/>
    <s v="Few"/>
    <s v="Most"/>
    <s v="Few"/>
    <s v="None"/>
    <m/>
    <s v=""/>
    <s v="other"/>
    <s v="Textbooks"/>
    <s v="Recreation materials"/>
    <m/>
    <s v="To open the school"/>
    <m/>
    <m/>
    <m/>
    <m/>
    <m/>
    <m/>
    <m/>
    <m/>
    <m/>
    <s v="Yes"/>
    <s v="Don't know"/>
    <m/>
    <m/>
    <m/>
    <m/>
    <m/>
    <m/>
    <m/>
    <m/>
    <m/>
    <n v="1"/>
    <n v="1"/>
    <n v="1"/>
    <n v="1"/>
    <m/>
    <m/>
    <m/>
    <m/>
    <m/>
    <m/>
    <m/>
    <m/>
    <m/>
    <m/>
    <m/>
    <m/>
    <m/>
    <m/>
    <m/>
    <m/>
    <m/>
    <m/>
    <m/>
    <m/>
    <m/>
    <m/>
    <m/>
    <m/>
    <m/>
    <m/>
    <m/>
    <m/>
    <m/>
    <m/>
    <m/>
    <m/>
    <m/>
    <m/>
    <m/>
    <s v="No"/>
    <m/>
    <m/>
    <m/>
    <m/>
    <m/>
    <m/>
    <m/>
    <m/>
    <m/>
    <m/>
    <m/>
    <m/>
    <m/>
    <s v="No"/>
    <n v="45"/>
    <m/>
    <m/>
    <s v="No"/>
    <s v="Hardly some"/>
    <m/>
    <m/>
    <m/>
    <m/>
    <m/>
    <m/>
    <m/>
    <m/>
    <s v="Food, To get income and to re-work"/>
  </r>
  <r>
    <n v="30"/>
    <m/>
    <s v="MCDRR"/>
    <s v="mcdrr.info@gmail.com"/>
    <n v="9250079747"/>
    <m/>
    <s v="MMR009"/>
    <s v="MMR009011"/>
    <s v="MMR009011039"/>
    <n v="186909"/>
    <x v="0"/>
    <x v="2"/>
    <m/>
    <s v="Mon Hnyin"/>
    <s v="Mon Hnyin"/>
    <m/>
    <m/>
    <s v="Boat"/>
    <m/>
    <n v="6.25E-2"/>
    <s v="Sidoktaya"/>
    <m/>
    <m/>
    <m/>
    <m/>
    <m/>
    <x v="0"/>
    <m/>
    <m/>
    <m/>
    <m/>
    <m/>
    <m/>
    <s v="1 week"/>
    <m/>
    <m/>
    <m/>
    <m/>
    <m/>
    <m/>
    <m/>
    <m/>
    <m/>
    <m/>
    <n v="50"/>
    <n v="70"/>
    <n v="340"/>
    <n v="10"/>
    <n v="15"/>
    <n v="23"/>
    <n v="20"/>
    <n v="100"/>
    <n v="1"/>
    <n v="3"/>
    <n v="1"/>
    <n v="4"/>
    <m/>
    <m/>
    <m/>
    <m/>
    <m/>
    <m/>
    <s v="Yes"/>
    <s v="MRTV, Thazin FM"/>
    <m/>
    <m/>
    <m/>
    <m/>
    <m/>
    <m/>
    <s v="yes"/>
    <m/>
    <m/>
    <m/>
    <m/>
    <m/>
    <s v="yes"/>
    <m/>
    <s v="Yes"/>
    <m/>
    <m/>
    <m/>
    <m/>
    <m/>
    <n v="1"/>
    <n v="1"/>
    <n v="1"/>
    <n v="0"/>
    <n v="0"/>
    <n v="1"/>
    <n v="1"/>
    <n v="1"/>
    <n v="1"/>
    <n v="0"/>
    <n v="0"/>
    <n v="1"/>
    <n v="1"/>
    <n v="1"/>
    <n v="1"/>
    <n v="0"/>
    <n v="0"/>
    <n v="1"/>
    <n v="1"/>
    <n v="1"/>
    <n v="1"/>
    <n v="0"/>
    <n v="1"/>
    <n v="1"/>
    <n v="1"/>
    <n v="1"/>
    <n v="0"/>
    <n v="0"/>
    <n v="0"/>
    <s v="Yes"/>
    <s v="Food, Drinking water, clothings, water purification tablets"/>
    <s v="Free Funeral Service Association (ygn),NLD,others"/>
    <s v="09-256453872, 09-262749497, 09781009858"/>
    <m/>
    <m/>
    <m/>
    <m/>
    <s v="Few"/>
    <s v="All"/>
    <s v="All"/>
    <s v="All"/>
    <s v="All"/>
    <s v="All"/>
    <s v="All"/>
    <m/>
    <m/>
    <m/>
    <m/>
    <m/>
    <m/>
    <m/>
    <m/>
    <m/>
    <m/>
    <n v="0"/>
    <m/>
    <s v="No"/>
    <s v="No"/>
    <s v="No"/>
    <m/>
    <m/>
    <s v="No"/>
    <m/>
    <s v="Don't Know"/>
    <s v="No"/>
    <m/>
    <m/>
    <m/>
    <m/>
    <s v="yes"/>
    <m/>
    <m/>
    <m/>
    <s v="No"/>
    <s v="No knowledge"/>
    <s v="Yes"/>
    <s v="Yes"/>
    <s v="Not working"/>
    <n v="60"/>
    <s v="All"/>
    <m/>
    <s v="Most"/>
    <m/>
    <n v="131"/>
    <n v="131"/>
    <s v="Stationary"/>
    <m/>
    <m/>
    <m/>
    <m/>
    <m/>
    <m/>
    <m/>
    <m/>
    <m/>
    <m/>
    <m/>
    <m/>
    <m/>
    <m/>
    <m/>
    <m/>
    <m/>
    <m/>
    <m/>
    <m/>
    <m/>
    <m/>
    <m/>
    <m/>
    <m/>
    <n v="1"/>
    <m/>
    <n v="1"/>
    <m/>
    <n v="1"/>
    <m/>
    <m/>
    <m/>
    <m/>
    <m/>
    <m/>
    <m/>
    <m/>
    <m/>
    <m/>
    <m/>
    <n v="1"/>
    <m/>
    <m/>
    <m/>
    <m/>
    <m/>
    <m/>
    <m/>
    <m/>
    <n v="1"/>
    <s v="Yes"/>
    <m/>
    <m/>
    <m/>
    <m/>
    <m/>
    <m/>
    <m/>
    <m/>
    <m/>
    <m/>
    <s v="No"/>
    <s v="No"/>
    <m/>
    <s v="yes"/>
    <s v="yes"/>
    <m/>
    <m/>
    <m/>
    <m/>
    <s v="yes"/>
    <m/>
    <s v="yes"/>
    <m/>
    <m/>
    <m/>
    <s v="No"/>
    <n v="60"/>
    <s v="Partially functional"/>
    <m/>
    <m/>
    <m/>
    <m/>
    <m/>
    <m/>
    <m/>
    <m/>
    <m/>
    <m/>
    <m/>
    <s v="."/>
  </r>
  <r>
    <n v="31"/>
    <m/>
    <s v="MCDRR"/>
    <m/>
    <n v="9250079747"/>
    <m/>
    <s v="MMR009"/>
    <s v="MMR009011"/>
    <s v="MMR009011006"/>
    <n v="186826"/>
    <x v="0"/>
    <x v="2"/>
    <m/>
    <s v="Ah Kyi"/>
    <s v="Na Be Tone"/>
    <m/>
    <m/>
    <s v="Boat"/>
    <m/>
    <n v="0.41666666666666669"/>
    <s v="Sidoktaya"/>
    <m/>
    <n v="15"/>
    <n v="347"/>
    <m/>
    <m/>
    <x v="0"/>
    <m/>
    <m/>
    <m/>
    <m/>
    <m/>
    <m/>
    <m/>
    <m/>
    <m/>
    <m/>
    <m/>
    <m/>
    <m/>
    <m/>
    <m/>
    <m/>
    <m/>
    <n v="4"/>
    <n v="5"/>
    <m/>
    <m/>
    <n v="1"/>
    <n v="4"/>
    <n v="1"/>
    <m/>
    <m/>
    <m/>
    <m/>
    <n v="1"/>
    <m/>
    <m/>
    <m/>
    <m/>
    <m/>
    <m/>
    <s v="Yes"/>
    <m/>
    <m/>
    <m/>
    <m/>
    <m/>
    <m/>
    <m/>
    <m/>
    <m/>
    <m/>
    <m/>
    <m/>
    <s v="yes"/>
    <m/>
    <m/>
    <m/>
    <m/>
    <m/>
    <m/>
    <m/>
    <m/>
    <n v="0"/>
    <n v="0"/>
    <n v="1"/>
    <n v="0"/>
    <n v="0"/>
    <n v="0"/>
    <n v="0"/>
    <n v="0"/>
    <n v="0"/>
    <n v="0"/>
    <n v="0"/>
    <n v="1"/>
    <n v="1"/>
    <n v="1"/>
    <n v="1"/>
    <n v="1"/>
    <n v="0"/>
    <n v="1"/>
    <n v="2"/>
    <n v="1"/>
    <n v="1"/>
    <n v="0"/>
    <n v="1"/>
    <n v="2"/>
    <n v="1"/>
    <n v="1"/>
    <n v="0"/>
    <n v="0"/>
    <n v="0"/>
    <s v="Yes"/>
    <s v="Food, Clothing, Drinking Water, Detergent Powder"/>
    <m/>
    <s v="U Sein Hlaing"/>
    <m/>
    <m/>
    <m/>
    <m/>
    <s v="Few"/>
    <s v="All"/>
    <s v="Few"/>
    <s v="All"/>
    <s v="Few"/>
    <s v="All"/>
    <s v="All"/>
    <m/>
    <m/>
    <m/>
    <n v="15"/>
    <m/>
    <m/>
    <m/>
    <m/>
    <s v="none"/>
    <m/>
    <m/>
    <n v="15"/>
    <m/>
    <s v="No"/>
    <s v="No"/>
    <s v="Rice, Clothing"/>
    <m/>
    <s v="Yes"/>
    <s v="Migrant the children from the rain"/>
    <s v="Milk, Bean"/>
    <s v="Yes"/>
    <s v="Yes"/>
    <s v="Yes"/>
    <m/>
    <m/>
    <m/>
    <s v="Yes"/>
    <m/>
    <m/>
    <s v="Yes"/>
    <m/>
    <s v="No"/>
    <s v="No"/>
    <s v="Working"/>
    <m/>
    <s v="yes"/>
    <m/>
    <s v="All"/>
    <s v="All"/>
    <m/>
    <s v=""/>
    <m/>
    <m/>
    <m/>
    <m/>
    <m/>
    <m/>
    <m/>
    <m/>
    <m/>
    <m/>
    <m/>
    <m/>
    <m/>
    <m/>
    <s v="Yes"/>
    <s v="Yes"/>
    <m/>
    <m/>
    <m/>
    <m/>
    <m/>
    <m/>
    <m/>
    <m/>
    <m/>
    <m/>
    <n v="1"/>
    <m/>
    <m/>
    <m/>
    <m/>
    <m/>
    <m/>
    <m/>
    <m/>
    <m/>
    <m/>
    <m/>
    <m/>
    <m/>
    <m/>
    <m/>
    <m/>
    <m/>
    <m/>
    <m/>
    <m/>
    <m/>
    <m/>
    <m/>
    <m/>
    <m/>
    <m/>
    <m/>
    <m/>
    <m/>
    <m/>
    <m/>
    <m/>
    <m/>
    <m/>
    <m/>
    <m/>
    <m/>
    <s v="No"/>
    <s v="Once a week"/>
    <m/>
    <m/>
    <m/>
    <m/>
    <m/>
    <m/>
    <m/>
    <m/>
    <m/>
    <m/>
    <m/>
    <m/>
    <s v="No"/>
    <n v="180"/>
    <s v="Partially functional"/>
    <m/>
    <s v="No"/>
    <m/>
    <m/>
    <m/>
    <m/>
    <s v="No"/>
    <s v="No"/>
    <s v="No"/>
    <s v="Yes"/>
    <s v="No"/>
    <s v="Need Water for Agriculture, Road Communication, Health Care"/>
  </r>
  <r>
    <n v="32"/>
    <m/>
    <s v="MCDRR"/>
    <m/>
    <n v="9260620925"/>
    <d v="2015-08-10T00:00:00"/>
    <s v="MMR009"/>
    <s v="MMR009011"/>
    <s v="MMR009011016"/>
    <n v="186853"/>
    <x v="0"/>
    <x v="2"/>
    <m/>
    <s v="Ah Lel Pon"/>
    <s v="Ah Lel Pon"/>
    <m/>
    <m/>
    <s v="Boat,Car"/>
    <m/>
    <n v="45"/>
    <s v="Sidoktaya"/>
    <s v="Other"/>
    <n v="40"/>
    <n v="369"/>
    <m/>
    <n v="49"/>
    <x v="6"/>
    <m/>
    <m/>
    <m/>
    <m/>
    <m/>
    <m/>
    <s v="more than one month"/>
    <m/>
    <m/>
    <m/>
    <m/>
    <m/>
    <m/>
    <m/>
    <m/>
    <m/>
    <m/>
    <n v="30"/>
    <n v="40"/>
    <n v="7"/>
    <n v="2"/>
    <n v="9"/>
    <n v="10"/>
    <n v="12"/>
    <m/>
    <n v="10"/>
    <n v="3"/>
    <m/>
    <n v="1"/>
    <m/>
    <m/>
    <m/>
    <m/>
    <m/>
    <m/>
    <s v="Yes"/>
    <s v="FM"/>
    <s v="weather"/>
    <m/>
    <m/>
    <m/>
    <m/>
    <m/>
    <m/>
    <m/>
    <m/>
    <s v="Yes"/>
    <m/>
    <s v="yes"/>
    <m/>
    <m/>
    <m/>
    <m/>
    <m/>
    <m/>
    <m/>
    <m/>
    <n v="1"/>
    <n v="1"/>
    <n v="1"/>
    <n v="0"/>
    <n v="0"/>
    <n v="1"/>
    <n v="1"/>
    <n v="1"/>
    <n v="1"/>
    <n v="0"/>
    <n v="0"/>
    <n v="1"/>
    <n v="1"/>
    <n v="1"/>
    <n v="1"/>
    <n v="1"/>
    <n v="0"/>
    <n v="1"/>
    <n v="1"/>
    <n v="1"/>
    <n v="1"/>
    <n v="0"/>
    <n v="1"/>
    <n v="1"/>
    <n v="1"/>
    <n v="1"/>
    <n v="1"/>
    <n v="0"/>
    <n v="0"/>
    <s v="Yes"/>
    <s v="Blanket, Mosquito net, Kitchenware"/>
    <s v="Save the Children"/>
    <s v="U Thein Win 09256150986, Ma Cho -CBO-09256323612"/>
    <m/>
    <m/>
    <n v="30"/>
    <n v="40"/>
    <s v="Most"/>
    <s v="Most"/>
    <s v="Most"/>
    <s v="Most"/>
    <s v="Few"/>
    <s v="Few"/>
    <s v="Few"/>
    <m/>
    <n v="2"/>
    <m/>
    <m/>
    <m/>
    <n v="40"/>
    <m/>
    <m/>
    <s v="none"/>
    <m/>
    <m/>
    <n v="40"/>
    <s v="No"/>
    <s v="Yes"/>
    <s v="No"/>
    <m/>
    <m/>
    <m/>
    <m/>
    <s v="Breastmilk, to feed rice and fish"/>
    <s v="Yes"/>
    <s v="No"/>
    <s v="Yes"/>
    <m/>
    <m/>
    <s v="yes"/>
    <m/>
    <m/>
    <m/>
    <s v="Yes"/>
    <m/>
    <s v="Yes"/>
    <s v="Yes"/>
    <m/>
    <m/>
    <s v="None"/>
    <m/>
    <s v="Few"/>
    <s v="Few"/>
    <n v="14"/>
    <n v="14"/>
    <s v="Stationary"/>
    <s v="Textbooks"/>
    <s v="Recreation materials"/>
    <s v="Psychosocial support"/>
    <s v="School Building"/>
    <n v="1"/>
    <n v="1"/>
    <m/>
    <m/>
    <m/>
    <n v="1"/>
    <m/>
    <m/>
    <m/>
    <s v="Yes"/>
    <s v="Yes"/>
    <m/>
    <m/>
    <m/>
    <m/>
    <m/>
    <m/>
    <m/>
    <m/>
    <m/>
    <m/>
    <n v="1"/>
    <m/>
    <n v="1"/>
    <m/>
    <m/>
    <m/>
    <m/>
    <m/>
    <m/>
    <m/>
    <m/>
    <m/>
    <m/>
    <m/>
    <m/>
    <m/>
    <n v="1"/>
    <m/>
    <n v="1"/>
    <m/>
    <m/>
    <m/>
    <m/>
    <n v="1"/>
    <m/>
    <m/>
    <s v="No"/>
    <n v="1"/>
    <m/>
    <m/>
    <m/>
    <m/>
    <m/>
    <n v="1"/>
    <m/>
    <m/>
    <m/>
    <s v="No"/>
    <s v="Yes"/>
    <s v="Once in 2 weeks"/>
    <m/>
    <m/>
    <m/>
    <s v="Yes"/>
    <m/>
    <m/>
    <m/>
    <m/>
    <m/>
    <m/>
    <m/>
    <m/>
    <s v="No"/>
    <n v="150"/>
    <s v="Functional"/>
    <s v="Partially damaged"/>
    <s v="No"/>
    <m/>
    <n v="25"/>
    <m/>
    <m/>
    <s v="No"/>
    <s v="No"/>
    <s v="No"/>
    <s v="Yes"/>
    <s v="Yes"/>
    <s v="School building, Drinking water, Latrines"/>
  </r>
  <r>
    <n v="33"/>
    <m/>
    <s v="MCDRR"/>
    <s v="mcdrr.info@gmail.com"/>
    <n v="931369335"/>
    <d v="2015-08-09T00:00:00"/>
    <s v="MMR009"/>
    <s v="MMR009011"/>
    <s v="MMR009011035"/>
    <n v="186902"/>
    <x v="0"/>
    <x v="2"/>
    <m/>
    <s v="Thet Lel"/>
    <s v="Than Se"/>
    <m/>
    <m/>
    <s v="Boat"/>
    <m/>
    <m/>
    <m/>
    <m/>
    <n v="190"/>
    <n v="785"/>
    <m/>
    <n v="50"/>
    <x v="0"/>
    <m/>
    <m/>
    <m/>
    <m/>
    <m/>
    <m/>
    <s v="1 week"/>
    <m/>
    <m/>
    <m/>
    <m/>
    <m/>
    <m/>
    <m/>
    <m/>
    <m/>
    <m/>
    <n v="1"/>
    <m/>
    <m/>
    <m/>
    <n v="3"/>
    <m/>
    <n v="50"/>
    <n v="50"/>
    <n v="10"/>
    <m/>
    <m/>
    <m/>
    <m/>
    <m/>
    <m/>
    <m/>
    <m/>
    <m/>
    <m/>
    <m/>
    <m/>
    <m/>
    <m/>
    <m/>
    <m/>
    <s v="Yes"/>
    <m/>
    <m/>
    <m/>
    <s v="Yes"/>
    <m/>
    <s v="yes"/>
    <s v="yes"/>
    <m/>
    <m/>
    <m/>
    <s v="yes"/>
    <s v="villagers"/>
    <s v="yes"/>
    <s v="yes"/>
    <n v="1"/>
    <n v="1"/>
    <n v="1"/>
    <n v="0"/>
    <n v="0"/>
    <n v="1"/>
    <n v="1"/>
    <n v="1"/>
    <n v="0"/>
    <n v="0"/>
    <n v="1"/>
    <n v="1"/>
    <n v="1"/>
    <n v="1"/>
    <n v="1"/>
    <n v="1"/>
    <n v="0"/>
    <n v="1"/>
    <n v="1"/>
    <n v="1"/>
    <n v="1"/>
    <n v="0"/>
    <n v="1"/>
    <n v="1"/>
    <n v="1"/>
    <n v="1"/>
    <n v="0"/>
    <n v="0"/>
    <n v="0"/>
    <s v="Yes"/>
    <s v="Clothing, Food, Blankets, Medicine"/>
    <s v="Shwe Taung Company,Private donars"/>
    <s v="09-256098324, 09-256627125"/>
    <m/>
    <m/>
    <m/>
    <n v="110"/>
    <s v="Few"/>
    <s v="Few"/>
    <s v="Few"/>
    <s v="Few"/>
    <s v="Few"/>
    <s v="Few"/>
    <s v="Few"/>
    <m/>
    <m/>
    <n v="190"/>
    <m/>
    <m/>
    <m/>
    <n v="190"/>
    <m/>
    <s v="less than half"/>
    <m/>
    <m/>
    <n v="190"/>
    <s v="Yes"/>
    <s v="Yes"/>
    <s v="No"/>
    <m/>
    <m/>
    <s v="Yes"/>
    <s v="Can't cook, Didn't eat anything for whole day"/>
    <m/>
    <s v="Yes"/>
    <s v="Yes"/>
    <s v="Yes"/>
    <m/>
    <s v="yes"/>
    <m/>
    <m/>
    <m/>
    <m/>
    <s v="No"/>
    <s v="No knowledge"/>
    <s v="Yes"/>
    <m/>
    <m/>
    <m/>
    <s v="All"/>
    <m/>
    <s v="All"/>
    <s v="Most"/>
    <n v="192"/>
    <n v="0"/>
    <m/>
    <m/>
    <m/>
    <m/>
    <s v="School Building"/>
    <m/>
    <m/>
    <m/>
    <m/>
    <m/>
    <m/>
    <m/>
    <s v="Non Functional"/>
    <s v="Destroyed"/>
    <s v="Yes"/>
    <s v="Yes"/>
    <m/>
    <m/>
    <m/>
    <m/>
    <m/>
    <m/>
    <m/>
    <m/>
    <m/>
    <m/>
    <n v="1"/>
    <m/>
    <m/>
    <m/>
    <m/>
    <m/>
    <m/>
    <m/>
    <m/>
    <m/>
    <m/>
    <m/>
    <m/>
    <m/>
    <m/>
    <n v="1"/>
    <m/>
    <m/>
    <m/>
    <m/>
    <m/>
    <m/>
    <m/>
    <m/>
    <m/>
    <m/>
    <s v="Yes"/>
    <m/>
    <m/>
    <m/>
    <m/>
    <m/>
    <m/>
    <m/>
    <m/>
    <n v="1"/>
    <m/>
    <s v="No"/>
    <s v="Yes"/>
    <m/>
    <m/>
    <s v="yes"/>
    <s v="Yes"/>
    <m/>
    <m/>
    <m/>
    <s v="yes"/>
    <s v="yes"/>
    <m/>
    <m/>
    <m/>
    <m/>
    <s v="No"/>
    <n v="60"/>
    <s v="No functional"/>
    <s v="Completely damaged"/>
    <s v="Yes"/>
    <s v="Many"/>
    <n v="100"/>
    <m/>
    <m/>
    <s v="No"/>
    <s v="Yes"/>
    <s v="Yes"/>
    <s v="Yes"/>
    <s v="No"/>
    <s v="Foods, School building , Seeds"/>
  </r>
  <r>
    <n v="34"/>
    <m/>
    <s v="MCDRR"/>
    <s v="mcdrr.info@gmail.com"/>
    <n v="931944129"/>
    <d v="2015-08-09T00:00:00"/>
    <s v="MMR009"/>
    <s v="MMR009011"/>
    <s v="MMR009011042"/>
    <n v="186917"/>
    <x v="0"/>
    <x v="2"/>
    <m/>
    <s v="Ku Taw"/>
    <s v="Auk Waw"/>
    <m/>
    <m/>
    <s v="Motorbike"/>
    <m/>
    <n v="2"/>
    <s v="Sidoktaya"/>
    <s v="Broken bridge,River crossing"/>
    <m/>
    <m/>
    <m/>
    <m/>
    <x v="0"/>
    <m/>
    <m/>
    <m/>
    <m/>
    <m/>
    <m/>
    <m/>
    <m/>
    <m/>
    <m/>
    <m/>
    <m/>
    <m/>
    <m/>
    <m/>
    <m/>
    <m/>
    <m/>
    <m/>
    <m/>
    <n v="30"/>
    <n v="25"/>
    <m/>
    <n v="8"/>
    <m/>
    <n v="2"/>
    <n v="2"/>
    <n v="5"/>
    <n v="1"/>
    <n v="0"/>
    <m/>
    <m/>
    <m/>
    <m/>
    <m/>
    <s v="Yes"/>
    <s v="MRTV"/>
    <m/>
    <m/>
    <m/>
    <m/>
    <m/>
    <m/>
    <m/>
    <m/>
    <m/>
    <s v="Yes"/>
    <m/>
    <m/>
    <s v="yes"/>
    <m/>
    <s v="Yes"/>
    <m/>
    <m/>
    <m/>
    <m/>
    <m/>
    <n v="1"/>
    <n v="1"/>
    <n v="0"/>
    <n v="0"/>
    <n v="0"/>
    <n v="1"/>
    <n v="1"/>
    <n v="1"/>
    <n v="1"/>
    <n v="0"/>
    <n v="0"/>
    <n v="0"/>
    <n v="0"/>
    <n v="2"/>
    <n v="2"/>
    <n v="1"/>
    <n v="0"/>
    <n v="1"/>
    <n v="0"/>
    <n v="0"/>
    <n v="1"/>
    <n v="0"/>
    <n v="1"/>
    <n v="0"/>
    <n v="1"/>
    <n v="1"/>
    <n v="0"/>
    <n v="0"/>
    <n v="0"/>
    <s v="Yes"/>
    <s v="Foods"/>
    <s v="CSO U Thant Zin"/>
    <s v="CSO"/>
    <m/>
    <m/>
    <m/>
    <m/>
    <m/>
    <m/>
    <m/>
    <m/>
    <s v="Most"/>
    <s v="Few"/>
    <s v="All"/>
    <m/>
    <m/>
    <m/>
    <m/>
    <m/>
    <m/>
    <m/>
    <m/>
    <m/>
    <m/>
    <m/>
    <m/>
    <s v="No"/>
    <m/>
    <s v="No"/>
    <m/>
    <m/>
    <s v="No"/>
    <m/>
    <s v="To feed rice"/>
    <s v="Yes"/>
    <s v="No"/>
    <s v="No"/>
    <m/>
    <m/>
    <m/>
    <m/>
    <m/>
    <m/>
    <m/>
    <m/>
    <m/>
    <m/>
    <m/>
    <m/>
    <s v="All"/>
    <m/>
    <s v="Few"/>
    <s v="Few"/>
    <m/>
    <s v=""/>
    <s v="Stationary"/>
    <m/>
    <m/>
    <m/>
    <m/>
    <m/>
    <m/>
    <m/>
    <n v="1"/>
    <m/>
    <m/>
    <m/>
    <m/>
    <m/>
    <s v="Yes"/>
    <s v="Yes"/>
    <m/>
    <m/>
    <m/>
    <m/>
    <m/>
    <m/>
    <m/>
    <m/>
    <m/>
    <m/>
    <m/>
    <m/>
    <n v="1"/>
    <m/>
    <m/>
    <m/>
    <m/>
    <m/>
    <m/>
    <m/>
    <m/>
    <m/>
    <m/>
    <m/>
    <m/>
    <m/>
    <m/>
    <m/>
    <m/>
    <m/>
    <m/>
    <m/>
    <m/>
    <m/>
    <m/>
    <m/>
    <s v="Yes"/>
    <m/>
    <m/>
    <m/>
    <m/>
    <m/>
    <m/>
    <m/>
    <m/>
    <m/>
    <m/>
    <s v="No"/>
    <s v="No"/>
    <m/>
    <m/>
    <m/>
    <m/>
    <m/>
    <m/>
    <m/>
    <m/>
    <m/>
    <m/>
    <m/>
    <m/>
    <s v="Cold, Cough"/>
    <m/>
    <n v="90"/>
    <m/>
    <m/>
    <s v="Yes"/>
    <s v="Hardly some"/>
    <n v="174"/>
    <m/>
    <m/>
    <s v="No"/>
    <m/>
    <m/>
    <m/>
    <m/>
    <s v="Foods, Water wells to be useful, Support for Crops re-cultivation"/>
  </r>
  <r>
    <n v="35"/>
    <m/>
    <s v="MCDRR"/>
    <s v="mcdrr.info@gmail.com"/>
    <s v="9421748874, 09250432866"/>
    <d v="2015-08-09T00:00:00"/>
    <s v="MMR009"/>
    <s v="MMR009011"/>
    <s v="MMR009011037"/>
    <n v="186905"/>
    <x v="0"/>
    <x v="2"/>
    <m/>
    <s v="Kyee Wa"/>
    <s v="Inn Kone"/>
    <m/>
    <m/>
    <s v="Boat,Truck"/>
    <m/>
    <n v="45"/>
    <s v="Sidoktaya"/>
    <s v="River crossing"/>
    <m/>
    <m/>
    <m/>
    <n v="357"/>
    <x v="0"/>
    <m/>
    <m/>
    <m/>
    <m/>
    <m/>
    <m/>
    <m/>
    <m/>
    <m/>
    <m/>
    <m/>
    <m/>
    <m/>
    <m/>
    <m/>
    <m/>
    <m/>
    <m/>
    <m/>
    <m/>
    <n v="2"/>
    <n v="2"/>
    <m/>
    <n v="20"/>
    <n v="27"/>
    <n v="7"/>
    <m/>
    <n v="357"/>
    <n v="46"/>
    <m/>
    <m/>
    <m/>
    <m/>
    <m/>
    <m/>
    <s v="Yes"/>
    <s v="FM"/>
    <m/>
    <m/>
    <m/>
    <m/>
    <m/>
    <m/>
    <m/>
    <m/>
    <m/>
    <m/>
    <m/>
    <m/>
    <m/>
    <m/>
    <m/>
    <m/>
    <m/>
    <m/>
    <m/>
    <m/>
    <n v="1"/>
    <n v="1"/>
    <n v="1"/>
    <n v="0"/>
    <n v="0"/>
    <n v="1"/>
    <n v="1"/>
    <n v="1"/>
    <n v="0"/>
    <n v="0"/>
    <n v="1"/>
    <n v="1"/>
    <n v="1"/>
    <n v="1"/>
    <n v="1"/>
    <n v="1"/>
    <n v="0"/>
    <n v="1"/>
    <n v="1"/>
    <n v="1"/>
    <n v="1"/>
    <n v="0"/>
    <n v="1"/>
    <n v="1"/>
    <n v="1"/>
    <n v="1"/>
    <n v="0"/>
    <n v="0"/>
    <n v="0"/>
    <s v="Yes"/>
    <s v="Foods, Toothpaste, Toothbrush, Plates, Spoons, Blankets"/>
    <s v="CSO- U Than Zaw"/>
    <s v="Myint Myint Hlaing- 09-257224341"/>
    <m/>
    <m/>
    <n v="0"/>
    <n v="0"/>
    <s v="Most"/>
    <s v="Most"/>
    <s v="Few"/>
    <s v="All"/>
    <s v="Few"/>
    <s v="All"/>
    <s v="All"/>
    <m/>
    <m/>
    <m/>
    <m/>
    <m/>
    <m/>
    <m/>
    <m/>
    <s v="less than half"/>
    <m/>
    <m/>
    <m/>
    <s v="No"/>
    <m/>
    <s v="No"/>
    <m/>
    <m/>
    <s v="No"/>
    <m/>
    <m/>
    <s v="Yes"/>
    <m/>
    <s v="Yes"/>
    <m/>
    <s v="yes"/>
    <m/>
    <m/>
    <m/>
    <m/>
    <s v="Yes"/>
    <m/>
    <s v="Yes"/>
    <s v="Yes"/>
    <s v="Not working"/>
    <m/>
    <s v="All"/>
    <m/>
    <s v="Few"/>
    <s v="Most"/>
    <n v="45"/>
    <n v="45"/>
    <s v="Stationary"/>
    <m/>
    <m/>
    <m/>
    <m/>
    <m/>
    <m/>
    <m/>
    <n v="1"/>
    <m/>
    <m/>
    <m/>
    <m/>
    <m/>
    <s v="Yes"/>
    <s v="No"/>
    <m/>
    <m/>
    <m/>
    <m/>
    <m/>
    <m/>
    <m/>
    <m/>
    <m/>
    <m/>
    <m/>
    <m/>
    <n v="1"/>
    <m/>
    <m/>
    <m/>
    <m/>
    <m/>
    <m/>
    <m/>
    <m/>
    <m/>
    <m/>
    <m/>
    <m/>
    <m/>
    <m/>
    <m/>
    <m/>
    <m/>
    <m/>
    <m/>
    <m/>
    <m/>
    <m/>
    <m/>
    <s v="Don't know"/>
    <m/>
    <m/>
    <m/>
    <m/>
    <m/>
    <m/>
    <m/>
    <m/>
    <m/>
    <m/>
    <s v="Yes"/>
    <s v="Yes"/>
    <m/>
    <m/>
    <m/>
    <s v="Yes"/>
    <m/>
    <m/>
    <m/>
    <m/>
    <m/>
    <m/>
    <m/>
    <m/>
    <m/>
    <m/>
    <n v="45"/>
    <s v="Partially functional"/>
    <s v="No damages"/>
    <m/>
    <m/>
    <m/>
    <m/>
    <m/>
    <m/>
    <m/>
    <m/>
    <m/>
    <m/>
    <s v="Foods, Clothing and Shelters, Support for Crops re-cultivation"/>
  </r>
  <r>
    <n v="36"/>
    <s v="ACRD Staff"/>
    <s v="ACRD"/>
    <s v="htaywin64@gmail.com"/>
    <n v="930675495"/>
    <d v="2015-08-17T00:00:00"/>
    <s v="MMR004"/>
    <s v="MMR004007"/>
    <s v="MMR004007002"/>
    <n v="165030"/>
    <x v="3"/>
    <x v="6"/>
    <s v="Tan Ku"/>
    <s v="Tan Ku"/>
    <s v="Tan Ku "/>
    <m/>
    <m/>
    <m/>
    <m/>
    <n v="600"/>
    <s v="Matupi"/>
    <s v="River crossing,general remoteness"/>
    <n v="57"/>
    <n v="220"/>
    <m/>
    <n v="57"/>
    <x v="0"/>
    <m/>
    <m/>
    <m/>
    <m/>
    <m/>
    <m/>
    <m/>
    <m/>
    <m/>
    <m/>
    <m/>
    <n v="12"/>
    <n v="17"/>
    <n v="72"/>
    <n v="83"/>
    <n v="23"/>
    <n v="29"/>
    <m/>
    <m/>
    <m/>
    <m/>
    <n v="10"/>
    <m/>
    <m/>
    <m/>
    <m/>
    <m/>
    <m/>
    <m/>
    <m/>
    <m/>
    <m/>
    <m/>
    <m/>
    <m/>
    <m/>
    <m/>
    <m/>
    <m/>
    <m/>
    <m/>
    <m/>
    <s v="Yes"/>
    <s v="yes"/>
    <s v="yes"/>
    <s v="Yes"/>
    <m/>
    <s v="yes"/>
    <s v="yes"/>
    <s v="yes"/>
    <m/>
    <m/>
    <m/>
    <s v="yes"/>
    <m/>
    <m/>
    <m/>
    <n v="1"/>
    <n v="1"/>
    <n v="1"/>
    <n v="1"/>
    <n v="0"/>
    <n v="1"/>
    <n v="1"/>
    <n v="0"/>
    <n v="0"/>
    <n v="0"/>
    <n v="0"/>
    <n v="1"/>
    <n v="0"/>
    <n v="1"/>
    <n v="1"/>
    <n v="1"/>
    <n v="0"/>
    <n v="1"/>
    <n v="1"/>
    <n v="1"/>
    <n v="1"/>
    <n v="0"/>
    <n v="1"/>
    <n v="1"/>
    <n v="0"/>
    <n v="1"/>
    <n v="0"/>
    <n v="0"/>
    <n v="0"/>
    <s v="Yes"/>
    <s v="Race ration, oil, pulse salt"/>
    <s v="ACRD"/>
    <s v="Htaywin64@gmail.com, Petraabraham82@gmail.com, Khoboi.laithangcapa@gmail.com. Ph: 0930675495/0930675834"/>
    <m/>
    <m/>
    <m/>
    <m/>
    <s v="Few"/>
    <s v="Most"/>
    <s v="None"/>
    <s v="None"/>
    <s v="Few"/>
    <s v="None"/>
    <s v="Most"/>
    <n v="5"/>
    <m/>
    <m/>
    <m/>
    <m/>
    <m/>
    <n v="57"/>
    <m/>
    <s v="none"/>
    <m/>
    <m/>
    <n v="57"/>
    <s v="No"/>
    <s v="No"/>
    <m/>
    <m/>
    <m/>
    <m/>
    <m/>
    <m/>
    <s v="No"/>
    <s v="Yes"/>
    <s v="Yes"/>
    <m/>
    <m/>
    <s v="yes"/>
    <m/>
    <s v="yes"/>
    <m/>
    <s v="Yes"/>
    <m/>
    <s v="No"/>
    <s v="Yes"/>
    <s v="Working"/>
    <n v="10"/>
    <s v="None"/>
    <s v="None"/>
    <s v="None"/>
    <s v="None"/>
    <m/>
    <s v=""/>
    <m/>
    <m/>
    <m/>
    <m/>
    <m/>
    <m/>
    <m/>
    <m/>
    <m/>
    <m/>
    <m/>
    <m/>
    <s v="Functional"/>
    <s v="No damage,Partially damaged"/>
    <s v="Yes"/>
    <s v="Yes"/>
    <m/>
    <m/>
    <m/>
    <m/>
    <m/>
    <m/>
    <m/>
    <m/>
    <m/>
    <m/>
    <n v="1"/>
    <m/>
    <m/>
    <m/>
    <n v="1"/>
    <m/>
    <m/>
    <m/>
    <m/>
    <m/>
    <m/>
    <n v="1"/>
    <n v="1"/>
    <m/>
    <n v="1"/>
    <m/>
    <m/>
    <m/>
    <m/>
    <n v="1"/>
    <m/>
    <m/>
    <m/>
    <n v="1"/>
    <m/>
    <m/>
    <s v="No"/>
    <n v="1"/>
    <m/>
    <m/>
    <m/>
    <m/>
    <m/>
    <m/>
    <m/>
    <m/>
    <m/>
    <s v="No"/>
    <s v="No"/>
    <m/>
    <s v="yes"/>
    <m/>
    <m/>
    <m/>
    <m/>
    <m/>
    <m/>
    <m/>
    <s v="yes"/>
    <m/>
    <m/>
    <m/>
    <m/>
    <n v="60"/>
    <s v="No functional"/>
    <s v="Completely damaged"/>
    <s v="Yes"/>
    <s v="Many"/>
    <m/>
    <m/>
    <m/>
    <m/>
    <m/>
    <m/>
    <m/>
    <m/>
    <s v="The subsitence provision of food as the basis means of food security is greatly in need. As their farming lands have been completely destroyed by the natural phenomenon, they greatly need the farther replacement of farm land. The material support for rebuilding and redevelopment of their livelihood is greatly in need."/>
  </r>
  <r>
    <n v="37"/>
    <s v="ACRD Staffs"/>
    <s v="ACRD"/>
    <s v="htaywin64@gmail.com"/>
    <s v="930675495, 0930675834"/>
    <d v="2015-08-17T00:00:00"/>
    <s v="MMR004"/>
    <s v="MMR004007"/>
    <s v="MMR004007003"/>
    <n v="165037"/>
    <x v="3"/>
    <x v="7"/>
    <s v="Boithia"/>
    <s v="Boithia"/>
    <s v="Boithia"/>
    <m/>
    <m/>
    <m/>
    <m/>
    <n v="600"/>
    <s v="Matupi"/>
    <s v="Broken bridge,River crossing"/>
    <n v="2"/>
    <n v="15"/>
    <m/>
    <m/>
    <x v="0"/>
    <n v="9"/>
    <n v="6"/>
    <m/>
    <m/>
    <m/>
    <m/>
    <s v="1 month"/>
    <m/>
    <m/>
    <m/>
    <m/>
    <n v="2"/>
    <m/>
    <n v="6"/>
    <m/>
    <n v="2"/>
    <m/>
    <m/>
    <m/>
    <m/>
    <m/>
    <m/>
    <m/>
    <m/>
    <m/>
    <m/>
    <m/>
    <m/>
    <m/>
    <m/>
    <m/>
    <m/>
    <m/>
    <m/>
    <m/>
    <m/>
    <m/>
    <m/>
    <m/>
    <m/>
    <m/>
    <m/>
    <s v="Yes"/>
    <s v="yes"/>
    <s v="yes"/>
    <m/>
    <s v="Yes"/>
    <s v="yes"/>
    <s v="yes"/>
    <s v="yes"/>
    <m/>
    <m/>
    <m/>
    <s v="yes"/>
    <m/>
    <m/>
    <m/>
    <n v="1"/>
    <n v="1"/>
    <n v="1"/>
    <n v="1"/>
    <n v="0"/>
    <n v="1"/>
    <n v="1"/>
    <n v="0"/>
    <n v="0"/>
    <n v="0"/>
    <n v="0"/>
    <n v="1"/>
    <n v="0"/>
    <n v="1"/>
    <n v="1"/>
    <n v="1"/>
    <n v="0"/>
    <n v="1"/>
    <n v="1"/>
    <n v="0"/>
    <n v="1"/>
    <n v="0"/>
    <n v="1"/>
    <n v="1"/>
    <n v="0"/>
    <n v="1"/>
    <n v="0"/>
    <n v="0"/>
    <n v="0"/>
    <s v="Yes"/>
    <s v="Race ration, oil, pulse salt"/>
    <s v="ACRD"/>
    <s v="Htaywin64@gmail.com, Petraabraham82@gmail.com, Khoboi.laithangcapa@gmail.com. Ph: 0930675495/0930675834"/>
    <m/>
    <m/>
    <m/>
    <m/>
    <s v="None"/>
    <s v="None"/>
    <s v="None"/>
    <s v="None"/>
    <s v="None"/>
    <s v="None"/>
    <s v="None"/>
    <n v="1"/>
    <m/>
    <m/>
    <m/>
    <m/>
    <m/>
    <n v="1"/>
    <m/>
    <s v="none"/>
    <m/>
    <m/>
    <n v="2"/>
    <s v="No"/>
    <s v="No"/>
    <m/>
    <m/>
    <m/>
    <m/>
    <m/>
    <m/>
    <s v="No"/>
    <s v="Yes"/>
    <s v="Yes"/>
    <m/>
    <m/>
    <m/>
    <m/>
    <s v="yes"/>
    <m/>
    <s v="No"/>
    <s v="No Firewood"/>
    <s v="No"/>
    <m/>
    <s v="Working"/>
    <n v="10"/>
    <s v="None"/>
    <s v="None"/>
    <s v="None"/>
    <s v="None"/>
    <m/>
    <s v=""/>
    <m/>
    <m/>
    <m/>
    <m/>
    <m/>
    <m/>
    <m/>
    <m/>
    <m/>
    <m/>
    <m/>
    <m/>
    <s v="Functional"/>
    <s v="No damage,Partially damaged"/>
    <s v="Yes"/>
    <s v="Yes"/>
    <m/>
    <m/>
    <m/>
    <m/>
    <m/>
    <m/>
    <m/>
    <m/>
    <m/>
    <m/>
    <n v="1"/>
    <m/>
    <m/>
    <m/>
    <n v="1"/>
    <m/>
    <m/>
    <m/>
    <m/>
    <m/>
    <m/>
    <n v="1"/>
    <n v="1"/>
    <m/>
    <n v="1"/>
    <m/>
    <m/>
    <m/>
    <m/>
    <n v="1"/>
    <m/>
    <m/>
    <m/>
    <n v="1"/>
    <m/>
    <m/>
    <s v="No"/>
    <n v="1"/>
    <m/>
    <m/>
    <m/>
    <n v="1"/>
    <m/>
    <m/>
    <m/>
    <m/>
    <m/>
    <m/>
    <s v="No"/>
    <m/>
    <s v="yes"/>
    <m/>
    <m/>
    <m/>
    <m/>
    <m/>
    <m/>
    <m/>
    <s v="yes"/>
    <m/>
    <m/>
    <m/>
    <m/>
    <n v="60"/>
    <s v="No functional"/>
    <s v="Completely damaged"/>
    <s v="Yes"/>
    <s v="Many"/>
    <m/>
    <m/>
    <m/>
    <m/>
    <m/>
    <m/>
    <m/>
    <m/>
    <s v="Basis food distribution and food security are the urgent attention and the basis need of the affected people. As their farming lands have been completely destroyed by the natural phenomenon, they greatly need the further replacement of farm land. They need the material support for rebuilding their livelihood program."/>
  </r>
  <r>
    <n v="38"/>
    <s v="Ar Yone Oo"/>
    <s v="ADRA"/>
    <m/>
    <s v="09-4218170128 / 09-432727009"/>
    <d v="2015-08-11T00:00:00"/>
    <s v="MMR005"/>
    <s v="MMR005027"/>
    <s v="MMR005027012"/>
    <n v="175581"/>
    <x v="1"/>
    <x v="1"/>
    <m/>
    <s v="Nat Gyi Kone"/>
    <s v="Kyauk Kar"/>
    <m/>
    <m/>
    <s v="Motorbike"/>
    <m/>
    <n v="30"/>
    <s v="Kale"/>
    <m/>
    <n v="169"/>
    <n v="765"/>
    <m/>
    <m/>
    <x v="0"/>
    <m/>
    <m/>
    <m/>
    <m/>
    <m/>
    <m/>
    <s v="more than one month"/>
    <m/>
    <m/>
    <m/>
    <m/>
    <m/>
    <m/>
    <m/>
    <m/>
    <m/>
    <m/>
    <m/>
    <m/>
    <m/>
    <n v="10"/>
    <n v="36"/>
    <n v="15"/>
    <n v="14"/>
    <n v="60"/>
    <n v="4"/>
    <m/>
    <n v="3"/>
    <n v="3"/>
    <m/>
    <m/>
    <m/>
    <m/>
    <m/>
    <m/>
    <s v="Yes"/>
    <m/>
    <m/>
    <m/>
    <m/>
    <m/>
    <m/>
    <m/>
    <s v="yes"/>
    <m/>
    <m/>
    <m/>
    <m/>
    <m/>
    <m/>
    <s v="Yes"/>
    <m/>
    <m/>
    <m/>
    <m/>
    <m/>
    <m/>
    <n v="0"/>
    <n v="1"/>
    <n v="2"/>
    <n v="0"/>
    <n v="0"/>
    <n v="1"/>
    <n v="1"/>
    <n v="1"/>
    <n v="1"/>
    <n v="0"/>
    <n v="0"/>
    <n v="1"/>
    <n v="1"/>
    <n v="1"/>
    <n v="1"/>
    <n v="1"/>
    <n v="0"/>
    <n v="1"/>
    <n v="1"/>
    <n v="1"/>
    <n v="1"/>
    <n v="0"/>
    <n v="1"/>
    <n v="1"/>
    <n v="1"/>
    <n v="1"/>
    <n v="0"/>
    <n v="0"/>
    <n v="0"/>
    <s v="Yes"/>
    <s v="Food/ Drinking Water/ Medication"/>
    <s v="MRCS, Gaw Ya Khar Social Group"/>
    <s v="09-400310024"/>
    <n v="6"/>
    <m/>
    <n v="163"/>
    <m/>
    <s v="All"/>
    <s v="Most"/>
    <s v="All"/>
    <s v="Most"/>
    <s v="Most"/>
    <s v="All"/>
    <s v="All"/>
    <m/>
    <n v="109"/>
    <n v="60"/>
    <m/>
    <m/>
    <m/>
    <m/>
    <m/>
    <s v="less than half"/>
    <n v="5"/>
    <n v="15"/>
    <n v="10"/>
    <s v="Yes"/>
    <s v="Yes"/>
    <s v="No"/>
    <m/>
    <m/>
    <s v="Yes"/>
    <s v="Stock out in the market."/>
    <s v="Nutrition"/>
    <s v="No"/>
    <s v="No"/>
    <s v="Yes"/>
    <m/>
    <m/>
    <m/>
    <m/>
    <s v="yes"/>
    <m/>
    <s v="Yes"/>
    <m/>
    <s v="Yes"/>
    <m/>
    <m/>
    <m/>
    <s v="None"/>
    <s v="All"/>
    <s v="Most"/>
    <s v="Few"/>
    <n v="265"/>
    <n v="0"/>
    <m/>
    <s v="Textbooks"/>
    <m/>
    <m/>
    <s v="Table"/>
    <m/>
    <m/>
    <m/>
    <m/>
    <m/>
    <m/>
    <m/>
    <s v="Non Functional"/>
    <s v="Destroyed"/>
    <s v="Yes"/>
    <s v="Yes"/>
    <m/>
    <m/>
    <m/>
    <m/>
    <m/>
    <m/>
    <m/>
    <m/>
    <m/>
    <m/>
    <n v="1"/>
    <m/>
    <n v="1"/>
    <m/>
    <m/>
    <m/>
    <n v="1"/>
    <m/>
    <m/>
    <n v="1"/>
    <n v="1"/>
    <m/>
    <m/>
    <m/>
    <m/>
    <m/>
    <m/>
    <m/>
    <m/>
    <m/>
    <n v="1"/>
    <m/>
    <m/>
    <m/>
    <m/>
    <m/>
    <s v="Yes"/>
    <m/>
    <m/>
    <m/>
    <m/>
    <m/>
    <m/>
    <m/>
    <m/>
    <m/>
    <m/>
    <s v="No"/>
    <s v="Yes"/>
    <s v="Once a month"/>
    <s v="yes"/>
    <s v="yes"/>
    <m/>
    <m/>
    <m/>
    <m/>
    <m/>
    <m/>
    <s v="yes"/>
    <m/>
    <m/>
    <m/>
    <m/>
    <m/>
    <s v="Functional"/>
    <s v="No damages"/>
    <s v="No"/>
    <m/>
    <m/>
    <m/>
    <m/>
    <s v="Yes"/>
    <s v="No"/>
    <s v="No"/>
    <s v="Yes"/>
    <s v="No"/>
    <s v="Drinking Water/ Education / RRD"/>
  </r>
  <r>
    <n v="39"/>
    <s v="Aung Naing Tun"/>
    <s v="MCDRR"/>
    <m/>
    <n v="9260525114"/>
    <d v="2015-08-11T00:00:00"/>
    <s v="MMR009"/>
    <s v="MMR009011"/>
    <s v="MMR009011013"/>
    <n v="186846"/>
    <x v="0"/>
    <x v="2"/>
    <m/>
    <s v="Ma Gyi"/>
    <s v="Pwint Tauk"/>
    <m/>
    <m/>
    <s v="Boat"/>
    <m/>
    <n v="0.125"/>
    <s v="Sidoktaya"/>
    <s v="River crossing"/>
    <n v="120"/>
    <n v="650"/>
    <m/>
    <m/>
    <x v="0"/>
    <m/>
    <m/>
    <m/>
    <m/>
    <m/>
    <m/>
    <s v="more than one month"/>
    <m/>
    <m/>
    <m/>
    <m/>
    <m/>
    <m/>
    <m/>
    <m/>
    <m/>
    <m/>
    <n v="22"/>
    <n v="32"/>
    <n v="300"/>
    <n v="3"/>
    <n v="10"/>
    <n v="50"/>
    <n v="8"/>
    <n v="10"/>
    <n v="5"/>
    <m/>
    <m/>
    <m/>
    <m/>
    <m/>
    <m/>
    <m/>
    <m/>
    <s v="Yes"/>
    <s v="Yes"/>
    <s v="Thazin"/>
    <m/>
    <m/>
    <m/>
    <m/>
    <m/>
    <m/>
    <m/>
    <m/>
    <m/>
    <m/>
    <m/>
    <m/>
    <m/>
    <m/>
    <m/>
    <m/>
    <m/>
    <m/>
    <m/>
    <m/>
    <n v="0"/>
    <n v="0"/>
    <n v="0"/>
    <n v="0"/>
    <n v="0"/>
    <n v="1"/>
    <n v="0"/>
    <n v="0"/>
    <n v="0"/>
    <n v="0"/>
    <n v="0"/>
    <n v="0"/>
    <n v="0"/>
    <n v="1"/>
    <n v="1"/>
    <n v="0"/>
    <n v="0"/>
    <n v="0"/>
    <n v="0"/>
    <n v="0"/>
    <n v="1"/>
    <n v="0"/>
    <n v="0"/>
    <n v="0"/>
    <n v="1"/>
    <n v="1"/>
    <n v="0"/>
    <n v="0"/>
    <n v="0"/>
    <s v="Yes"/>
    <s v="Food, Clothing, Touch Light"/>
    <s v="Volunteer"/>
    <s v="U Win Thet 09257039912, U Soe Win 09252088470"/>
    <m/>
    <m/>
    <n v="120"/>
    <m/>
    <s v="None"/>
    <s v="Most"/>
    <s v="Few"/>
    <s v="Few"/>
    <s v="None"/>
    <s v="Most"/>
    <s v="Few"/>
    <n v="120"/>
    <m/>
    <m/>
    <m/>
    <m/>
    <m/>
    <n v="120"/>
    <m/>
    <m/>
    <m/>
    <m/>
    <n v="120"/>
    <m/>
    <s v="No"/>
    <s v="Yes"/>
    <m/>
    <m/>
    <s v="Yes"/>
    <s v="Carrying the children in raining"/>
    <s v="Milk, Milk Bottle"/>
    <s v="Yes"/>
    <s v="No"/>
    <m/>
    <m/>
    <m/>
    <m/>
    <m/>
    <m/>
    <m/>
    <s v="No"/>
    <s v="No knowledge"/>
    <s v="No"/>
    <s v="No"/>
    <s v="Destroyed"/>
    <m/>
    <s v="All"/>
    <m/>
    <s v="Most"/>
    <s v="Most"/>
    <n v="57"/>
    <n v="57"/>
    <m/>
    <m/>
    <m/>
    <m/>
    <m/>
    <m/>
    <m/>
    <m/>
    <m/>
    <m/>
    <m/>
    <m/>
    <m/>
    <m/>
    <s v="No"/>
    <s v="Yes"/>
    <m/>
    <m/>
    <m/>
    <m/>
    <m/>
    <m/>
    <m/>
    <m/>
    <m/>
    <m/>
    <n v="1"/>
    <m/>
    <m/>
    <m/>
    <m/>
    <m/>
    <m/>
    <m/>
    <m/>
    <m/>
    <m/>
    <m/>
    <m/>
    <m/>
    <m/>
    <m/>
    <m/>
    <m/>
    <m/>
    <m/>
    <m/>
    <m/>
    <m/>
    <n v="1"/>
    <m/>
    <m/>
    <s v="Yes"/>
    <m/>
    <m/>
    <m/>
    <m/>
    <m/>
    <m/>
    <m/>
    <m/>
    <m/>
    <m/>
    <m/>
    <s v="No"/>
    <m/>
    <s v="yes"/>
    <s v="yes"/>
    <m/>
    <s v="Yes"/>
    <m/>
    <m/>
    <m/>
    <m/>
    <m/>
    <m/>
    <m/>
    <m/>
    <m/>
    <n v="195"/>
    <s v="No functional"/>
    <m/>
    <s v="No"/>
    <m/>
    <m/>
    <m/>
    <m/>
    <s v="No"/>
    <s v="No"/>
    <s v="No"/>
    <s v="Yes"/>
    <s v="Yes"/>
    <s v="Rice, Peanut, Bean"/>
  </r>
  <r>
    <n v="40"/>
    <s v="Aung Paing, Ngun Uk Lian"/>
    <s v="UNDP, KMSS"/>
    <s v="aung.paing@undp.org"/>
    <s v="09420041149"/>
    <d v="2015-08-13T00:00:00"/>
    <s v="MMR004"/>
    <s v="MMR004002"/>
    <m/>
    <m/>
    <x v="3"/>
    <x v="8"/>
    <s v="Carson Church Camp"/>
    <s v="Myo Thit"/>
    <m/>
    <m/>
    <m/>
    <m/>
    <m/>
    <n v="5"/>
    <s v="Hakha"/>
    <m/>
    <n v="393"/>
    <n v="1950"/>
    <m/>
    <m/>
    <x v="0"/>
    <n v="1037"/>
    <n v="913"/>
    <m/>
    <m/>
    <m/>
    <m/>
    <s v="3 weeks"/>
    <m/>
    <m/>
    <m/>
    <m/>
    <m/>
    <m/>
    <m/>
    <m/>
    <m/>
    <m/>
    <m/>
    <m/>
    <m/>
    <n v="4"/>
    <m/>
    <m/>
    <m/>
    <m/>
    <m/>
    <m/>
    <m/>
    <m/>
    <m/>
    <m/>
    <m/>
    <m/>
    <m/>
    <m/>
    <m/>
    <m/>
    <m/>
    <m/>
    <m/>
    <m/>
    <m/>
    <s v="Yes"/>
    <m/>
    <m/>
    <m/>
    <m/>
    <m/>
    <m/>
    <m/>
    <m/>
    <m/>
    <m/>
    <m/>
    <s v="Yes"/>
    <m/>
    <m/>
    <n v="1"/>
    <n v="1"/>
    <n v="1"/>
    <n v="0"/>
    <n v="0"/>
    <n v="0"/>
    <n v="1"/>
    <n v="0"/>
    <n v="0"/>
    <n v="0"/>
    <n v="0"/>
    <n v="0"/>
    <n v="0"/>
    <n v="0"/>
    <n v="0"/>
    <n v="1"/>
    <n v="0"/>
    <n v="0"/>
    <n v="0"/>
    <n v="0"/>
    <n v="1"/>
    <n v="0"/>
    <n v="0"/>
    <n v="0"/>
    <n v="0"/>
    <n v="0"/>
    <n v="0"/>
    <n v="1"/>
    <n v="0"/>
    <s v="Yes"/>
    <s v="Cash, Food"/>
    <s v="RSS,CSO,State government"/>
    <m/>
    <m/>
    <m/>
    <n v="393"/>
    <m/>
    <s v="Most"/>
    <s v="Most"/>
    <s v="Most"/>
    <s v="Most"/>
    <s v="Most"/>
    <s v="Most"/>
    <s v="Most"/>
    <m/>
    <n v="393"/>
    <m/>
    <m/>
    <m/>
    <n v="320"/>
    <m/>
    <n v="18"/>
    <s v="none"/>
    <m/>
    <n v="53"/>
    <n v="18"/>
    <s v="Yes"/>
    <s v="Yes"/>
    <s v="No"/>
    <m/>
    <m/>
    <s v="No"/>
    <m/>
    <m/>
    <s v="Yes"/>
    <s v="Yes"/>
    <s v="No"/>
    <m/>
    <m/>
    <m/>
    <m/>
    <s v="yes"/>
    <m/>
    <s v="No"/>
    <m/>
    <s v="Yes"/>
    <m/>
    <m/>
    <n v="2"/>
    <s v="All"/>
    <s v="None"/>
    <s v="Most"/>
    <s v="Most"/>
    <n v="237"/>
    <n v="237"/>
    <m/>
    <m/>
    <m/>
    <m/>
    <m/>
    <m/>
    <m/>
    <m/>
    <m/>
    <m/>
    <m/>
    <m/>
    <s v="Partly Functional"/>
    <s v="Partially damaged"/>
    <s v="Yes"/>
    <s v="Yes"/>
    <m/>
    <m/>
    <m/>
    <m/>
    <m/>
    <m/>
    <m/>
    <m/>
    <m/>
    <m/>
    <m/>
    <m/>
    <m/>
    <m/>
    <m/>
    <m/>
    <m/>
    <m/>
    <m/>
    <m/>
    <m/>
    <m/>
    <m/>
    <m/>
    <m/>
    <m/>
    <n v="1"/>
    <m/>
    <m/>
    <m/>
    <m/>
    <m/>
    <m/>
    <m/>
    <m/>
    <n v="1"/>
    <s v="Yes"/>
    <m/>
    <m/>
    <m/>
    <m/>
    <m/>
    <m/>
    <m/>
    <m/>
    <m/>
    <m/>
    <m/>
    <s v="Yes"/>
    <s v="Daily"/>
    <m/>
    <m/>
    <m/>
    <s v="Yes"/>
    <m/>
    <m/>
    <m/>
    <m/>
    <m/>
    <m/>
    <m/>
    <m/>
    <s v="Yes"/>
    <n v="10"/>
    <s v="Functional"/>
    <s v="No damages"/>
    <s v="No"/>
    <m/>
    <n v="12"/>
    <m/>
    <m/>
    <s v="No"/>
    <s v="Yes"/>
    <s v="No"/>
    <s v="No"/>
    <s v="No"/>
    <s v="Need temporary shelter for women and espically pregnant women. Not sufficient water "/>
  </r>
  <r>
    <n v="41"/>
    <s v="Aung Paing, Ngun Uk Lian"/>
    <s v="UNDP, KMSS"/>
    <s v="aung.paing@undp.org"/>
    <s v="09420041149"/>
    <d v="2015-08-14T00:00:00"/>
    <s v="MMR004"/>
    <s v="MMR004002"/>
    <s v="MMR004002013"/>
    <n v="164519"/>
    <x v="3"/>
    <x v="8"/>
    <m/>
    <s v="Farrawn"/>
    <s v="Farrawn village"/>
    <m/>
    <m/>
    <m/>
    <m/>
    <n v="300"/>
    <s v="Hakha"/>
    <s v="Other. damage infrastructure"/>
    <m/>
    <m/>
    <m/>
    <n v="293"/>
    <x v="0"/>
    <m/>
    <m/>
    <m/>
    <m/>
    <m/>
    <m/>
    <m/>
    <m/>
    <m/>
    <m/>
    <m/>
    <m/>
    <m/>
    <m/>
    <m/>
    <m/>
    <m/>
    <m/>
    <m/>
    <m/>
    <n v="4"/>
    <m/>
    <m/>
    <m/>
    <m/>
    <m/>
    <m/>
    <m/>
    <n v="2"/>
    <m/>
    <m/>
    <m/>
    <m/>
    <m/>
    <m/>
    <m/>
    <m/>
    <m/>
    <m/>
    <m/>
    <m/>
    <m/>
    <s v="Yes"/>
    <m/>
    <m/>
    <m/>
    <m/>
    <m/>
    <m/>
    <m/>
    <m/>
    <m/>
    <m/>
    <m/>
    <m/>
    <m/>
    <m/>
    <n v="0"/>
    <n v="0"/>
    <n v="1"/>
    <n v="0"/>
    <n v="0"/>
    <n v="1"/>
    <n v="0"/>
    <n v="0"/>
    <n v="0"/>
    <n v="0"/>
    <n v="0"/>
    <n v="0"/>
    <n v="0"/>
    <n v="0"/>
    <n v="0"/>
    <n v="0"/>
    <n v="0"/>
    <n v="0"/>
    <n v="0"/>
    <n v="0"/>
    <n v="1"/>
    <n v="0"/>
    <n v="0"/>
    <n v="0"/>
    <n v="0"/>
    <n v="0"/>
    <n v="0"/>
    <n v="1"/>
    <n v="0"/>
    <s v=""/>
    <m/>
    <m/>
    <m/>
    <m/>
    <m/>
    <m/>
    <m/>
    <s v="None"/>
    <s v="Most"/>
    <s v="Most"/>
    <s v="Most"/>
    <s v="Most"/>
    <s v="Most"/>
    <s v="Most"/>
    <m/>
    <n v="60"/>
    <m/>
    <m/>
    <m/>
    <n v="21"/>
    <m/>
    <m/>
    <m/>
    <m/>
    <m/>
    <m/>
    <s v="No"/>
    <s v="Yes"/>
    <s v="No"/>
    <m/>
    <m/>
    <s v="No"/>
    <m/>
    <m/>
    <s v="Yes"/>
    <s v="Yes"/>
    <s v="No"/>
    <s v="Yes"/>
    <m/>
    <m/>
    <m/>
    <m/>
    <m/>
    <m/>
    <m/>
    <s v="No"/>
    <m/>
    <m/>
    <m/>
    <s v="Most"/>
    <s v="Most"/>
    <s v="Most"/>
    <s v="Most"/>
    <n v="85"/>
    <n v="85"/>
    <s v="Stationary"/>
    <m/>
    <m/>
    <m/>
    <m/>
    <m/>
    <m/>
    <m/>
    <m/>
    <m/>
    <m/>
    <m/>
    <s v="Partly Functional"/>
    <s v="Partially damaged"/>
    <s v="Yes"/>
    <s v="Yes"/>
    <m/>
    <m/>
    <m/>
    <m/>
    <m/>
    <m/>
    <m/>
    <m/>
    <m/>
    <m/>
    <m/>
    <m/>
    <n v="1"/>
    <m/>
    <m/>
    <m/>
    <m/>
    <m/>
    <m/>
    <m/>
    <m/>
    <m/>
    <m/>
    <m/>
    <m/>
    <m/>
    <n v="1"/>
    <m/>
    <m/>
    <m/>
    <m/>
    <m/>
    <m/>
    <m/>
    <m/>
    <n v="1"/>
    <s v="Yes"/>
    <m/>
    <m/>
    <m/>
    <m/>
    <m/>
    <m/>
    <m/>
    <m/>
    <m/>
    <m/>
    <s v="No"/>
    <s v="No"/>
    <m/>
    <m/>
    <m/>
    <m/>
    <m/>
    <m/>
    <m/>
    <m/>
    <m/>
    <m/>
    <m/>
    <m/>
    <m/>
    <s v="No"/>
    <n v="360"/>
    <s v="Functional"/>
    <s v="No damages"/>
    <s v="No"/>
    <m/>
    <n v="55"/>
    <m/>
    <m/>
    <s v="No"/>
    <s v="Yes"/>
    <s v="No"/>
    <m/>
    <m/>
    <s v="(1) To repair school building (2) To repair water system (3) Need human resources for agriculture"/>
  </r>
  <r>
    <n v="42"/>
    <s v="Aung Paing, Ngun Uk Lian"/>
    <s v="UNDP, KMSS"/>
    <s v="aung.paing@undp.org"/>
    <s v="09420041149"/>
    <d v="2015-08-14T00:00:00"/>
    <s v="MMR004"/>
    <s v="MMR004002"/>
    <s v="MMR004002013"/>
    <n v="164520"/>
    <x v="3"/>
    <x v="8"/>
    <m/>
    <s v="Farrawn"/>
    <s v="Fiarti village"/>
    <m/>
    <m/>
    <m/>
    <m/>
    <n v="360"/>
    <s v="Hakha"/>
    <m/>
    <m/>
    <m/>
    <m/>
    <n v="200"/>
    <x v="0"/>
    <m/>
    <m/>
    <m/>
    <m/>
    <m/>
    <m/>
    <m/>
    <m/>
    <m/>
    <m/>
    <m/>
    <m/>
    <m/>
    <m/>
    <m/>
    <m/>
    <m/>
    <m/>
    <m/>
    <m/>
    <n v="3"/>
    <m/>
    <n v="3"/>
    <m/>
    <m/>
    <m/>
    <m/>
    <m/>
    <m/>
    <m/>
    <m/>
    <m/>
    <m/>
    <m/>
    <m/>
    <m/>
    <m/>
    <m/>
    <m/>
    <m/>
    <m/>
    <m/>
    <s v="Yes"/>
    <m/>
    <m/>
    <m/>
    <m/>
    <m/>
    <s v="yes"/>
    <m/>
    <m/>
    <m/>
    <m/>
    <m/>
    <m/>
    <m/>
    <m/>
    <n v="0"/>
    <n v="0"/>
    <n v="1"/>
    <n v="0"/>
    <n v="0"/>
    <n v="0"/>
    <n v="0"/>
    <n v="0"/>
    <n v="0"/>
    <n v="0"/>
    <n v="1"/>
    <n v="0"/>
    <n v="0"/>
    <n v="0"/>
    <n v="0"/>
    <n v="0"/>
    <n v="0"/>
    <n v="0"/>
    <n v="0"/>
    <n v="0"/>
    <n v="1"/>
    <n v="0"/>
    <n v="0"/>
    <n v="0"/>
    <n v="0"/>
    <n v="0"/>
    <n v="0"/>
    <n v="1"/>
    <n v="0"/>
    <s v=""/>
    <m/>
    <m/>
    <m/>
    <n v="3"/>
    <m/>
    <m/>
    <m/>
    <s v="Few"/>
    <s v="Few"/>
    <s v="Few"/>
    <s v="Few"/>
    <s v="Few"/>
    <s v="Few"/>
    <s v="Few"/>
    <m/>
    <n v="33"/>
    <m/>
    <m/>
    <m/>
    <n v="9"/>
    <m/>
    <m/>
    <m/>
    <m/>
    <n v="16"/>
    <m/>
    <s v="No"/>
    <s v="Yes"/>
    <s v="No"/>
    <m/>
    <m/>
    <s v="No"/>
    <m/>
    <m/>
    <s v="Yes"/>
    <s v="Yes"/>
    <s v="No"/>
    <m/>
    <m/>
    <m/>
    <m/>
    <s v="yes"/>
    <m/>
    <s v="Yes"/>
    <m/>
    <s v="No"/>
    <s v="Yes"/>
    <m/>
    <m/>
    <s v="Most"/>
    <s v="None"/>
    <s v="Most"/>
    <s v="Most"/>
    <n v="23"/>
    <n v="23"/>
    <s v="Stationary"/>
    <s v="Textbooks"/>
    <s v="other. School uniform"/>
    <m/>
    <m/>
    <m/>
    <m/>
    <m/>
    <m/>
    <m/>
    <m/>
    <m/>
    <s v="Partly Functional"/>
    <s v="Partially damaged"/>
    <s v="Yes"/>
    <s v="No"/>
    <m/>
    <m/>
    <m/>
    <m/>
    <m/>
    <m/>
    <m/>
    <m/>
    <s v="Yes"/>
    <m/>
    <m/>
    <m/>
    <n v="1"/>
    <m/>
    <m/>
    <m/>
    <m/>
    <m/>
    <m/>
    <m/>
    <m/>
    <m/>
    <m/>
    <m/>
    <m/>
    <m/>
    <n v="1"/>
    <m/>
    <m/>
    <m/>
    <m/>
    <m/>
    <m/>
    <m/>
    <m/>
    <n v="1"/>
    <s v="Yes"/>
    <m/>
    <m/>
    <m/>
    <m/>
    <m/>
    <m/>
    <m/>
    <m/>
    <m/>
    <m/>
    <s v="No"/>
    <m/>
    <s v="Twice a week"/>
    <m/>
    <m/>
    <m/>
    <m/>
    <m/>
    <m/>
    <m/>
    <m/>
    <m/>
    <m/>
    <m/>
    <s v="Flu and Cold"/>
    <s v="No"/>
    <n v="360"/>
    <s v="Functional"/>
    <s v="Partially damaged"/>
    <s v="No"/>
    <m/>
    <n v="23"/>
    <m/>
    <m/>
    <s v="No"/>
    <m/>
    <m/>
    <m/>
    <m/>
    <s v="(1) Food (2) To repair mini-hydro power system and water system and to repair ponds (3) Infrastructure"/>
  </r>
  <r>
    <n v="43"/>
    <s v="Aye Mya Thida"/>
    <s v="MCDRR"/>
    <m/>
    <s v="0925319935, 0931944124"/>
    <d v="2015-08-10T00:00:00"/>
    <s v="MMR009"/>
    <s v="MMR009011"/>
    <s v="MMR009011043"/>
    <n v="186919"/>
    <x v="0"/>
    <x v="2"/>
    <m/>
    <s v="Kaung Gyi"/>
    <s v="Hta Min Chet"/>
    <m/>
    <m/>
    <s v="Boat,Car,"/>
    <m/>
    <n v="6.25E-2"/>
    <s v="Sidoktaya"/>
    <s v="River crossing"/>
    <m/>
    <m/>
    <m/>
    <m/>
    <x v="0"/>
    <m/>
    <m/>
    <m/>
    <m/>
    <m/>
    <m/>
    <s v="1 week"/>
    <m/>
    <m/>
    <m/>
    <m/>
    <m/>
    <m/>
    <m/>
    <m/>
    <m/>
    <m/>
    <n v="175"/>
    <n v="125"/>
    <n v="175"/>
    <n v="3"/>
    <n v="25"/>
    <n v="10"/>
    <n v="5"/>
    <m/>
    <n v="4"/>
    <m/>
    <m/>
    <m/>
    <m/>
    <m/>
    <m/>
    <m/>
    <m/>
    <m/>
    <s v="Yes"/>
    <s v="MRTV"/>
    <m/>
    <m/>
    <m/>
    <m/>
    <m/>
    <s v="Yes"/>
    <m/>
    <m/>
    <m/>
    <m/>
    <m/>
    <s v="yes"/>
    <m/>
    <m/>
    <m/>
    <m/>
    <m/>
    <m/>
    <m/>
    <m/>
    <n v="1"/>
    <n v="1"/>
    <n v="1"/>
    <n v="0"/>
    <n v="0"/>
    <n v="1"/>
    <n v="1"/>
    <n v="1"/>
    <n v="1"/>
    <n v="0"/>
    <n v="0"/>
    <n v="1"/>
    <n v="1"/>
    <n v="1"/>
    <n v="1"/>
    <n v="1"/>
    <n v="0"/>
    <n v="1"/>
    <n v="1"/>
    <n v="1"/>
    <n v="1"/>
    <n v="0"/>
    <n v="1"/>
    <n v="1"/>
    <n v="1"/>
    <n v="1"/>
    <n v="0"/>
    <n v="0"/>
    <n v="0"/>
    <s v="Yes"/>
    <s v="Food, Clothing, Blankets, Mosquito Net"/>
    <s v="CSO,FFSS"/>
    <s v="Aung Htay 09789138936"/>
    <m/>
    <m/>
    <m/>
    <m/>
    <m/>
    <m/>
    <m/>
    <m/>
    <m/>
    <m/>
    <m/>
    <m/>
    <m/>
    <m/>
    <m/>
    <m/>
    <m/>
    <m/>
    <m/>
    <s v="less than half"/>
    <m/>
    <m/>
    <m/>
    <s v="No"/>
    <s v="No"/>
    <s v="No"/>
    <m/>
    <m/>
    <s v="No"/>
    <m/>
    <m/>
    <s v="No"/>
    <s v="Yes"/>
    <s v="Yes"/>
    <m/>
    <m/>
    <m/>
    <m/>
    <m/>
    <m/>
    <s v="No"/>
    <s v="No knowledge"/>
    <s v="Yes"/>
    <s v="Yes"/>
    <s v="Destroyed"/>
    <m/>
    <s v="All"/>
    <m/>
    <s v="Few"/>
    <s v="Few"/>
    <n v="20"/>
    <n v="20"/>
    <s v="Stationary"/>
    <m/>
    <m/>
    <m/>
    <m/>
    <m/>
    <m/>
    <m/>
    <m/>
    <m/>
    <m/>
    <m/>
    <m/>
    <m/>
    <s v="Yes"/>
    <s v="Yes"/>
    <m/>
    <m/>
    <m/>
    <m/>
    <m/>
    <m/>
    <m/>
    <m/>
    <m/>
    <m/>
    <m/>
    <m/>
    <m/>
    <m/>
    <m/>
    <m/>
    <m/>
    <m/>
    <m/>
    <m/>
    <m/>
    <m/>
    <m/>
    <m/>
    <m/>
    <m/>
    <m/>
    <m/>
    <m/>
    <m/>
    <m/>
    <m/>
    <m/>
    <m/>
    <m/>
    <m/>
    <s v="Yes"/>
    <m/>
    <m/>
    <m/>
    <m/>
    <m/>
    <m/>
    <m/>
    <m/>
    <m/>
    <m/>
    <s v="No"/>
    <s v="No"/>
    <m/>
    <m/>
    <m/>
    <m/>
    <m/>
    <m/>
    <m/>
    <m/>
    <m/>
    <m/>
    <m/>
    <m/>
    <m/>
    <m/>
    <n v="5"/>
    <s v="Functional"/>
    <m/>
    <m/>
    <m/>
    <m/>
    <m/>
    <m/>
    <m/>
    <m/>
    <m/>
    <m/>
    <m/>
    <s v="Support for Crop re-cultivation"/>
  </r>
  <r>
    <n v="44"/>
    <s v="Aye Yar Myay"/>
    <s v="NAG_DCA"/>
    <m/>
    <s v="09259773904, 09260133978"/>
    <d v="2015-08-09T00:00:00"/>
    <s v="MMR009"/>
    <s v="MMR009011"/>
    <s v="MMR009011031"/>
    <n v="186892"/>
    <x v="0"/>
    <x v="2"/>
    <s v="Pone Chaung Dam"/>
    <s v="Chin Pyit Kaing"/>
    <s v="Chin Pyit Kaing"/>
    <m/>
    <m/>
    <s v="Car"/>
    <m/>
    <n v="60"/>
    <s v="Sidoktaya"/>
    <m/>
    <n v="90"/>
    <n v="276"/>
    <m/>
    <m/>
    <x v="0"/>
    <m/>
    <m/>
    <m/>
    <m/>
    <m/>
    <m/>
    <s v="more than one month"/>
    <m/>
    <m/>
    <m/>
    <m/>
    <m/>
    <m/>
    <m/>
    <m/>
    <m/>
    <m/>
    <m/>
    <m/>
    <m/>
    <n v="4"/>
    <m/>
    <n v="15"/>
    <m/>
    <m/>
    <m/>
    <m/>
    <m/>
    <n v="2"/>
    <m/>
    <m/>
    <m/>
    <m/>
    <m/>
    <s v="Yes"/>
    <s v="Yes"/>
    <m/>
    <m/>
    <m/>
    <m/>
    <m/>
    <m/>
    <s v="Yes"/>
    <m/>
    <m/>
    <m/>
    <s v="Yes"/>
    <m/>
    <s v="yes"/>
    <m/>
    <m/>
    <m/>
    <m/>
    <m/>
    <m/>
    <m/>
    <m/>
    <n v="1"/>
    <n v="1"/>
    <n v="1"/>
    <n v="0"/>
    <n v="0"/>
    <n v="0"/>
    <n v="0"/>
    <n v="0"/>
    <n v="0"/>
    <n v="0"/>
    <n v="0"/>
    <n v="0"/>
    <n v="1"/>
    <n v="0"/>
    <n v="1"/>
    <n v="1"/>
    <n v="0"/>
    <n v="0"/>
    <n v="0"/>
    <n v="0"/>
    <n v="1"/>
    <n v="0"/>
    <n v="0"/>
    <n v="0"/>
    <n v="1"/>
    <n v="1"/>
    <n v="0"/>
    <n v="0"/>
    <n v="0"/>
    <s v="Yes"/>
    <s v="Food, Drinking Water"/>
    <s v="7 Groups"/>
    <s v="U Thet Shay (Supervisor) 09402695541, 09258611684"/>
    <m/>
    <m/>
    <m/>
    <m/>
    <s v="Few"/>
    <s v="Most"/>
    <s v="Most"/>
    <s v="Most"/>
    <s v="Most"/>
    <s v="None"/>
    <s v="None"/>
    <m/>
    <m/>
    <n v="90"/>
    <m/>
    <m/>
    <m/>
    <m/>
    <m/>
    <s v="none"/>
    <m/>
    <m/>
    <n v="80"/>
    <s v="No"/>
    <s v="No"/>
    <s v="No"/>
    <m/>
    <m/>
    <m/>
    <s v="Difficulty to stay, not enough nutritious food"/>
    <s v="Rich nutritious food, Medicine, Vegetarian"/>
    <s v="No"/>
    <s v="Yes"/>
    <s v="Yes"/>
    <m/>
    <m/>
    <m/>
    <m/>
    <m/>
    <s v="Yes"/>
    <s v="Yes"/>
    <m/>
    <s v="Yes"/>
    <s v="Yes"/>
    <s v="Destroyed"/>
    <m/>
    <s v="yes"/>
    <m/>
    <s v="Few"/>
    <s v="Few"/>
    <n v="36"/>
    <n v="36"/>
    <s v="Textbooks"/>
    <s v="Stationary"/>
    <m/>
    <m/>
    <m/>
    <m/>
    <m/>
    <m/>
    <m/>
    <m/>
    <m/>
    <m/>
    <m/>
    <m/>
    <s v="Yes"/>
    <s v="Yes"/>
    <m/>
    <m/>
    <m/>
    <m/>
    <m/>
    <m/>
    <m/>
    <m/>
    <m/>
    <m/>
    <m/>
    <m/>
    <m/>
    <m/>
    <m/>
    <m/>
    <m/>
    <m/>
    <m/>
    <m/>
    <m/>
    <m/>
    <m/>
    <m/>
    <m/>
    <m/>
    <m/>
    <m/>
    <m/>
    <m/>
    <m/>
    <m/>
    <m/>
    <m/>
    <m/>
    <m/>
    <s v="Yes"/>
    <m/>
    <m/>
    <m/>
    <m/>
    <m/>
    <m/>
    <m/>
    <m/>
    <m/>
    <m/>
    <s v="No"/>
    <s v="Yes"/>
    <s v="Daily"/>
    <m/>
    <m/>
    <m/>
    <m/>
    <m/>
    <m/>
    <m/>
    <m/>
    <m/>
    <m/>
    <m/>
    <m/>
    <s v="Yes"/>
    <n v="120"/>
    <s v="Partially functional"/>
    <s v="Completely damaged"/>
    <s v="No"/>
    <m/>
    <n v="120"/>
    <m/>
    <m/>
    <s v="No"/>
    <s v="No"/>
    <s v="Yes"/>
    <s v="Yes"/>
    <s v="Yes"/>
    <s v="The place to stay, Food, Health and Clean Environment"/>
  </r>
  <r>
    <n v="45"/>
    <s v="CSO"/>
    <s v="NAG_DCA"/>
    <m/>
    <s v="09257011032, 09789037213"/>
    <d v="2015-08-09T00:00:00"/>
    <s v="MMR009"/>
    <s v="MMR009008"/>
    <s v="MMR009008040"/>
    <n v="186252"/>
    <x v="0"/>
    <x v="3"/>
    <m/>
    <s v="Pay Taw"/>
    <s v="Pay Taw"/>
    <m/>
    <m/>
    <s v="Boat,Truck"/>
    <m/>
    <n v="20"/>
    <s v="Kone Zaung"/>
    <m/>
    <n v="218"/>
    <n v="900"/>
    <m/>
    <m/>
    <x v="0"/>
    <m/>
    <m/>
    <m/>
    <m/>
    <m/>
    <m/>
    <m/>
    <m/>
    <m/>
    <m/>
    <m/>
    <m/>
    <m/>
    <m/>
    <m/>
    <m/>
    <m/>
    <n v="60"/>
    <n v="70"/>
    <n v="170"/>
    <n v="7"/>
    <n v="20"/>
    <n v="37"/>
    <m/>
    <m/>
    <n v="5"/>
    <n v="1"/>
    <m/>
    <n v="16"/>
    <m/>
    <m/>
    <m/>
    <m/>
    <m/>
    <m/>
    <s v="Yes"/>
    <m/>
    <m/>
    <m/>
    <m/>
    <m/>
    <m/>
    <s v="Yes"/>
    <s v="yes"/>
    <m/>
    <m/>
    <m/>
    <m/>
    <m/>
    <m/>
    <m/>
    <m/>
    <m/>
    <m/>
    <m/>
    <m/>
    <m/>
    <n v="0"/>
    <n v="1"/>
    <n v="0"/>
    <n v="1"/>
    <n v="0"/>
    <n v="1"/>
    <n v="0"/>
    <n v="0"/>
    <n v="0"/>
    <n v="0"/>
    <n v="0"/>
    <n v="1"/>
    <n v="1"/>
    <n v="1"/>
    <n v="1"/>
    <n v="0"/>
    <n v="0"/>
    <n v="0"/>
    <n v="0"/>
    <n v="0"/>
    <n v="0"/>
    <n v="0"/>
    <n v="0"/>
    <n v="0"/>
    <n v="0"/>
    <n v="1"/>
    <n v="0"/>
    <n v="0"/>
    <n v="0"/>
    <s v="Yes"/>
    <s v="Food,Clothing"/>
    <s v="Private Communities"/>
    <m/>
    <m/>
    <m/>
    <m/>
    <m/>
    <s v="None"/>
    <s v="Few"/>
    <s v="Few"/>
    <s v="Few"/>
    <s v="Few"/>
    <s v="None"/>
    <s v="None"/>
    <n v="114"/>
    <m/>
    <n v="85"/>
    <n v="19"/>
    <m/>
    <m/>
    <m/>
    <m/>
    <s v="less than half"/>
    <m/>
    <n v="96"/>
    <m/>
    <s v="Yes"/>
    <s v="Yes"/>
    <s v="No"/>
    <m/>
    <m/>
    <s v="No"/>
    <m/>
    <s v="To support enough food"/>
    <s v="Yes"/>
    <s v="Yes"/>
    <s v="Yes"/>
    <m/>
    <m/>
    <m/>
    <s v="Yes"/>
    <m/>
    <m/>
    <s v="Yes"/>
    <m/>
    <s v="Yes"/>
    <s v="Yes"/>
    <s v="Working"/>
    <m/>
    <s v="All"/>
    <m/>
    <s v="None"/>
    <s v="None"/>
    <n v="190"/>
    <n v="190"/>
    <s v="Stationary"/>
    <s v="Recreation materials"/>
    <m/>
    <m/>
    <m/>
    <m/>
    <m/>
    <m/>
    <m/>
    <m/>
    <m/>
    <m/>
    <m/>
    <m/>
    <s v="Yes"/>
    <s v="Yes"/>
    <m/>
    <m/>
    <m/>
    <m/>
    <m/>
    <m/>
    <m/>
    <m/>
    <m/>
    <m/>
    <m/>
    <m/>
    <n v="1"/>
    <m/>
    <m/>
    <m/>
    <m/>
    <m/>
    <m/>
    <m/>
    <m/>
    <m/>
    <m/>
    <m/>
    <m/>
    <m/>
    <m/>
    <m/>
    <m/>
    <m/>
    <m/>
    <m/>
    <m/>
    <m/>
    <m/>
    <m/>
    <s v="Yes"/>
    <m/>
    <m/>
    <m/>
    <m/>
    <m/>
    <m/>
    <m/>
    <m/>
    <m/>
    <m/>
    <s v="No"/>
    <s v="Yes"/>
    <s v="Once in 2 weeks"/>
    <m/>
    <m/>
    <s v="Yes"/>
    <m/>
    <m/>
    <m/>
    <m/>
    <m/>
    <m/>
    <m/>
    <m/>
    <m/>
    <s v="Yes"/>
    <n v="20"/>
    <s v="No functional"/>
    <s v="Completely damaged"/>
    <s v="No"/>
    <m/>
    <n v="65"/>
    <m/>
    <m/>
    <s v="No"/>
    <s v="No"/>
    <s v="Yes"/>
    <s v="Yes"/>
    <s v="Yes"/>
    <s v="Need to link and export from others for Paddy Seeds"/>
  </r>
  <r>
    <n v="46"/>
    <s v="CSO"/>
    <s v="NAG_DCA"/>
    <m/>
    <s v="092570111032, 09789037213"/>
    <d v="2015-08-08T00:00:00"/>
    <s v="MMR009"/>
    <s v="MMR009002"/>
    <m/>
    <m/>
    <x v="0"/>
    <x v="0"/>
    <s v="Wet Lut"/>
    <s v="Wet Lut"/>
    <s v="Wet Lut"/>
    <m/>
    <m/>
    <s v="Boat"/>
    <m/>
    <n v="120"/>
    <s v="Yenangyaung"/>
    <m/>
    <n v="295"/>
    <n v="800"/>
    <m/>
    <n v="200"/>
    <x v="7"/>
    <m/>
    <m/>
    <m/>
    <m/>
    <m/>
    <m/>
    <s v="more than one month"/>
    <m/>
    <m/>
    <m/>
    <m/>
    <m/>
    <m/>
    <m/>
    <m/>
    <m/>
    <m/>
    <n v="180"/>
    <n v="220"/>
    <n v="270"/>
    <n v="20"/>
    <n v="70"/>
    <n v="49"/>
    <m/>
    <n v="10"/>
    <m/>
    <n v="5"/>
    <n v="5"/>
    <m/>
    <m/>
    <m/>
    <m/>
    <m/>
    <m/>
    <m/>
    <s v="Yes"/>
    <m/>
    <m/>
    <m/>
    <m/>
    <m/>
    <m/>
    <m/>
    <s v="yes"/>
    <m/>
    <m/>
    <m/>
    <m/>
    <m/>
    <m/>
    <m/>
    <m/>
    <m/>
    <m/>
    <m/>
    <m/>
    <m/>
    <n v="0"/>
    <n v="1"/>
    <n v="1"/>
    <n v="0"/>
    <n v="0"/>
    <n v="1"/>
    <n v="1"/>
    <n v="0"/>
    <n v="0"/>
    <n v="0"/>
    <n v="0"/>
    <n v="1"/>
    <n v="0"/>
    <n v="0"/>
    <n v="0"/>
    <n v="1"/>
    <n v="0"/>
    <n v="0"/>
    <n v="0"/>
    <n v="0"/>
    <n v="1"/>
    <n v="0"/>
    <n v="0"/>
    <n v="0"/>
    <n v="0"/>
    <n v="1"/>
    <n v="0"/>
    <n v="0"/>
    <n v="0"/>
    <s v="Yes"/>
    <s v="Food,Clothing"/>
    <s v="Private Communities"/>
    <m/>
    <m/>
    <m/>
    <n v="65"/>
    <m/>
    <s v="Most"/>
    <s v="Most"/>
    <s v="Most"/>
    <s v="Most"/>
    <s v="Most"/>
    <s v="Few"/>
    <s v="Most"/>
    <n v="140"/>
    <n v="65"/>
    <n v="100"/>
    <m/>
    <m/>
    <n v="5"/>
    <m/>
    <m/>
    <m/>
    <m/>
    <m/>
    <m/>
    <s v="No"/>
    <s v="Yes"/>
    <s v="No"/>
    <m/>
    <m/>
    <s v="No"/>
    <m/>
    <s v="Milk Powder, Nutrition Powder, Medicine"/>
    <s v="No"/>
    <s v="Yes"/>
    <s v="Yes"/>
    <m/>
    <m/>
    <m/>
    <s v="Yes"/>
    <m/>
    <m/>
    <s v="Yes"/>
    <m/>
    <s v="No"/>
    <s v="Yes"/>
    <s v="Destroyed"/>
    <m/>
    <s v="None"/>
    <m/>
    <s v="Most"/>
    <s v="Most"/>
    <n v="530"/>
    <n v="530"/>
    <s v="Stationary"/>
    <s v="Recreation materials"/>
    <m/>
    <m/>
    <m/>
    <m/>
    <m/>
    <m/>
    <m/>
    <m/>
    <m/>
    <m/>
    <m/>
    <m/>
    <s v="Yes"/>
    <s v="Yes"/>
    <m/>
    <m/>
    <m/>
    <m/>
    <m/>
    <m/>
    <m/>
    <m/>
    <m/>
    <m/>
    <m/>
    <m/>
    <n v="1"/>
    <m/>
    <m/>
    <m/>
    <m/>
    <m/>
    <m/>
    <m/>
    <m/>
    <m/>
    <m/>
    <m/>
    <m/>
    <m/>
    <m/>
    <m/>
    <m/>
    <m/>
    <m/>
    <m/>
    <m/>
    <m/>
    <m/>
    <m/>
    <s v="Yes"/>
    <m/>
    <m/>
    <m/>
    <m/>
    <m/>
    <m/>
    <m/>
    <m/>
    <m/>
    <m/>
    <s v="No"/>
    <s v="No"/>
    <m/>
    <m/>
    <m/>
    <s v="Yes"/>
    <m/>
    <m/>
    <m/>
    <m/>
    <m/>
    <s v="yes"/>
    <m/>
    <m/>
    <m/>
    <s v="No"/>
    <n v="180"/>
    <s v="Partially functional"/>
    <s v="No damages"/>
    <s v="Yes"/>
    <s v="Hardly some"/>
    <m/>
    <m/>
    <m/>
    <s v="No"/>
    <s v="No"/>
    <s v="No"/>
    <s v="Yes"/>
    <s v="No"/>
    <s v="The building to stay emergency homeless 5 house holds, Seeds and cash for agriculture, to rebuild and repair the latrines "/>
  </r>
  <r>
    <n v="47"/>
    <s v="CSO"/>
    <s v="NAG_DCA"/>
    <m/>
    <n v="9257011032"/>
    <d v="2015-08-08T00:00:00"/>
    <s v="MMR009"/>
    <s v="MMR009008"/>
    <s v="MMR009008044"/>
    <n v="186275"/>
    <x v="0"/>
    <x v="3"/>
    <s v="Htoo Phone Taw Kyi Kyaung"/>
    <s v="Nan Taw Kyun"/>
    <s v="Htoo"/>
    <m/>
    <m/>
    <s v="Boat"/>
    <m/>
    <n v="90"/>
    <s v="Yenangyaung"/>
    <m/>
    <n v="185"/>
    <n v="1275"/>
    <m/>
    <n v="150"/>
    <x v="8"/>
    <m/>
    <m/>
    <m/>
    <m/>
    <m/>
    <m/>
    <s v="2 weeks"/>
    <m/>
    <m/>
    <m/>
    <m/>
    <m/>
    <m/>
    <m/>
    <m/>
    <m/>
    <m/>
    <n v="132"/>
    <n v="156"/>
    <n v="70"/>
    <n v="17"/>
    <n v="25"/>
    <n v="54"/>
    <n v="27"/>
    <m/>
    <n v="10"/>
    <n v="1"/>
    <m/>
    <n v="10"/>
    <m/>
    <m/>
    <m/>
    <m/>
    <m/>
    <m/>
    <s v="Yes"/>
    <m/>
    <m/>
    <m/>
    <m/>
    <m/>
    <m/>
    <m/>
    <s v="yes"/>
    <m/>
    <m/>
    <m/>
    <m/>
    <s v="yes"/>
    <m/>
    <m/>
    <m/>
    <m/>
    <m/>
    <m/>
    <m/>
    <m/>
    <n v="0"/>
    <n v="0"/>
    <n v="0"/>
    <n v="1"/>
    <n v="0"/>
    <n v="0"/>
    <n v="1"/>
    <n v="0"/>
    <n v="0"/>
    <n v="0"/>
    <n v="0"/>
    <n v="1"/>
    <n v="0"/>
    <n v="1"/>
    <n v="0"/>
    <n v="0"/>
    <n v="0"/>
    <n v="1"/>
    <n v="0"/>
    <n v="0"/>
    <n v="1"/>
    <n v="0"/>
    <n v="1"/>
    <n v="0"/>
    <n v="1"/>
    <n v="1"/>
    <n v="0"/>
    <n v="0"/>
    <n v="0"/>
    <s v="Yes"/>
    <s v="Nutrition Powder, Drinking Water / Drinking Water,Food"/>
    <s v="Telenor , Private"/>
    <m/>
    <m/>
    <m/>
    <n v="70"/>
    <m/>
    <s v="Most"/>
    <s v="None"/>
    <s v="Most"/>
    <s v="Most"/>
    <s v="Most"/>
    <s v="All"/>
    <s v="All"/>
    <n v="170"/>
    <m/>
    <m/>
    <n v="15"/>
    <m/>
    <n v="30"/>
    <m/>
    <m/>
    <s v="less than half"/>
    <m/>
    <n v="26"/>
    <m/>
    <s v="No"/>
    <s v="Yes"/>
    <s v="No"/>
    <m/>
    <m/>
    <s v="No"/>
    <m/>
    <s v="To eat nutritious food sufficiently by mother"/>
    <s v="No"/>
    <s v="No"/>
    <s v="No"/>
    <m/>
    <m/>
    <s v="yes"/>
    <s v="Yes"/>
    <m/>
    <m/>
    <s v="Yes"/>
    <m/>
    <s v="No"/>
    <s v="Yes"/>
    <s v="Destroyed"/>
    <m/>
    <s v="None"/>
    <m/>
    <s v="Most"/>
    <s v="Most"/>
    <n v="147"/>
    <n v="0"/>
    <s v="Stationary"/>
    <s v="Textbooks"/>
    <s v="Recreation materials"/>
    <m/>
    <m/>
    <m/>
    <m/>
    <m/>
    <m/>
    <m/>
    <m/>
    <m/>
    <m/>
    <m/>
    <s v="Yes"/>
    <s v="Yes"/>
    <m/>
    <m/>
    <m/>
    <m/>
    <m/>
    <m/>
    <m/>
    <m/>
    <m/>
    <m/>
    <m/>
    <m/>
    <n v="1"/>
    <m/>
    <m/>
    <m/>
    <m/>
    <m/>
    <m/>
    <m/>
    <m/>
    <m/>
    <m/>
    <m/>
    <m/>
    <m/>
    <m/>
    <m/>
    <m/>
    <m/>
    <m/>
    <m/>
    <m/>
    <m/>
    <m/>
    <m/>
    <s v="Yes"/>
    <m/>
    <m/>
    <m/>
    <m/>
    <m/>
    <m/>
    <m/>
    <m/>
    <m/>
    <m/>
    <s v="No"/>
    <s v="No"/>
    <m/>
    <m/>
    <m/>
    <s v="Yes"/>
    <m/>
    <m/>
    <m/>
    <m/>
    <m/>
    <s v="yes"/>
    <m/>
    <m/>
    <m/>
    <s v="No"/>
    <n v="90"/>
    <s v="Partially functional"/>
    <s v="Completely damaged"/>
    <s v="No"/>
    <m/>
    <n v="5"/>
    <m/>
    <m/>
    <s v="No"/>
    <s v="No"/>
    <s v="Yes"/>
    <s v="Yes"/>
    <s v="No"/>
    <s v="To build latrines, Repair charges for repair the machines used in agriculture process, To support crops recultivation"/>
  </r>
  <r>
    <n v="48"/>
    <s v="CSO"/>
    <s v="NAG_DCA"/>
    <m/>
    <n v="9257011032"/>
    <d v="2015-08-08T00:00:00"/>
    <s v="MMR009"/>
    <s v="MMR009008"/>
    <s v="MMR012003"/>
    <s v="MMR012003028"/>
    <x v="0"/>
    <x v="3"/>
    <s v="Tha Yet Taw"/>
    <s v="Kyay Pin Lel"/>
    <s v="Tha Yet Taw"/>
    <m/>
    <m/>
    <s v="Boat"/>
    <m/>
    <n v="30"/>
    <s v="Pwintbyu"/>
    <m/>
    <n v="630"/>
    <n v="2520"/>
    <m/>
    <n v="630"/>
    <x v="0"/>
    <m/>
    <m/>
    <m/>
    <m/>
    <m/>
    <m/>
    <s v="2 weeks"/>
    <m/>
    <m/>
    <m/>
    <m/>
    <m/>
    <m/>
    <m/>
    <m/>
    <m/>
    <m/>
    <n v="26"/>
    <n v="34"/>
    <n v="320"/>
    <n v="35"/>
    <n v="80"/>
    <n v="120"/>
    <n v="53"/>
    <m/>
    <n v="15"/>
    <n v="1"/>
    <n v="4"/>
    <n v="13"/>
    <m/>
    <m/>
    <m/>
    <m/>
    <m/>
    <m/>
    <s v="Yes"/>
    <m/>
    <m/>
    <m/>
    <m/>
    <m/>
    <m/>
    <s v="Yes"/>
    <m/>
    <m/>
    <m/>
    <m/>
    <m/>
    <m/>
    <m/>
    <m/>
    <m/>
    <m/>
    <m/>
    <m/>
    <m/>
    <m/>
    <n v="0"/>
    <n v="1"/>
    <n v="0"/>
    <n v="1"/>
    <n v="0"/>
    <n v="1"/>
    <n v="0"/>
    <n v="0"/>
    <n v="0"/>
    <n v="0"/>
    <n v="0"/>
    <n v="0"/>
    <n v="0"/>
    <n v="0"/>
    <n v="1"/>
    <n v="1"/>
    <n v="0"/>
    <n v="0"/>
    <n v="0"/>
    <n v="0"/>
    <n v="0"/>
    <n v="0"/>
    <n v="0"/>
    <n v="0"/>
    <n v="1"/>
    <n v="1"/>
    <n v="0"/>
    <n v="0"/>
    <n v="0"/>
    <s v="Yes"/>
    <s v="Clothing, Food, Medicine"/>
    <s v="Private Communities"/>
    <m/>
    <m/>
    <m/>
    <m/>
    <m/>
    <s v="Most"/>
    <s v="Few"/>
    <s v="Most"/>
    <s v="Most"/>
    <s v="Most"/>
    <s v="Most"/>
    <s v="Most"/>
    <n v="250"/>
    <n v="100"/>
    <n v="280"/>
    <m/>
    <m/>
    <n v="14"/>
    <m/>
    <m/>
    <s v="none"/>
    <m/>
    <n v="320"/>
    <m/>
    <s v="Yes"/>
    <s v="Yes"/>
    <s v="No"/>
    <m/>
    <m/>
    <s v="No"/>
    <m/>
    <s v="To enough food"/>
    <s v="No"/>
    <s v="Yes"/>
    <s v="Yes"/>
    <m/>
    <m/>
    <m/>
    <s v="Yes"/>
    <m/>
    <m/>
    <s v="Yes"/>
    <m/>
    <s v="No"/>
    <s v="Yes"/>
    <s v="Destroyed"/>
    <m/>
    <s v="All"/>
    <m/>
    <s v="Most"/>
    <s v="Most"/>
    <n v="360"/>
    <n v="360"/>
    <s v="Stationary"/>
    <s v="Recreation materials"/>
    <m/>
    <m/>
    <m/>
    <m/>
    <m/>
    <m/>
    <m/>
    <m/>
    <m/>
    <m/>
    <m/>
    <m/>
    <s v="Yes"/>
    <s v="Yes"/>
    <m/>
    <m/>
    <m/>
    <m/>
    <m/>
    <m/>
    <m/>
    <m/>
    <m/>
    <m/>
    <m/>
    <m/>
    <n v="1"/>
    <m/>
    <m/>
    <m/>
    <m/>
    <m/>
    <m/>
    <m/>
    <m/>
    <m/>
    <m/>
    <m/>
    <m/>
    <m/>
    <m/>
    <m/>
    <m/>
    <m/>
    <m/>
    <m/>
    <m/>
    <m/>
    <m/>
    <m/>
    <s v="Yes"/>
    <m/>
    <m/>
    <m/>
    <m/>
    <m/>
    <m/>
    <m/>
    <m/>
    <m/>
    <m/>
    <s v="No"/>
    <s v="Yes"/>
    <s v="Once a week"/>
    <m/>
    <m/>
    <s v="Yes"/>
    <m/>
    <m/>
    <m/>
    <m/>
    <m/>
    <s v="yes"/>
    <m/>
    <m/>
    <m/>
    <s v="No"/>
    <n v="180"/>
    <s v="Functional"/>
    <s v="Partially damaged"/>
    <s v="Yes"/>
    <s v="Hardly some"/>
    <n v="350"/>
    <m/>
    <m/>
    <s v="No"/>
    <s v="No"/>
    <s v="No"/>
    <s v="Yes"/>
    <s v="No"/>
    <s v="Need seed and cash for agriculture, need animal health care, need the mosquito nets for every person"/>
  </r>
  <r>
    <n v="49"/>
    <s v="David Taawng, Run Sui Thang"/>
    <s v="SCI, MRCS"/>
    <s v="falamrunsui@gmail.com"/>
    <s v="09-400537430"/>
    <d v="2015-08-13T00:00:00"/>
    <s v="MMR004"/>
    <s v="MMR004001"/>
    <s v="MMR004001012"/>
    <n v="164343"/>
    <x v="3"/>
    <x v="9"/>
    <s v="Taal"/>
    <s v="Taal"/>
    <s v="Taal"/>
    <m/>
    <m/>
    <m/>
    <m/>
    <n v="180"/>
    <s v="Falam"/>
    <m/>
    <n v="3"/>
    <n v="12"/>
    <m/>
    <m/>
    <x v="0"/>
    <m/>
    <m/>
    <m/>
    <m/>
    <m/>
    <m/>
    <s v="2 weeks"/>
    <m/>
    <m/>
    <m/>
    <m/>
    <m/>
    <m/>
    <m/>
    <m/>
    <m/>
    <m/>
    <m/>
    <m/>
    <m/>
    <m/>
    <m/>
    <m/>
    <m/>
    <m/>
    <m/>
    <m/>
    <m/>
    <m/>
    <m/>
    <m/>
    <m/>
    <m/>
    <m/>
    <m/>
    <m/>
    <m/>
    <m/>
    <m/>
    <m/>
    <m/>
    <m/>
    <m/>
    <m/>
    <m/>
    <m/>
    <m/>
    <m/>
    <m/>
    <s v="yes"/>
    <m/>
    <m/>
    <m/>
    <m/>
    <m/>
    <m/>
    <m/>
    <n v="1"/>
    <n v="1"/>
    <n v="1"/>
    <n v="1"/>
    <n v="0"/>
    <n v="1"/>
    <n v="1"/>
    <n v="1"/>
    <n v="1"/>
    <n v="0"/>
    <n v="0"/>
    <n v="1"/>
    <n v="0"/>
    <n v="1"/>
    <n v="1"/>
    <n v="1"/>
    <n v="0"/>
    <n v="0"/>
    <n v="1"/>
    <n v="1"/>
    <n v="1"/>
    <n v="0"/>
    <n v="0"/>
    <n v="1"/>
    <n v="1"/>
    <n v="1"/>
    <n v="0"/>
    <n v="0"/>
    <n v="0"/>
    <s v="Yes"/>
    <s v="Rice 1.5 Bags"/>
    <s v="DC(Government)"/>
    <m/>
    <m/>
    <m/>
    <m/>
    <n v="6"/>
    <s v="All"/>
    <s v="Few"/>
    <s v="Few"/>
    <s v="Few"/>
    <s v="Most"/>
    <s v="None"/>
    <s v="Most"/>
    <m/>
    <m/>
    <n v="1"/>
    <m/>
    <m/>
    <m/>
    <m/>
    <m/>
    <s v="none"/>
    <m/>
    <n v="3"/>
    <m/>
    <s v="Yes"/>
    <s v="No"/>
    <s v="No"/>
    <m/>
    <m/>
    <s v="No"/>
    <s v="Due to Transport difficulty, Remoteness"/>
    <s v="Washing hand, to fed more to children"/>
    <s v="Yes"/>
    <s v="Yes"/>
    <s v="Yes"/>
    <s v="Yes"/>
    <m/>
    <m/>
    <m/>
    <s v="yes"/>
    <m/>
    <s v="Yes"/>
    <m/>
    <s v="No"/>
    <s v="No"/>
    <m/>
    <n v="7"/>
    <s v="Few"/>
    <s v="All"/>
    <s v="None"/>
    <s v="None"/>
    <n v="26"/>
    <n v="26"/>
    <s v="Stationary"/>
    <s v="Textbooks"/>
    <m/>
    <m/>
    <m/>
    <m/>
    <m/>
    <m/>
    <m/>
    <m/>
    <m/>
    <m/>
    <s v="Non Functional"/>
    <s v="Destroyed"/>
    <s v="Yes"/>
    <s v="Yes"/>
    <m/>
    <m/>
    <m/>
    <m/>
    <m/>
    <m/>
    <m/>
    <m/>
    <m/>
    <m/>
    <m/>
    <m/>
    <n v="1"/>
    <m/>
    <m/>
    <m/>
    <m/>
    <m/>
    <m/>
    <m/>
    <m/>
    <m/>
    <m/>
    <m/>
    <m/>
    <m/>
    <n v="1"/>
    <m/>
    <m/>
    <m/>
    <m/>
    <m/>
    <m/>
    <m/>
    <m/>
    <n v="1"/>
    <s v="Yes"/>
    <m/>
    <m/>
    <m/>
    <m/>
    <m/>
    <m/>
    <m/>
    <m/>
    <m/>
    <m/>
    <m/>
    <s v="Yes"/>
    <s v="Once in 2 weeks"/>
    <s v="yes"/>
    <m/>
    <s v="Yes"/>
    <s v="Yes"/>
    <m/>
    <s v="yes"/>
    <s v="yes"/>
    <s v="yes"/>
    <m/>
    <m/>
    <m/>
    <m/>
    <s v="Yes"/>
    <n v="30"/>
    <s v="Functional"/>
    <s v="No damages"/>
    <s v="No"/>
    <m/>
    <n v="35"/>
    <m/>
    <m/>
    <s v="No"/>
    <s v="Yes"/>
    <s v="No"/>
    <s v="No"/>
    <s v="No"/>
    <s v="School/ Home/ Road"/>
  </r>
  <r>
    <n v="50"/>
    <s v="David Taawng, Run Sui Thang"/>
    <s v="SCI, MRCS"/>
    <s v="falamrunsui@gmail.com"/>
    <s v="09-400537430"/>
    <d v="2015-08-14T00:00:00"/>
    <s v="MMR004"/>
    <s v="MMR004001"/>
    <s v="MMR004001023"/>
    <n v="164361"/>
    <x v="3"/>
    <x v="9"/>
    <s v="Sunthla"/>
    <s v="Sunthla"/>
    <s v="Sunthla"/>
    <m/>
    <m/>
    <m/>
    <m/>
    <n v="60"/>
    <s v="Falam"/>
    <m/>
    <n v="6"/>
    <n v="23"/>
    <m/>
    <m/>
    <x v="0"/>
    <m/>
    <m/>
    <m/>
    <m/>
    <m/>
    <m/>
    <s v="2 weeks"/>
    <m/>
    <m/>
    <m/>
    <m/>
    <m/>
    <m/>
    <m/>
    <m/>
    <m/>
    <m/>
    <n v="9"/>
    <n v="3"/>
    <n v="6"/>
    <m/>
    <n v="2"/>
    <m/>
    <m/>
    <m/>
    <m/>
    <m/>
    <m/>
    <m/>
    <m/>
    <m/>
    <m/>
    <m/>
    <m/>
    <m/>
    <s v="Yes"/>
    <m/>
    <m/>
    <m/>
    <m/>
    <m/>
    <m/>
    <m/>
    <m/>
    <m/>
    <m/>
    <m/>
    <m/>
    <m/>
    <m/>
    <m/>
    <m/>
    <m/>
    <m/>
    <m/>
    <m/>
    <s v="yes"/>
    <n v="1"/>
    <n v="1"/>
    <n v="1"/>
    <n v="1"/>
    <n v="0"/>
    <n v="1"/>
    <n v="1"/>
    <n v="1"/>
    <n v="1"/>
    <n v="0"/>
    <n v="0"/>
    <n v="1"/>
    <n v="0"/>
    <n v="1"/>
    <n v="1"/>
    <n v="1"/>
    <n v="0"/>
    <n v="0"/>
    <n v="1"/>
    <n v="1"/>
    <n v="1"/>
    <n v="0"/>
    <n v="0"/>
    <n v="1"/>
    <n v="1"/>
    <n v="1"/>
    <n v="0"/>
    <n v="0"/>
    <n v="0"/>
    <s v="Yes"/>
    <s v="Rice 1.5 Bags, Utensils"/>
    <s v="DC(Government), CBC (Chin Baptist Convention)"/>
    <m/>
    <m/>
    <m/>
    <m/>
    <n v="6"/>
    <s v="All"/>
    <s v="Few"/>
    <s v="Few"/>
    <s v="Few"/>
    <s v="Most"/>
    <s v="None"/>
    <s v="Most"/>
    <m/>
    <m/>
    <n v="6"/>
    <m/>
    <m/>
    <m/>
    <m/>
    <m/>
    <s v="none"/>
    <m/>
    <n v="6"/>
    <m/>
    <s v="Yes"/>
    <s v="No"/>
    <s v="No"/>
    <m/>
    <m/>
    <s v="No"/>
    <s v="Due to Transport difficulty, Remoteness"/>
    <s v="Washing hand, to fed more to children"/>
    <s v="Yes"/>
    <s v="Yes"/>
    <s v="Yes"/>
    <s v="Yes"/>
    <m/>
    <m/>
    <m/>
    <s v="yes"/>
    <m/>
    <s v="Yes"/>
    <m/>
    <s v="No"/>
    <s v="No"/>
    <m/>
    <n v="7"/>
    <s v="Few"/>
    <s v="All"/>
    <s v="None"/>
    <s v="None"/>
    <n v="98"/>
    <n v="98"/>
    <s v="Stationary"/>
    <s v="Textbooks"/>
    <m/>
    <m/>
    <m/>
    <m/>
    <m/>
    <m/>
    <m/>
    <m/>
    <m/>
    <m/>
    <s v="Functional"/>
    <s v="No damage"/>
    <s v="Yes"/>
    <s v="Yes"/>
    <m/>
    <m/>
    <m/>
    <m/>
    <m/>
    <m/>
    <m/>
    <m/>
    <m/>
    <m/>
    <m/>
    <m/>
    <n v="1"/>
    <m/>
    <m/>
    <m/>
    <m/>
    <m/>
    <m/>
    <m/>
    <m/>
    <m/>
    <m/>
    <m/>
    <m/>
    <m/>
    <n v="1"/>
    <m/>
    <m/>
    <m/>
    <m/>
    <m/>
    <m/>
    <m/>
    <m/>
    <n v="1"/>
    <s v="Yes"/>
    <m/>
    <m/>
    <m/>
    <m/>
    <m/>
    <m/>
    <m/>
    <m/>
    <m/>
    <m/>
    <m/>
    <s v="Yes"/>
    <s v="Once in 2 weeks"/>
    <s v="yes"/>
    <m/>
    <s v="Yes"/>
    <s v="Yes"/>
    <m/>
    <s v="yes"/>
    <s v="yes"/>
    <s v="yes"/>
    <m/>
    <m/>
    <m/>
    <m/>
    <s v="Yes"/>
    <n v="60"/>
    <s v="Functional"/>
    <s v="No damages"/>
    <s v="No"/>
    <m/>
    <n v="153"/>
    <m/>
    <m/>
    <s v="No"/>
    <s v="Yes"/>
    <s v="No"/>
    <s v="No"/>
    <s v="No"/>
    <s v="Safe Drinking Water/ Latrine/ Road"/>
  </r>
  <r>
    <n v="51"/>
    <s v="Daw Aye Aye Kyu, Daw Thaingi Soe, Nyi Saing "/>
    <s v="WFP &amp; UNICEF"/>
    <m/>
    <m/>
    <d v="2015-08-11T00:00:00"/>
    <s v="MMR017"/>
    <s v="MMR017003"/>
    <s v="MMR017003017"/>
    <n v="160692"/>
    <x v="4"/>
    <x v="10"/>
    <m/>
    <s v="Sit Pin Kyi"/>
    <s v="Maha Wizaya Monestry"/>
    <m/>
    <m/>
    <s v="Boat"/>
    <m/>
    <n v="150"/>
    <s v="Thar Paung"/>
    <s v="River crossing"/>
    <n v="377"/>
    <n v="1570"/>
    <m/>
    <n v="150"/>
    <x v="0"/>
    <m/>
    <m/>
    <m/>
    <m/>
    <m/>
    <m/>
    <s v="2 weeks"/>
    <n v="43"/>
    <n v="30"/>
    <m/>
    <m/>
    <m/>
    <m/>
    <m/>
    <m/>
    <m/>
    <m/>
    <m/>
    <m/>
    <m/>
    <n v="5"/>
    <n v="60"/>
    <m/>
    <n v="15"/>
    <n v="40"/>
    <n v="15"/>
    <m/>
    <n v="4"/>
    <n v="8"/>
    <m/>
    <m/>
    <m/>
    <m/>
    <m/>
    <s v="No"/>
    <s v="Yes"/>
    <m/>
    <m/>
    <m/>
    <m/>
    <m/>
    <m/>
    <s v="Yes"/>
    <m/>
    <m/>
    <m/>
    <m/>
    <m/>
    <m/>
    <m/>
    <m/>
    <s v="Yes"/>
    <m/>
    <m/>
    <m/>
    <m/>
    <m/>
    <n v="0"/>
    <n v="1"/>
    <n v="1"/>
    <n v="0"/>
    <n v="0"/>
    <n v="0"/>
    <n v="0"/>
    <n v="0"/>
    <n v="0"/>
    <n v="0"/>
    <n v="0"/>
    <n v="1"/>
    <n v="1"/>
    <n v="1"/>
    <n v="1"/>
    <n v="1"/>
    <n v="0"/>
    <n v="1"/>
    <n v="1"/>
    <n v="0"/>
    <n v="1"/>
    <n v="0"/>
    <n v="1"/>
    <n v="1"/>
    <n v="0"/>
    <n v="1"/>
    <n v="0"/>
    <n v="0"/>
    <n v="0"/>
    <s v="Yes"/>
    <s v="Rice,Drinking water/Rice,Drinking water,Clothes/Rice,Noodle,Dardine can,water/rice,Noodle,Water,Clothes."/>
    <s v="G.A.D,Taikekyi Group,Yangon Group,Hlaing Family"/>
    <m/>
    <n v="335"/>
    <n v="30"/>
    <m/>
    <n v="130"/>
    <s v="Few"/>
    <s v="Most"/>
    <s v="Few"/>
    <s v="Few"/>
    <s v="Most"/>
    <s v="None"/>
    <s v="Few"/>
    <n v="377"/>
    <m/>
    <m/>
    <m/>
    <m/>
    <m/>
    <n v="377"/>
    <m/>
    <s v="less than half"/>
    <m/>
    <m/>
    <n v="377"/>
    <s v="No"/>
    <s v="No"/>
    <s v="No"/>
    <m/>
    <m/>
    <s v="Yes"/>
    <s v="Lucky of supplementary food"/>
    <s v="Supplementary food"/>
    <s v="No"/>
    <s v="No"/>
    <m/>
    <s v="Yes"/>
    <m/>
    <m/>
    <m/>
    <m/>
    <m/>
    <s v="Yes"/>
    <s v="No knowledge"/>
    <s v="No"/>
    <s v="No"/>
    <s v="Destroyed"/>
    <n v="3"/>
    <s v="None"/>
    <s v="All"/>
    <s v="None"/>
    <s v="Few"/>
    <n v="250"/>
    <n v="0"/>
    <s v="Stationary"/>
    <s v="Textbooks"/>
    <m/>
    <m/>
    <m/>
    <m/>
    <m/>
    <m/>
    <m/>
    <m/>
    <m/>
    <m/>
    <s v="Functional"/>
    <s v="No damage"/>
    <s v="Yes"/>
    <s v="Yes"/>
    <m/>
    <m/>
    <m/>
    <m/>
    <m/>
    <m/>
    <m/>
    <m/>
    <m/>
    <m/>
    <m/>
    <m/>
    <m/>
    <m/>
    <m/>
    <m/>
    <n v="1"/>
    <m/>
    <m/>
    <m/>
    <m/>
    <m/>
    <m/>
    <m/>
    <m/>
    <n v="1"/>
    <m/>
    <m/>
    <m/>
    <m/>
    <m/>
    <m/>
    <m/>
    <m/>
    <m/>
    <m/>
    <s v="Yes"/>
    <m/>
    <m/>
    <m/>
    <m/>
    <m/>
    <m/>
    <m/>
    <n v="0"/>
    <m/>
    <m/>
    <s v="No"/>
    <s v="Yes"/>
    <s v="Twice a week"/>
    <m/>
    <m/>
    <m/>
    <m/>
    <m/>
    <m/>
    <m/>
    <m/>
    <m/>
    <m/>
    <m/>
    <s v="Common cold,Flu"/>
    <s v="No"/>
    <n v="90"/>
    <s v="Partially functional"/>
    <s v="No damages"/>
    <s v="No"/>
    <m/>
    <n v="0"/>
    <s v="Yes"/>
    <s v="Yes"/>
    <s v="Yes"/>
    <s v="Yes"/>
    <m/>
    <s v="Yes"/>
    <s v="Yes"/>
    <s v="Flood.Shelter/Drinking water,Latrine."/>
  </r>
  <r>
    <n v="52"/>
    <s v="Daw Aye Aye Kyu, Daw Thaingi Soe, Nyi Saing "/>
    <s v="WFP &amp; UNICEF"/>
    <m/>
    <m/>
    <d v="2015-08-12T00:00:00"/>
    <s v="MMR017"/>
    <s v="MMR017003"/>
    <s v="MMR017003010"/>
    <n v="153497"/>
    <x v="4"/>
    <x v="10"/>
    <m/>
    <s v="Kanyin Pin"/>
    <s v="Kayin Pin"/>
    <m/>
    <m/>
    <s v="Boat"/>
    <m/>
    <m/>
    <s v="-"/>
    <s v="Other"/>
    <n v="154"/>
    <n v="572"/>
    <m/>
    <n v="149"/>
    <x v="0"/>
    <m/>
    <m/>
    <m/>
    <m/>
    <m/>
    <n v="4"/>
    <s v="1 month"/>
    <n v="0"/>
    <n v="0"/>
    <m/>
    <m/>
    <m/>
    <m/>
    <m/>
    <m/>
    <m/>
    <m/>
    <m/>
    <m/>
    <m/>
    <n v="15"/>
    <n v="12"/>
    <n v="40"/>
    <n v="20"/>
    <m/>
    <m/>
    <m/>
    <m/>
    <m/>
    <m/>
    <m/>
    <m/>
    <m/>
    <m/>
    <s v="No"/>
    <s v="Yes"/>
    <m/>
    <m/>
    <m/>
    <m/>
    <m/>
    <m/>
    <s v="Yes"/>
    <m/>
    <m/>
    <m/>
    <m/>
    <m/>
    <m/>
    <m/>
    <m/>
    <s v=" Yes"/>
    <m/>
    <m/>
    <m/>
    <m/>
    <m/>
    <n v="0"/>
    <n v="1"/>
    <n v="1"/>
    <n v="0"/>
    <n v="0"/>
    <n v="0"/>
    <n v="0"/>
    <n v="0"/>
    <n v="0"/>
    <n v="0"/>
    <n v="0"/>
    <n v="0"/>
    <n v="0"/>
    <n v="0"/>
    <n v="0"/>
    <n v="0"/>
    <n v="0"/>
    <n v="0"/>
    <n v="0"/>
    <n v="0"/>
    <n v="0"/>
    <n v="0"/>
    <n v="0"/>
    <n v="0"/>
    <n v="0"/>
    <n v="0"/>
    <n v="0"/>
    <n v="0"/>
    <n v="0"/>
    <s v="Yes"/>
    <s v="Rice, Noodle, Clothes/ Rice"/>
    <s v=" Thanti Thukha (Pyin Oo Lwin), Yangon Group (Thingenkyun)"/>
    <m/>
    <m/>
    <m/>
    <m/>
    <m/>
    <s v="None"/>
    <s v="All"/>
    <s v="All"/>
    <s v="All"/>
    <s v="Most"/>
    <s v="Few"/>
    <s v="All"/>
    <m/>
    <n v="100"/>
    <n v="54"/>
    <m/>
    <m/>
    <m/>
    <m/>
    <m/>
    <s v="less than half"/>
    <m/>
    <m/>
    <m/>
    <s v="Yes"/>
    <s v="Yes"/>
    <m/>
    <m/>
    <m/>
    <m/>
    <m/>
    <m/>
    <s v="No"/>
    <m/>
    <s v="No"/>
    <s v="Yes"/>
    <m/>
    <m/>
    <s v="Yes"/>
    <m/>
    <m/>
    <s v="Yes"/>
    <s v="No Firewood"/>
    <s v="No"/>
    <s v="No"/>
    <s v="Not working"/>
    <n v="3"/>
    <s v="Most"/>
    <m/>
    <s v="Most"/>
    <s v="Few"/>
    <n v="88"/>
    <n v="0"/>
    <s v="Stationary"/>
    <m/>
    <m/>
    <m/>
    <m/>
    <m/>
    <m/>
    <m/>
    <m/>
    <m/>
    <m/>
    <m/>
    <m/>
    <m/>
    <s v="Yes"/>
    <s v="Yes"/>
    <m/>
    <m/>
    <m/>
    <m/>
    <m/>
    <m/>
    <m/>
    <m/>
    <m/>
    <m/>
    <m/>
    <m/>
    <m/>
    <m/>
    <m/>
    <m/>
    <m/>
    <m/>
    <m/>
    <m/>
    <m/>
    <m/>
    <m/>
    <m/>
    <m/>
    <n v="1"/>
    <m/>
    <m/>
    <m/>
    <m/>
    <m/>
    <m/>
    <m/>
    <m/>
    <m/>
    <m/>
    <s v="Yes"/>
    <m/>
    <m/>
    <m/>
    <m/>
    <m/>
    <m/>
    <m/>
    <n v="0"/>
    <n v="0"/>
    <n v="0"/>
    <s v="No"/>
    <s v="Yes"/>
    <s v="Daily"/>
    <m/>
    <m/>
    <m/>
    <m/>
    <m/>
    <m/>
    <m/>
    <m/>
    <m/>
    <m/>
    <m/>
    <s v="Common cold"/>
    <m/>
    <m/>
    <s v="Functional"/>
    <s v="Partially damaged"/>
    <s v="No"/>
    <m/>
    <m/>
    <s v="Yes"/>
    <s v="Yes"/>
    <s v="Yes"/>
    <s v="Yes"/>
    <m/>
    <s v="Yes"/>
    <s v="Yes"/>
    <s v="Flood/ water purification tablets."/>
  </r>
  <r>
    <n v="53"/>
    <s v="Daw Aye Aye Kyu,Daw Theingi Soe,Nyi Saing"/>
    <s v="WFP &amp; UNICEF"/>
    <m/>
    <m/>
    <d v="2015-08-10T00:00:00"/>
    <s v="MMR017"/>
    <s v="MMR017010"/>
    <s v="MMR017010021"/>
    <n v="163652"/>
    <x v="4"/>
    <x v="11"/>
    <m/>
    <s v="Yin Se"/>
    <s v="Yin Se"/>
    <m/>
    <m/>
    <s v="Boat"/>
    <m/>
    <n v="45"/>
    <s v="Lay Myat Nar"/>
    <s v="River crossing,Other "/>
    <n v="460"/>
    <n v="2233"/>
    <m/>
    <m/>
    <x v="0"/>
    <m/>
    <m/>
    <m/>
    <m/>
    <m/>
    <m/>
    <s v="2 weeks"/>
    <n v="107"/>
    <n v="107"/>
    <n v="131"/>
    <n v="116"/>
    <m/>
    <m/>
    <n v="771"/>
    <n v="813"/>
    <n v="94"/>
    <n v="94"/>
    <m/>
    <m/>
    <m/>
    <n v="15"/>
    <n v="128"/>
    <n v="1"/>
    <n v="30"/>
    <m/>
    <m/>
    <n v="4"/>
    <n v="4"/>
    <n v="2"/>
    <m/>
    <m/>
    <m/>
    <m/>
    <m/>
    <s v="No"/>
    <s v="Yes "/>
    <m/>
    <m/>
    <m/>
    <m/>
    <m/>
    <m/>
    <m/>
    <m/>
    <m/>
    <m/>
    <m/>
    <m/>
    <m/>
    <m/>
    <m/>
    <m/>
    <m/>
    <m/>
    <s v="Base on the past experiences"/>
    <m/>
    <m/>
    <n v="0"/>
    <n v="0"/>
    <n v="1"/>
    <n v="0"/>
    <n v="0"/>
    <n v="0"/>
    <n v="0"/>
    <n v="0"/>
    <n v="0"/>
    <n v="0"/>
    <n v="0"/>
    <n v="0"/>
    <n v="0"/>
    <n v="1"/>
    <n v="1"/>
    <n v="1"/>
    <n v="0"/>
    <n v="1"/>
    <n v="1"/>
    <n v="0"/>
    <n v="1"/>
    <n v="0"/>
    <n v="1"/>
    <n v="1"/>
    <n v="1"/>
    <n v="1"/>
    <n v="0"/>
    <n v="0"/>
    <n v="0"/>
    <s v="Yes"/>
    <s v="Rice,Noodle/Rice,Drinking water/Rice,Noodle,Drinking water/Rice"/>
    <s v="Mawlamyaing Parahita,G.A.D,Others donors,Nga Thaing Chaung"/>
    <m/>
    <n v="8"/>
    <m/>
    <m/>
    <m/>
    <s v="Most"/>
    <s v="Most"/>
    <s v="Most"/>
    <s v="Few"/>
    <s v="Most"/>
    <s v="Few"/>
    <s v="Few"/>
    <n v="400"/>
    <n v="20"/>
    <n v="40"/>
    <m/>
    <m/>
    <m/>
    <m/>
    <m/>
    <s v="More than half"/>
    <m/>
    <n v="160"/>
    <m/>
    <s v="No"/>
    <s v="No"/>
    <s v="No"/>
    <m/>
    <m/>
    <s v="Yes"/>
    <s v="Not enough supplementary food for mother"/>
    <s v="Supplementary food for twins"/>
    <s v="No"/>
    <s v="No"/>
    <s v="No"/>
    <s v="Yes"/>
    <m/>
    <m/>
    <m/>
    <m/>
    <m/>
    <s v="Yes"/>
    <m/>
    <s v="No"/>
    <s v="No"/>
    <s v="Destroyed"/>
    <n v="1"/>
    <m/>
    <m/>
    <s v="Few"/>
    <s v="Few"/>
    <n v="478"/>
    <n v="0"/>
    <s v="Stationary"/>
    <m/>
    <m/>
    <s v="other"/>
    <s v="School furniture damage"/>
    <m/>
    <m/>
    <m/>
    <m/>
    <m/>
    <m/>
    <m/>
    <m/>
    <m/>
    <m/>
    <m/>
    <m/>
    <m/>
    <m/>
    <m/>
    <m/>
    <m/>
    <m/>
    <m/>
    <m/>
    <m/>
    <m/>
    <m/>
    <m/>
    <m/>
    <m/>
    <m/>
    <m/>
    <m/>
    <m/>
    <m/>
    <m/>
    <m/>
    <m/>
    <m/>
    <m/>
    <n v="1"/>
    <m/>
    <m/>
    <m/>
    <m/>
    <m/>
    <m/>
    <m/>
    <m/>
    <m/>
    <m/>
    <m/>
    <m/>
    <m/>
    <m/>
    <m/>
    <m/>
    <m/>
    <m/>
    <n v="0"/>
    <n v="0"/>
    <m/>
    <s v="No"/>
    <s v="Yes"/>
    <s v="Daily"/>
    <m/>
    <m/>
    <m/>
    <m/>
    <m/>
    <m/>
    <m/>
    <m/>
    <m/>
    <m/>
    <m/>
    <s v="Common cold"/>
    <m/>
    <m/>
    <s v="Functional"/>
    <s v="No damages"/>
    <m/>
    <m/>
    <n v="1"/>
    <s v="Yes"/>
    <s v="Yes"/>
    <s v="Yes"/>
    <m/>
    <m/>
    <m/>
    <s v="Yes"/>
    <s v="Water Prification tablets,Alum/Bleading Powder,Rice/Plastic Panel and Pipe."/>
  </r>
  <r>
    <n v="54"/>
    <s v="Daw Ohn Mar Myint"/>
    <s v="CESVI"/>
    <m/>
    <m/>
    <d v="2015-08-11T00:00:00"/>
    <s v="MMR009"/>
    <s v="MMR009010"/>
    <s v="MMR009010059"/>
    <n v="186642"/>
    <x v="0"/>
    <x v="12"/>
    <m/>
    <s v="Pyoe Khin Kone"/>
    <s v="Pyoe Khin Kone"/>
    <m/>
    <m/>
    <s v="Boat"/>
    <m/>
    <n v="50"/>
    <s v="Salin"/>
    <m/>
    <n v="70"/>
    <n v="70"/>
    <m/>
    <n v="52"/>
    <x v="0"/>
    <m/>
    <m/>
    <m/>
    <m/>
    <m/>
    <m/>
    <s v="1 month"/>
    <m/>
    <m/>
    <m/>
    <m/>
    <m/>
    <m/>
    <m/>
    <m/>
    <m/>
    <m/>
    <m/>
    <m/>
    <m/>
    <m/>
    <m/>
    <m/>
    <m/>
    <m/>
    <m/>
    <m/>
    <m/>
    <m/>
    <m/>
    <m/>
    <m/>
    <m/>
    <m/>
    <s v="Yes"/>
    <s v="Yes"/>
    <m/>
    <m/>
    <m/>
    <m/>
    <m/>
    <m/>
    <m/>
    <m/>
    <m/>
    <m/>
    <m/>
    <m/>
    <m/>
    <m/>
    <m/>
    <m/>
    <m/>
    <m/>
    <m/>
    <m/>
    <m/>
    <n v="1"/>
    <n v="1"/>
    <n v="1"/>
    <n v="0"/>
    <n v="0"/>
    <n v="1"/>
    <n v="1"/>
    <n v="1"/>
    <n v="1"/>
    <n v="0"/>
    <n v="0"/>
    <n v="1"/>
    <n v="1"/>
    <n v="1"/>
    <n v="1"/>
    <n v="0"/>
    <n v="0"/>
    <n v="0"/>
    <n v="0"/>
    <n v="0"/>
    <n v="0"/>
    <n v="0"/>
    <n v="0"/>
    <n v="0"/>
    <n v="0"/>
    <n v="0"/>
    <n v="0"/>
    <n v="0"/>
    <n v="0"/>
    <s v=""/>
    <m/>
    <m/>
    <m/>
    <m/>
    <m/>
    <n v="70"/>
    <n v="58"/>
    <s v="Few"/>
    <s v="Few"/>
    <s v="Few"/>
    <s v="None"/>
    <s v="None"/>
    <s v="None"/>
    <s v="None"/>
    <m/>
    <m/>
    <m/>
    <m/>
    <m/>
    <m/>
    <m/>
    <m/>
    <m/>
    <m/>
    <m/>
    <m/>
    <s v="Yes"/>
    <s v="Yes"/>
    <s v="No"/>
    <m/>
    <m/>
    <s v="No"/>
    <m/>
    <m/>
    <s v="Yes"/>
    <s v="Yes"/>
    <s v="No"/>
    <m/>
    <m/>
    <m/>
    <s v="Yes"/>
    <m/>
    <m/>
    <s v="Yes"/>
    <m/>
    <s v="No"/>
    <s v="Yes"/>
    <s v="Working"/>
    <m/>
    <s v="None"/>
    <m/>
    <s v="None"/>
    <m/>
    <m/>
    <s v=""/>
    <m/>
    <m/>
    <m/>
    <m/>
    <m/>
    <m/>
    <m/>
    <m/>
    <m/>
    <m/>
    <m/>
    <m/>
    <m/>
    <m/>
    <s v="Yes"/>
    <s v="Yes"/>
    <m/>
    <m/>
    <m/>
    <m/>
    <m/>
    <m/>
    <m/>
    <m/>
    <m/>
    <m/>
    <m/>
    <m/>
    <n v="1"/>
    <m/>
    <m/>
    <m/>
    <m/>
    <m/>
    <m/>
    <m/>
    <m/>
    <m/>
    <m/>
    <m/>
    <m/>
    <m/>
    <n v="1"/>
    <m/>
    <m/>
    <m/>
    <m/>
    <m/>
    <m/>
    <m/>
    <m/>
    <n v="1"/>
    <s v="Yes"/>
    <m/>
    <m/>
    <m/>
    <m/>
    <m/>
    <m/>
    <m/>
    <m/>
    <m/>
    <m/>
    <m/>
    <s v="Yes"/>
    <s v="Once in 2 weeks"/>
    <m/>
    <m/>
    <s v="Yes"/>
    <m/>
    <m/>
    <m/>
    <m/>
    <m/>
    <m/>
    <m/>
    <m/>
    <m/>
    <s v="No"/>
    <n v="60"/>
    <s v="Partially functional"/>
    <s v="No damages"/>
    <s v="No"/>
    <m/>
    <n v="0"/>
    <m/>
    <m/>
    <s v="Yes"/>
    <s v="No"/>
    <s v="Yes"/>
    <s v="Yes"/>
    <s v="No"/>
    <s v="Health Cares, Sample paddy and water supply for agriculture, To sufficient food security"/>
  </r>
  <r>
    <n v="55"/>
    <s v="Daw Ohn Mar Myint"/>
    <s v="CESVI"/>
    <m/>
    <n v="9256548804"/>
    <d v="2015-08-10T00:00:00"/>
    <s v="MMR009"/>
    <s v="MMR009010"/>
    <s v="MMR009010058"/>
    <n v="186640"/>
    <x v="0"/>
    <x v="12"/>
    <m/>
    <s v="Ah Shae Kan Baung"/>
    <s v="Ah Shae Kan Baung"/>
    <m/>
    <m/>
    <s v="Motorbike"/>
    <m/>
    <m/>
    <m/>
    <m/>
    <n v="113"/>
    <n v="113"/>
    <m/>
    <m/>
    <x v="0"/>
    <m/>
    <m/>
    <m/>
    <m/>
    <m/>
    <m/>
    <s v="1 month"/>
    <m/>
    <m/>
    <m/>
    <m/>
    <m/>
    <m/>
    <m/>
    <m/>
    <m/>
    <m/>
    <m/>
    <m/>
    <m/>
    <m/>
    <m/>
    <m/>
    <m/>
    <m/>
    <m/>
    <m/>
    <m/>
    <m/>
    <m/>
    <m/>
    <m/>
    <m/>
    <m/>
    <s v="Yes"/>
    <s v="Yes"/>
    <m/>
    <m/>
    <m/>
    <m/>
    <m/>
    <m/>
    <m/>
    <m/>
    <m/>
    <m/>
    <m/>
    <m/>
    <m/>
    <m/>
    <m/>
    <m/>
    <m/>
    <m/>
    <m/>
    <m/>
    <m/>
    <n v="1"/>
    <n v="1"/>
    <n v="1"/>
    <n v="1"/>
    <n v="0"/>
    <n v="1"/>
    <n v="1"/>
    <n v="1"/>
    <n v="1"/>
    <n v="0"/>
    <n v="0"/>
    <n v="1"/>
    <n v="1"/>
    <n v="1"/>
    <n v="1"/>
    <n v="1"/>
    <n v="0"/>
    <n v="1"/>
    <n v="1"/>
    <n v="1"/>
    <n v="1"/>
    <n v="0"/>
    <n v="1"/>
    <n v="1"/>
    <n v="0"/>
    <n v="0"/>
    <n v="0"/>
    <n v="0"/>
    <n v="0"/>
    <s v=""/>
    <m/>
    <m/>
    <m/>
    <m/>
    <m/>
    <n v="113"/>
    <n v="77"/>
    <s v="All"/>
    <s v="Few"/>
    <s v="Most"/>
    <s v="Few"/>
    <s v="Few"/>
    <s v="All"/>
    <s v="Few"/>
    <m/>
    <m/>
    <m/>
    <m/>
    <m/>
    <m/>
    <m/>
    <m/>
    <m/>
    <m/>
    <m/>
    <m/>
    <s v="Yes"/>
    <s v="Yes"/>
    <s v="No"/>
    <m/>
    <m/>
    <s v="No"/>
    <m/>
    <m/>
    <s v="Yes"/>
    <m/>
    <s v="Yes"/>
    <m/>
    <m/>
    <m/>
    <s v="Yes"/>
    <m/>
    <m/>
    <s v="No"/>
    <s v="No Firewood"/>
    <s v="No"/>
    <s v="Yes"/>
    <s v="Working"/>
    <m/>
    <s v="None"/>
    <m/>
    <s v="Most"/>
    <s v="Most"/>
    <m/>
    <s v=""/>
    <m/>
    <m/>
    <m/>
    <m/>
    <m/>
    <m/>
    <m/>
    <m/>
    <m/>
    <m/>
    <m/>
    <m/>
    <m/>
    <m/>
    <s v="Yes"/>
    <s v="Yes"/>
    <m/>
    <m/>
    <m/>
    <m/>
    <m/>
    <m/>
    <m/>
    <m/>
    <m/>
    <m/>
    <n v="1"/>
    <m/>
    <n v="1"/>
    <m/>
    <m/>
    <m/>
    <m/>
    <m/>
    <m/>
    <m/>
    <m/>
    <m/>
    <m/>
    <m/>
    <m/>
    <m/>
    <m/>
    <m/>
    <m/>
    <m/>
    <m/>
    <m/>
    <m/>
    <m/>
    <m/>
    <m/>
    <s v="Yes"/>
    <m/>
    <m/>
    <m/>
    <m/>
    <m/>
    <m/>
    <m/>
    <m/>
    <m/>
    <m/>
    <m/>
    <s v="Yes"/>
    <m/>
    <m/>
    <m/>
    <m/>
    <m/>
    <m/>
    <m/>
    <m/>
    <m/>
    <s v="yes"/>
    <m/>
    <m/>
    <s v="Degreed Blood Pressure"/>
    <s v="No"/>
    <n v="5"/>
    <s v="Functional"/>
    <s v="No damages"/>
    <s v="No"/>
    <m/>
    <n v="165"/>
    <m/>
    <m/>
    <s v="Yes"/>
    <s v="No"/>
    <s v="No"/>
    <s v="Yes"/>
    <s v="No"/>
    <s v="Food and Water, Supporting seeds for agriculture, Transmission"/>
  </r>
  <r>
    <n v="56"/>
    <s v="Daw Ohn Mar Myint"/>
    <s v="CESVI"/>
    <m/>
    <n v="9256548804"/>
    <d v="2015-08-13T00:00:00"/>
    <s v="MMR009"/>
    <s v="MMR009010"/>
    <s v="MMR009010027"/>
    <n v="186521"/>
    <x v="0"/>
    <x v="12"/>
    <m/>
    <s v="Taung Kan"/>
    <s v="Taung Kan"/>
    <m/>
    <m/>
    <s v="Motorbike"/>
    <m/>
    <n v="30"/>
    <s v="Salin"/>
    <m/>
    <n v="27"/>
    <n v="27"/>
    <m/>
    <m/>
    <x v="0"/>
    <m/>
    <m/>
    <m/>
    <m/>
    <m/>
    <m/>
    <s v="2 weeks"/>
    <m/>
    <m/>
    <m/>
    <m/>
    <m/>
    <m/>
    <m/>
    <m/>
    <m/>
    <m/>
    <m/>
    <m/>
    <m/>
    <m/>
    <m/>
    <m/>
    <m/>
    <m/>
    <m/>
    <m/>
    <m/>
    <m/>
    <m/>
    <m/>
    <m/>
    <m/>
    <m/>
    <s v="Yes"/>
    <s v="Yes"/>
    <m/>
    <m/>
    <m/>
    <m/>
    <m/>
    <m/>
    <s v="Yes"/>
    <m/>
    <m/>
    <m/>
    <m/>
    <m/>
    <m/>
    <m/>
    <m/>
    <m/>
    <m/>
    <m/>
    <m/>
    <m/>
    <m/>
    <n v="1"/>
    <n v="1"/>
    <n v="1"/>
    <n v="0"/>
    <n v="0"/>
    <n v="1"/>
    <n v="1"/>
    <n v="1"/>
    <n v="1"/>
    <n v="0"/>
    <n v="0"/>
    <n v="0"/>
    <n v="0"/>
    <n v="0"/>
    <n v="0"/>
    <n v="0"/>
    <n v="0"/>
    <n v="0"/>
    <n v="0"/>
    <n v="0"/>
    <n v="0"/>
    <n v="0"/>
    <n v="0"/>
    <n v="0"/>
    <n v="0"/>
    <n v="0"/>
    <n v="0"/>
    <n v="0"/>
    <n v="1"/>
    <s v=""/>
    <m/>
    <m/>
    <m/>
    <m/>
    <m/>
    <m/>
    <n v="27"/>
    <s v="Most"/>
    <s v="Most"/>
    <s v="Most"/>
    <s v="Most"/>
    <s v="Most"/>
    <s v="Most"/>
    <s v="Most"/>
    <m/>
    <m/>
    <m/>
    <m/>
    <m/>
    <m/>
    <m/>
    <m/>
    <m/>
    <m/>
    <m/>
    <m/>
    <s v="Yes"/>
    <s v="Yes"/>
    <s v="No"/>
    <m/>
    <m/>
    <s v="No"/>
    <m/>
    <m/>
    <s v="Yes"/>
    <s v="Yes"/>
    <m/>
    <m/>
    <m/>
    <m/>
    <s v="Yes"/>
    <m/>
    <m/>
    <s v="Yes"/>
    <m/>
    <s v="No"/>
    <s v="Yes"/>
    <s v="Working"/>
    <n v="10"/>
    <m/>
    <m/>
    <s v="All"/>
    <s v="Most"/>
    <m/>
    <s v=""/>
    <m/>
    <m/>
    <m/>
    <m/>
    <m/>
    <m/>
    <m/>
    <m/>
    <m/>
    <m/>
    <m/>
    <m/>
    <m/>
    <m/>
    <s v="Yes"/>
    <s v="Yes"/>
    <m/>
    <m/>
    <m/>
    <m/>
    <m/>
    <m/>
    <m/>
    <m/>
    <m/>
    <m/>
    <m/>
    <m/>
    <m/>
    <m/>
    <m/>
    <m/>
    <m/>
    <m/>
    <m/>
    <m/>
    <m/>
    <m/>
    <m/>
    <m/>
    <m/>
    <m/>
    <m/>
    <m/>
    <m/>
    <m/>
    <m/>
    <m/>
    <m/>
    <m/>
    <m/>
    <m/>
    <m/>
    <m/>
    <m/>
    <m/>
    <m/>
    <m/>
    <m/>
    <m/>
    <m/>
    <m/>
    <m/>
    <s v="No"/>
    <s v="No"/>
    <m/>
    <m/>
    <m/>
    <m/>
    <m/>
    <m/>
    <m/>
    <m/>
    <m/>
    <m/>
    <m/>
    <m/>
    <m/>
    <s v="No"/>
    <n v="30"/>
    <m/>
    <m/>
    <s v="No"/>
    <m/>
    <n v="200"/>
    <m/>
    <m/>
    <s v="No"/>
    <s v="No"/>
    <s v="No"/>
    <s v="No"/>
    <s v="No"/>
    <s v="Need investment for loss of plant and paddy (agriculture), need medical cares"/>
  </r>
  <r>
    <n v="57"/>
    <s v="Daw Sandar Aye"/>
    <s v="CESVI"/>
    <m/>
    <s v="9259163605, 9793173472"/>
    <d v="2015-08-05T00:00:00"/>
    <s v="MMR009"/>
    <s v="MMR009010"/>
    <s v="MMR009010022"/>
    <n v="186485"/>
    <x v="0"/>
    <x v="12"/>
    <m/>
    <s v="Tha Myin kin"/>
    <s v="Naung Taw Lay"/>
    <m/>
    <m/>
    <s v="Motorbike"/>
    <m/>
    <n v="25"/>
    <s v="Salin"/>
    <m/>
    <n v="1"/>
    <m/>
    <m/>
    <m/>
    <x v="0"/>
    <m/>
    <m/>
    <m/>
    <m/>
    <m/>
    <m/>
    <s v="1 week"/>
    <m/>
    <m/>
    <m/>
    <m/>
    <m/>
    <m/>
    <m/>
    <m/>
    <m/>
    <m/>
    <m/>
    <m/>
    <m/>
    <m/>
    <m/>
    <m/>
    <m/>
    <m/>
    <m/>
    <m/>
    <m/>
    <m/>
    <m/>
    <m/>
    <m/>
    <m/>
    <m/>
    <m/>
    <m/>
    <m/>
    <m/>
    <m/>
    <m/>
    <m/>
    <m/>
    <s v="Yes"/>
    <s v="yes"/>
    <m/>
    <m/>
    <m/>
    <m/>
    <m/>
    <m/>
    <m/>
    <m/>
    <m/>
    <m/>
    <m/>
    <m/>
    <m/>
    <n v="1"/>
    <n v="1"/>
    <n v="1"/>
    <n v="0"/>
    <n v="0"/>
    <n v="1"/>
    <n v="1"/>
    <n v="0"/>
    <n v="0"/>
    <n v="0"/>
    <n v="0"/>
    <n v="0"/>
    <n v="0"/>
    <n v="0"/>
    <n v="0"/>
    <n v="0"/>
    <n v="0"/>
    <n v="0"/>
    <n v="0"/>
    <n v="0"/>
    <n v="0"/>
    <n v="0"/>
    <n v="0"/>
    <n v="0"/>
    <n v="0"/>
    <n v="0"/>
    <n v="0"/>
    <n v="0"/>
    <n v="0"/>
    <s v=""/>
    <m/>
    <m/>
    <m/>
    <m/>
    <m/>
    <n v="1"/>
    <m/>
    <s v="Few"/>
    <s v="All"/>
    <s v="Most"/>
    <s v="Most"/>
    <s v="Most"/>
    <s v="Few"/>
    <s v="Most"/>
    <m/>
    <m/>
    <m/>
    <m/>
    <m/>
    <m/>
    <m/>
    <m/>
    <m/>
    <m/>
    <m/>
    <m/>
    <s v="Yes"/>
    <s v="Yes"/>
    <s v="No"/>
    <m/>
    <m/>
    <s v="No"/>
    <m/>
    <m/>
    <s v="Yes"/>
    <s v="Yes"/>
    <s v="Yes"/>
    <m/>
    <m/>
    <m/>
    <s v="Yes"/>
    <m/>
    <m/>
    <s v="No"/>
    <s v="No Firewood"/>
    <s v="No"/>
    <s v="Yes"/>
    <s v="Working"/>
    <m/>
    <m/>
    <m/>
    <s v="All"/>
    <s v="All"/>
    <m/>
    <s v=""/>
    <m/>
    <m/>
    <m/>
    <m/>
    <m/>
    <m/>
    <m/>
    <m/>
    <m/>
    <m/>
    <m/>
    <m/>
    <m/>
    <m/>
    <s v="Yes"/>
    <s v="Yes"/>
    <m/>
    <m/>
    <m/>
    <m/>
    <m/>
    <m/>
    <m/>
    <m/>
    <m/>
    <m/>
    <n v="1"/>
    <m/>
    <n v="1"/>
    <m/>
    <m/>
    <m/>
    <m/>
    <m/>
    <m/>
    <m/>
    <m/>
    <m/>
    <m/>
    <m/>
    <m/>
    <m/>
    <n v="1"/>
    <m/>
    <m/>
    <m/>
    <m/>
    <m/>
    <m/>
    <m/>
    <m/>
    <n v="1"/>
    <s v="Don't know"/>
    <m/>
    <m/>
    <m/>
    <m/>
    <m/>
    <m/>
    <m/>
    <m/>
    <m/>
    <m/>
    <m/>
    <m/>
    <m/>
    <m/>
    <m/>
    <m/>
    <m/>
    <m/>
    <m/>
    <m/>
    <m/>
    <m/>
    <m/>
    <m/>
    <m/>
    <s v="No"/>
    <n v="25"/>
    <m/>
    <m/>
    <s v="No"/>
    <m/>
    <n v="30"/>
    <m/>
    <m/>
    <s v="No"/>
    <s v="No"/>
    <s v="No"/>
    <s v="No"/>
    <s v="No"/>
    <s v="Supporting seeds for agriculture"/>
  </r>
  <r>
    <n v="58"/>
    <s v="Daw Sandar Aye"/>
    <s v="CESVI"/>
    <m/>
    <s v="9259163605, 9793173472"/>
    <d v="2015-08-05T00:00:00"/>
    <s v="MMR009"/>
    <s v="MMR009010"/>
    <s v="MMR009010022"/>
    <n v="186484"/>
    <x v="0"/>
    <x v="12"/>
    <m/>
    <s v="Tha Myin kin"/>
    <s v="U Yin Su"/>
    <m/>
    <m/>
    <s v="Motorbike"/>
    <m/>
    <m/>
    <m/>
    <m/>
    <m/>
    <m/>
    <m/>
    <m/>
    <x v="0"/>
    <m/>
    <m/>
    <m/>
    <m/>
    <m/>
    <m/>
    <m/>
    <m/>
    <m/>
    <m/>
    <m/>
    <m/>
    <m/>
    <m/>
    <m/>
    <m/>
    <m/>
    <m/>
    <m/>
    <m/>
    <m/>
    <m/>
    <m/>
    <m/>
    <m/>
    <m/>
    <m/>
    <m/>
    <m/>
    <m/>
    <m/>
    <m/>
    <m/>
    <m/>
    <m/>
    <m/>
    <m/>
    <m/>
    <m/>
    <m/>
    <m/>
    <m/>
    <s v="Yes"/>
    <s v="yes"/>
    <m/>
    <m/>
    <m/>
    <m/>
    <s v="yes"/>
    <m/>
    <m/>
    <m/>
    <m/>
    <m/>
    <m/>
    <m/>
    <m/>
    <n v="1"/>
    <n v="1"/>
    <n v="1"/>
    <n v="0"/>
    <n v="0"/>
    <n v="1"/>
    <n v="1"/>
    <n v="0"/>
    <n v="0"/>
    <n v="0"/>
    <n v="0"/>
    <n v="0"/>
    <n v="0"/>
    <n v="0"/>
    <n v="0"/>
    <n v="0"/>
    <n v="0"/>
    <n v="0"/>
    <n v="0"/>
    <n v="0"/>
    <n v="0"/>
    <n v="0"/>
    <n v="0"/>
    <n v="0"/>
    <n v="0"/>
    <n v="0"/>
    <n v="0"/>
    <n v="0"/>
    <n v="0"/>
    <s v=""/>
    <m/>
    <m/>
    <m/>
    <m/>
    <m/>
    <m/>
    <m/>
    <s v="Few"/>
    <s v="All"/>
    <s v="Most"/>
    <s v="Most"/>
    <s v="Most"/>
    <s v="Few"/>
    <s v="Most"/>
    <m/>
    <m/>
    <m/>
    <m/>
    <m/>
    <m/>
    <m/>
    <m/>
    <m/>
    <m/>
    <m/>
    <m/>
    <s v="Yes"/>
    <s v="Yes"/>
    <m/>
    <m/>
    <m/>
    <m/>
    <m/>
    <m/>
    <m/>
    <s v="Yes"/>
    <m/>
    <m/>
    <m/>
    <m/>
    <s v="Yes"/>
    <m/>
    <m/>
    <s v="Yes"/>
    <m/>
    <s v="No"/>
    <s v="Yes"/>
    <s v="Working"/>
    <s v="everyday"/>
    <m/>
    <m/>
    <s v="All"/>
    <s v="All"/>
    <m/>
    <s v=""/>
    <m/>
    <m/>
    <m/>
    <m/>
    <m/>
    <m/>
    <m/>
    <m/>
    <m/>
    <m/>
    <m/>
    <m/>
    <m/>
    <m/>
    <s v="Yes"/>
    <s v="Yes"/>
    <m/>
    <m/>
    <m/>
    <m/>
    <m/>
    <m/>
    <m/>
    <m/>
    <m/>
    <m/>
    <n v="1"/>
    <m/>
    <n v="1"/>
    <m/>
    <m/>
    <m/>
    <m/>
    <m/>
    <m/>
    <m/>
    <m/>
    <n v="1"/>
    <m/>
    <m/>
    <m/>
    <m/>
    <m/>
    <m/>
    <m/>
    <m/>
    <m/>
    <m/>
    <m/>
    <m/>
    <m/>
    <n v="1"/>
    <s v="Don't know"/>
    <m/>
    <m/>
    <m/>
    <m/>
    <m/>
    <m/>
    <m/>
    <m/>
    <m/>
    <m/>
    <m/>
    <s v="No"/>
    <m/>
    <m/>
    <m/>
    <m/>
    <m/>
    <m/>
    <m/>
    <m/>
    <m/>
    <m/>
    <m/>
    <m/>
    <m/>
    <s v="No"/>
    <n v="30"/>
    <s v="Functional"/>
    <s v="No damages"/>
    <s v="No"/>
    <m/>
    <n v="70"/>
    <m/>
    <m/>
    <s v="No"/>
    <s v="No"/>
    <s v="No"/>
    <s v="No"/>
    <s v="No"/>
    <m/>
  </r>
  <r>
    <n v="59"/>
    <s v="Daw Toe Toe Htay"/>
    <s v="CESVI"/>
    <m/>
    <m/>
    <d v="2015-08-05T00:00:00"/>
    <s v="MMR009"/>
    <s v="MMR009010"/>
    <s v="MMR009010020"/>
    <n v="186473"/>
    <x v="0"/>
    <x v="12"/>
    <m/>
    <s v="Shwe Bon Thar"/>
    <s v="Myin Gaung"/>
    <m/>
    <m/>
    <s v="Motorbike"/>
    <m/>
    <n v="20"/>
    <s v="Salin"/>
    <m/>
    <m/>
    <m/>
    <m/>
    <m/>
    <x v="0"/>
    <m/>
    <m/>
    <m/>
    <m/>
    <m/>
    <m/>
    <m/>
    <m/>
    <m/>
    <m/>
    <m/>
    <m/>
    <m/>
    <m/>
    <m/>
    <m/>
    <m/>
    <m/>
    <m/>
    <m/>
    <m/>
    <m/>
    <m/>
    <m/>
    <m/>
    <m/>
    <m/>
    <m/>
    <m/>
    <m/>
    <m/>
    <m/>
    <m/>
    <m/>
    <s v="Yes"/>
    <s v="Yes"/>
    <m/>
    <m/>
    <m/>
    <m/>
    <m/>
    <m/>
    <s v="Yes"/>
    <m/>
    <m/>
    <m/>
    <m/>
    <m/>
    <s v="yes"/>
    <m/>
    <m/>
    <m/>
    <m/>
    <m/>
    <m/>
    <m/>
    <m/>
    <n v="1"/>
    <n v="0"/>
    <n v="1"/>
    <n v="0"/>
    <n v="0"/>
    <n v="0"/>
    <n v="0"/>
    <n v="0"/>
    <n v="0"/>
    <n v="0"/>
    <n v="0"/>
    <n v="0"/>
    <n v="0"/>
    <n v="0"/>
    <n v="0"/>
    <n v="0"/>
    <n v="0"/>
    <n v="0"/>
    <n v="0"/>
    <n v="0"/>
    <n v="0"/>
    <n v="0"/>
    <n v="0"/>
    <n v="0"/>
    <n v="0"/>
    <n v="0"/>
    <n v="0"/>
    <n v="0"/>
    <n v="0"/>
    <s v=""/>
    <m/>
    <m/>
    <m/>
    <m/>
    <m/>
    <m/>
    <n v="91"/>
    <s v="All"/>
    <s v="All"/>
    <s v="All"/>
    <s v="All"/>
    <s v="All"/>
    <s v="All"/>
    <s v="All"/>
    <m/>
    <m/>
    <m/>
    <m/>
    <m/>
    <m/>
    <m/>
    <m/>
    <m/>
    <m/>
    <m/>
    <m/>
    <m/>
    <m/>
    <s v="No"/>
    <m/>
    <m/>
    <s v="No"/>
    <m/>
    <m/>
    <s v="Yes"/>
    <s v="Yes"/>
    <s v="Yes"/>
    <m/>
    <m/>
    <m/>
    <s v="Yes"/>
    <m/>
    <m/>
    <s v="Yes"/>
    <m/>
    <s v="No"/>
    <s v="Yes"/>
    <s v="Working"/>
    <m/>
    <m/>
    <m/>
    <s v="All"/>
    <s v="All"/>
    <m/>
    <s v=""/>
    <m/>
    <m/>
    <m/>
    <m/>
    <m/>
    <m/>
    <m/>
    <m/>
    <m/>
    <m/>
    <m/>
    <m/>
    <m/>
    <m/>
    <s v="Yes"/>
    <s v="Yes"/>
    <m/>
    <m/>
    <m/>
    <m/>
    <m/>
    <m/>
    <m/>
    <m/>
    <m/>
    <m/>
    <m/>
    <m/>
    <n v="1"/>
    <m/>
    <m/>
    <m/>
    <m/>
    <m/>
    <m/>
    <m/>
    <m/>
    <m/>
    <m/>
    <m/>
    <m/>
    <m/>
    <m/>
    <m/>
    <m/>
    <m/>
    <m/>
    <m/>
    <m/>
    <m/>
    <m/>
    <m/>
    <s v="Yes"/>
    <m/>
    <m/>
    <m/>
    <m/>
    <m/>
    <m/>
    <m/>
    <m/>
    <m/>
    <m/>
    <s v="No"/>
    <s v="No"/>
    <m/>
    <m/>
    <m/>
    <m/>
    <m/>
    <m/>
    <m/>
    <m/>
    <m/>
    <m/>
    <m/>
    <m/>
    <m/>
    <m/>
    <m/>
    <m/>
    <m/>
    <s v="No"/>
    <m/>
    <m/>
    <m/>
    <m/>
    <s v="No"/>
    <s v="No"/>
    <s v="No"/>
    <s v="Yes"/>
    <s v="No"/>
    <s v="Water supply for agriculture"/>
  </r>
  <r>
    <n v="60"/>
    <s v="Daw Toe Toe Htay"/>
    <s v="CESVI"/>
    <m/>
    <n v="9258045742"/>
    <d v="2015-08-09T00:00:00"/>
    <s v="MMR009"/>
    <s v="MMR009010"/>
    <s v="MMR009010059"/>
    <n v="186643"/>
    <x v="0"/>
    <x v="12"/>
    <m/>
    <s v="Pyoe Khin Kone"/>
    <s v="Sint Thu Kan"/>
    <m/>
    <m/>
    <s v="Motorbike"/>
    <m/>
    <n v="60"/>
    <s v="Salin"/>
    <m/>
    <n v="60"/>
    <n v="145"/>
    <m/>
    <m/>
    <x v="0"/>
    <m/>
    <m/>
    <m/>
    <m/>
    <m/>
    <m/>
    <s v="2 weeks"/>
    <m/>
    <m/>
    <m/>
    <m/>
    <m/>
    <m/>
    <m/>
    <m/>
    <m/>
    <m/>
    <m/>
    <m/>
    <m/>
    <m/>
    <m/>
    <m/>
    <m/>
    <m/>
    <m/>
    <m/>
    <m/>
    <m/>
    <m/>
    <m/>
    <m/>
    <m/>
    <m/>
    <s v="Yes"/>
    <s v="Yes"/>
    <m/>
    <m/>
    <s v="No"/>
    <s v="No"/>
    <s v="No"/>
    <s v="No"/>
    <s v="Yes"/>
    <s v="No"/>
    <s v="No"/>
    <s v="No"/>
    <s v="No"/>
    <s v="No"/>
    <s v="yes"/>
    <s v="No"/>
    <s v="No"/>
    <s v="No"/>
    <s v="No"/>
    <s v="No"/>
    <s v="No"/>
    <s v="No"/>
    <s v="No"/>
    <n v="1"/>
    <n v="0"/>
    <n v="0"/>
    <n v="0"/>
    <n v="0"/>
    <n v="0"/>
    <n v="0"/>
    <n v="0"/>
    <n v="0"/>
    <n v="0"/>
    <n v="0"/>
    <n v="0"/>
    <n v="0"/>
    <n v="0"/>
    <n v="0"/>
    <n v="0"/>
    <n v="0"/>
    <n v="0"/>
    <n v="0"/>
    <n v="0"/>
    <n v="0"/>
    <n v="0"/>
    <n v="0"/>
    <n v="0"/>
    <n v="0"/>
    <n v="0"/>
    <n v="0"/>
    <n v="0"/>
    <n v="0"/>
    <s v=""/>
    <m/>
    <m/>
    <m/>
    <m/>
    <m/>
    <m/>
    <m/>
    <s v="Most"/>
    <s v="Few"/>
    <s v="Most"/>
    <s v="Most"/>
    <s v="All"/>
    <s v="Few"/>
    <s v="Most"/>
    <m/>
    <m/>
    <m/>
    <m/>
    <m/>
    <m/>
    <m/>
    <m/>
    <m/>
    <m/>
    <m/>
    <m/>
    <s v="Yes"/>
    <s v="Yes"/>
    <s v="No"/>
    <m/>
    <m/>
    <s v="No"/>
    <m/>
    <s v="Milk Powder"/>
    <s v="No"/>
    <s v="No"/>
    <s v="No"/>
    <s v="No"/>
    <s v="No"/>
    <s v="yes"/>
    <s v="No"/>
    <s v="No"/>
    <s v="No"/>
    <s v="Yes"/>
    <m/>
    <s v="No"/>
    <s v="No"/>
    <s v="Destroyed"/>
    <m/>
    <s v="None"/>
    <m/>
    <s v="Most"/>
    <s v="Most"/>
    <m/>
    <s v=""/>
    <s v="Stationary"/>
    <s v="Textbooks"/>
    <s v="Psychosocial support"/>
    <m/>
    <m/>
    <m/>
    <m/>
    <m/>
    <m/>
    <m/>
    <m/>
    <m/>
    <m/>
    <m/>
    <s v="No"/>
    <s v="No"/>
    <m/>
    <m/>
    <m/>
    <m/>
    <m/>
    <m/>
    <m/>
    <m/>
    <m/>
    <n v="1"/>
    <m/>
    <m/>
    <n v="1"/>
    <m/>
    <m/>
    <m/>
    <m/>
    <m/>
    <m/>
    <m/>
    <m/>
    <m/>
    <m/>
    <m/>
    <m/>
    <m/>
    <m/>
    <m/>
    <m/>
    <m/>
    <m/>
    <m/>
    <m/>
    <m/>
    <m/>
    <m/>
    <m/>
    <m/>
    <m/>
    <m/>
    <m/>
    <m/>
    <m/>
    <m/>
    <m/>
    <m/>
    <m/>
    <m/>
    <s v="No"/>
    <m/>
    <s v="No"/>
    <s v="No"/>
    <s v="No"/>
    <s v="No"/>
    <s v="No"/>
    <s v="No"/>
    <s v="No"/>
    <s v="No"/>
    <s v="No"/>
    <s v="No"/>
    <s v="No"/>
    <m/>
    <s v="No"/>
    <m/>
    <m/>
    <m/>
    <s v="Yes"/>
    <s v="Hardly some"/>
    <m/>
    <m/>
    <m/>
    <s v="No"/>
    <s v="No"/>
    <s v="Yes"/>
    <s v="Yes"/>
    <s v="No"/>
    <s v="Drinking water and food Nutrition, Agri Input, Medical"/>
  </r>
  <r>
    <n v="61"/>
    <s v="Daw Toe Toe Htay"/>
    <s v="CESVI"/>
    <m/>
    <n v="9258045742"/>
    <d v="2015-08-12T00:00:00"/>
    <s v="MMR009"/>
    <s v="MMR009010"/>
    <s v="MMR009010043"/>
    <n v="186572"/>
    <x v="0"/>
    <x v="12"/>
    <m/>
    <s v="Pan Taw"/>
    <s v="Pan Taw"/>
    <m/>
    <m/>
    <s v="Motorbike"/>
    <m/>
    <n v="60"/>
    <s v="Salin"/>
    <m/>
    <n v="40"/>
    <n v="40"/>
    <m/>
    <m/>
    <x v="0"/>
    <m/>
    <m/>
    <m/>
    <m/>
    <m/>
    <m/>
    <m/>
    <m/>
    <m/>
    <m/>
    <m/>
    <m/>
    <m/>
    <m/>
    <m/>
    <m/>
    <m/>
    <m/>
    <m/>
    <m/>
    <m/>
    <m/>
    <m/>
    <m/>
    <m/>
    <m/>
    <m/>
    <m/>
    <m/>
    <m/>
    <m/>
    <m/>
    <m/>
    <m/>
    <s v="Yes"/>
    <s v="Yes"/>
    <m/>
    <m/>
    <m/>
    <m/>
    <m/>
    <m/>
    <s v="Yes"/>
    <m/>
    <m/>
    <m/>
    <m/>
    <m/>
    <s v="yes"/>
    <m/>
    <m/>
    <m/>
    <m/>
    <m/>
    <m/>
    <m/>
    <m/>
    <n v="1"/>
    <n v="1"/>
    <n v="1"/>
    <n v="0"/>
    <n v="0"/>
    <n v="0"/>
    <n v="0"/>
    <n v="0"/>
    <n v="0"/>
    <n v="0"/>
    <n v="0"/>
    <n v="1"/>
    <n v="0"/>
    <n v="0"/>
    <n v="0"/>
    <n v="0"/>
    <n v="0"/>
    <n v="0"/>
    <n v="0"/>
    <n v="0"/>
    <n v="0"/>
    <n v="0"/>
    <n v="0"/>
    <n v="0"/>
    <n v="0"/>
    <n v="0"/>
    <n v="0"/>
    <n v="0"/>
    <n v="0"/>
    <s v=""/>
    <m/>
    <m/>
    <m/>
    <m/>
    <m/>
    <n v="41"/>
    <n v="56"/>
    <s v="All"/>
    <s v="All"/>
    <s v="All"/>
    <s v="All"/>
    <s v="All"/>
    <s v="All"/>
    <s v="All"/>
    <m/>
    <m/>
    <m/>
    <m/>
    <m/>
    <m/>
    <m/>
    <m/>
    <m/>
    <m/>
    <m/>
    <m/>
    <s v="Yes"/>
    <s v="Yes"/>
    <s v="No"/>
    <m/>
    <m/>
    <s v="No"/>
    <m/>
    <m/>
    <s v="Yes"/>
    <m/>
    <s v="Yes"/>
    <m/>
    <m/>
    <m/>
    <s v="Yes"/>
    <m/>
    <m/>
    <s v="Yes"/>
    <m/>
    <s v="No"/>
    <s v="Yes"/>
    <s v="Working"/>
    <m/>
    <m/>
    <m/>
    <s v="Most"/>
    <s v="Most"/>
    <m/>
    <s v=""/>
    <m/>
    <m/>
    <m/>
    <m/>
    <m/>
    <m/>
    <m/>
    <m/>
    <m/>
    <m/>
    <m/>
    <m/>
    <m/>
    <m/>
    <s v="Yes"/>
    <s v="Yes"/>
    <m/>
    <m/>
    <m/>
    <m/>
    <m/>
    <m/>
    <m/>
    <m/>
    <m/>
    <m/>
    <m/>
    <m/>
    <n v="1"/>
    <m/>
    <m/>
    <m/>
    <m/>
    <m/>
    <m/>
    <m/>
    <m/>
    <m/>
    <m/>
    <m/>
    <m/>
    <m/>
    <m/>
    <m/>
    <m/>
    <m/>
    <m/>
    <m/>
    <m/>
    <m/>
    <m/>
    <m/>
    <s v="Yes"/>
    <m/>
    <m/>
    <m/>
    <m/>
    <m/>
    <m/>
    <m/>
    <m/>
    <m/>
    <m/>
    <m/>
    <s v="No"/>
    <m/>
    <m/>
    <m/>
    <m/>
    <m/>
    <m/>
    <m/>
    <m/>
    <m/>
    <m/>
    <m/>
    <m/>
    <m/>
    <s v="No"/>
    <n v="30"/>
    <m/>
    <m/>
    <s v="No"/>
    <m/>
    <m/>
    <m/>
    <m/>
    <s v="No"/>
    <s v="No"/>
    <s v="No"/>
    <s v="Yes"/>
    <s v="No"/>
    <s v="Water Supply for agriculture and investments, Medicine for Health Care"/>
  </r>
  <r>
    <n v="62"/>
    <s v="Dr Tun Wai, Tin Shwe, KapZoLian, Lae Yee Win"/>
    <s v="UNICEF"/>
    <m/>
    <s v="9254820143, 095079571"/>
    <d v="2015-08-12T00:00:00"/>
    <s v="MMR012"/>
    <s v="MMR012003"/>
    <s v="MMR012003078"/>
    <n v="196637"/>
    <x v="5"/>
    <x v="13"/>
    <m/>
    <s v="Shin Kyaw"/>
    <s v="Shin Kyaw"/>
    <m/>
    <m/>
    <s v="Car"/>
    <m/>
    <n v="60"/>
    <s v="Mrauk U"/>
    <m/>
    <n v="50"/>
    <m/>
    <m/>
    <m/>
    <x v="9"/>
    <m/>
    <m/>
    <m/>
    <m/>
    <m/>
    <m/>
    <s v="1 week"/>
    <m/>
    <m/>
    <m/>
    <m/>
    <m/>
    <m/>
    <m/>
    <m/>
    <m/>
    <m/>
    <m/>
    <m/>
    <m/>
    <m/>
    <m/>
    <m/>
    <m/>
    <m/>
    <m/>
    <m/>
    <m/>
    <m/>
    <m/>
    <m/>
    <m/>
    <m/>
    <m/>
    <m/>
    <s v="Yes"/>
    <m/>
    <m/>
    <m/>
    <m/>
    <m/>
    <m/>
    <m/>
    <m/>
    <m/>
    <m/>
    <m/>
    <m/>
    <m/>
    <m/>
    <m/>
    <m/>
    <m/>
    <m/>
    <m/>
    <m/>
    <m/>
    <n v="0"/>
    <n v="0"/>
    <n v="0"/>
    <n v="0"/>
    <n v="0"/>
    <n v="0"/>
    <n v="0"/>
    <n v="0"/>
    <n v="0"/>
    <n v="0"/>
    <n v="0"/>
    <n v="0"/>
    <n v="0"/>
    <n v="0"/>
    <n v="0"/>
    <n v="0"/>
    <n v="0"/>
    <n v="0"/>
    <n v="0"/>
    <n v="0"/>
    <n v="0"/>
    <n v="0"/>
    <n v="0"/>
    <n v="0"/>
    <n v="0"/>
    <n v="1"/>
    <n v="0"/>
    <n v="0"/>
    <n v="0"/>
    <s v="Yes"/>
    <s v="Food and Drinking Water / Food / Food"/>
    <s v="Mrauk U Free Funeral Service Association , U Kyaw Thu Foundation , Mork Association"/>
    <s v="U Shwe Tin, Secretary (094966090) / U Tun Bo"/>
    <m/>
    <m/>
    <m/>
    <m/>
    <m/>
    <s v="Most"/>
    <s v="Few"/>
    <s v="Most"/>
    <s v="None"/>
    <s v="Most"/>
    <s v="None"/>
    <m/>
    <n v="40"/>
    <m/>
    <n v="10"/>
    <m/>
    <n v="50"/>
    <m/>
    <m/>
    <s v="More than half"/>
    <m/>
    <m/>
    <n v="10"/>
    <s v="Yes"/>
    <s v="Yes"/>
    <s v="No"/>
    <m/>
    <m/>
    <s v="No"/>
    <m/>
    <m/>
    <s v="Yes"/>
    <s v="Yes"/>
    <s v="Yes"/>
    <s v="Yes"/>
    <m/>
    <m/>
    <m/>
    <m/>
    <m/>
    <s v="Yes"/>
    <m/>
    <s v="No"/>
    <s v="No"/>
    <s v="Working"/>
    <n v="0"/>
    <s v="Few"/>
    <s v="Few"/>
    <s v="Most"/>
    <s v="Few"/>
    <n v="35"/>
    <n v="35"/>
    <s v="Stationary"/>
    <s v="Textbooks"/>
    <s v="Recreation materials"/>
    <m/>
    <m/>
    <m/>
    <m/>
    <m/>
    <m/>
    <m/>
    <m/>
    <m/>
    <s v="Functional"/>
    <s v="Partially damaged"/>
    <s v="Yes"/>
    <s v="Yes"/>
    <m/>
    <m/>
    <m/>
    <m/>
    <m/>
    <m/>
    <m/>
    <m/>
    <m/>
    <m/>
    <m/>
    <m/>
    <n v="1"/>
    <m/>
    <m/>
    <m/>
    <m/>
    <m/>
    <m/>
    <m/>
    <m/>
    <m/>
    <m/>
    <m/>
    <m/>
    <m/>
    <m/>
    <m/>
    <m/>
    <m/>
    <m/>
    <m/>
    <m/>
    <m/>
    <m/>
    <m/>
    <s v="Yes"/>
    <m/>
    <m/>
    <m/>
    <m/>
    <m/>
    <m/>
    <m/>
    <m/>
    <m/>
    <m/>
    <m/>
    <s v="No"/>
    <m/>
    <m/>
    <m/>
    <m/>
    <m/>
    <m/>
    <m/>
    <s v="yes"/>
    <m/>
    <m/>
    <m/>
    <m/>
    <s v="Minor sickness"/>
    <s v="Yes"/>
    <n v="30"/>
    <s v="Functional"/>
    <s v="No damages"/>
    <s v="No"/>
    <m/>
    <n v="0"/>
    <m/>
    <m/>
    <s v="Yes"/>
    <m/>
    <m/>
    <s v="Yes"/>
    <s v="Yes"/>
    <s v="Paddy Seed, Fishing Net and Draft cattle"/>
  </r>
  <r>
    <n v="63"/>
    <s v="Dr Tun Wai, Tin Shwe, KapZoLian, Lae Yee Win"/>
    <s v="UNICEF"/>
    <m/>
    <s v="9254820143, 095079571"/>
    <d v="2015-08-13T00:00:00"/>
    <s v="MMR012"/>
    <s v="MMR012003"/>
    <s v="MMR012003080"/>
    <n v="196639"/>
    <x v="5"/>
    <x v="13"/>
    <m/>
    <s v="Tha Pyi Kan"/>
    <s v="Tha Pyi Kan"/>
    <m/>
    <m/>
    <s v="Car"/>
    <m/>
    <n v="30"/>
    <s v="Mrauk U"/>
    <m/>
    <n v="200"/>
    <m/>
    <m/>
    <m/>
    <x v="10"/>
    <m/>
    <m/>
    <m/>
    <m/>
    <m/>
    <m/>
    <s v="1 week"/>
    <m/>
    <m/>
    <m/>
    <m/>
    <m/>
    <m/>
    <m/>
    <m/>
    <m/>
    <m/>
    <m/>
    <m/>
    <m/>
    <m/>
    <m/>
    <m/>
    <m/>
    <m/>
    <m/>
    <m/>
    <m/>
    <m/>
    <m/>
    <m/>
    <m/>
    <m/>
    <m/>
    <m/>
    <s v="Yes"/>
    <m/>
    <m/>
    <m/>
    <m/>
    <m/>
    <m/>
    <m/>
    <m/>
    <m/>
    <m/>
    <m/>
    <m/>
    <m/>
    <m/>
    <m/>
    <m/>
    <m/>
    <m/>
    <m/>
    <m/>
    <m/>
    <n v="0"/>
    <n v="0"/>
    <n v="0"/>
    <n v="0"/>
    <n v="0"/>
    <n v="0"/>
    <n v="0"/>
    <n v="0"/>
    <n v="0"/>
    <n v="0"/>
    <n v="0"/>
    <n v="0"/>
    <n v="0"/>
    <n v="0"/>
    <n v="0"/>
    <n v="0"/>
    <n v="0"/>
    <n v="0"/>
    <n v="0"/>
    <n v="0"/>
    <n v="0"/>
    <n v="0"/>
    <n v="0"/>
    <n v="0"/>
    <n v="0"/>
    <n v="1"/>
    <n v="0"/>
    <n v="0"/>
    <n v="0"/>
    <s v="Yes"/>
    <s v="Food and Drinking Water"/>
    <s v="Mrauk U Free Funeral Service Association"/>
    <s v="U Shwe Tin, Secretary (094966090) "/>
    <m/>
    <m/>
    <m/>
    <m/>
    <m/>
    <s v="Most"/>
    <s v="Few"/>
    <s v="Most"/>
    <s v="None"/>
    <s v="Few"/>
    <s v="None"/>
    <m/>
    <n v="30"/>
    <m/>
    <n v="40"/>
    <m/>
    <n v="100"/>
    <m/>
    <n v="3"/>
    <s v="less than half"/>
    <m/>
    <m/>
    <n v="70"/>
    <s v="Yes"/>
    <s v="Yes"/>
    <s v="No"/>
    <m/>
    <m/>
    <s v="No"/>
    <m/>
    <s v="Multi Vitamin Tablets and Rice"/>
    <s v="No"/>
    <s v="Yes"/>
    <s v="No"/>
    <s v="Yes"/>
    <m/>
    <m/>
    <m/>
    <m/>
    <m/>
    <s v="Yes"/>
    <m/>
    <s v="No"/>
    <s v="No"/>
    <s v="Working"/>
    <n v="14"/>
    <s v="Few"/>
    <s v="Few"/>
    <s v="Most"/>
    <s v="Few"/>
    <n v="120"/>
    <n v="120"/>
    <s v="Stationary"/>
    <s v="Textbooks"/>
    <s v="Recreation materials"/>
    <m/>
    <m/>
    <m/>
    <m/>
    <m/>
    <m/>
    <m/>
    <m/>
    <m/>
    <s v="Non Functional"/>
    <s v="Partially damaged"/>
    <s v="Yes"/>
    <s v="Yes"/>
    <m/>
    <m/>
    <m/>
    <m/>
    <m/>
    <m/>
    <m/>
    <m/>
    <m/>
    <m/>
    <m/>
    <m/>
    <n v="1"/>
    <m/>
    <m/>
    <m/>
    <m/>
    <m/>
    <m/>
    <m/>
    <m/>
    <m/>
    <m/>
    <m/>
    <m/>
    <m/>
    <m/>
    <m/>
    <m/>
    <m/>
    <m/>
    <m/>
    <m/>
    <m/>
    <m/>
    <m/>
    <s v="Yes"/>
    <m/>
    <m/>
    <m/>
    <m/>
    <m/>
    <m/>
    <m/>
    <m/>
    <m/>
    <m/>
    <m/>
    <s v="No"/>
    <m/>
    <m/>
    <m/>
    <m/>
    <m/>
    <m/>
    <m/>
    <m/>
    <m/>
    <m/>
    <m/>
    <m/>
    <m/>
    <s v="No"/>
    <n v="30"/>
    <s v="Functional"/>
    <s v="No damages"/>
    <s v="No"/>
    <m/>
    <n v="100"/>
    <m/>
    <m/>
    <s v="No"/>
    <m/>
    <m/>
    <s v="Yes"/>
    <s v="Yes"/>
    <s v="Water Pond cleaning, Paddy Seed"/>
  </r>
  <r>
    <n v="64"/>
    <s v="Dr Tun Wai, Tin Shwe, KapZoLian, Lae Yee Win"/>
    <s v="UNICEF"/>
    <m/>
    <s v="9254820143, 095079571"/>
    <d v="2015-08-13T00:00:00"/>
    <s v="MMR012"/>
    <s v="MMR012005"/>
    <s v="MMR012005009"/>
    <n v="197020"/>
    <x v="5"/>
    <x v="14"/>
    <m/>
    <s v="Sambale"/>
    <s v="Ann Thar"/>
    <m/>
    <m/>
    <s v="Car"/>
    <m/>
    <n v="40"/>
    <s v="Minbya"/>
    <m/>
    <n v="120"/>
    <m/>
    <m/>
    <m/>
    <x v="11"/>
    <m/>
    <m/>
    <m/>
    <m/>
    <m/>
    <m/>
    <s v="1 week"/>
    <m/>
    <m/>
    <m/>
    <m/>
    <m/>
    <m/>
    <m/>
    <m/>
    <m/>
    <m/>
    <m/>
    <m/>
    <m/>
    <m/>
    <m/>
    <m/>
    <m/>
    <m/>
    <m/>
    <m/>
    <m/>
    <m/>
    <m/>
    <m/>
    <m/>
    <m/>
    <m/>
    <m/>
    <s v="Yes"/>
    <m/>
    <m/>
    <m/>
    <m/>
    <m/>
    <m/>
    <m/>
    <m/>
    <m/>
    <m/>
    <m/>
    <m/>
    <m/>
    <m/>
    <m/>
    <m/>
    <m/>
    <m/>
    <m/>
    <m/>
    <m/>
    <n v="0"/>
    <n v="0"/>
    <n v="0"/>
    <n v="0"/>
    <n v="0"/>
    <n v="0"/>
    <n v="0"/>
    <n v="0"/>
    <n v="0"/>
    <n v="0"/>
    <n v="0"/>
    <n v="0"/>
    <n v="0"/>
    <n v="0"/>
    <n v="0"/>
    <n v="0"/>
    <n v="0"/>
    <n v="0"/>
    <n v="0"/>
    <n v="0"/>
    <n v="0"/>
    <n v="0"/>
    <n v="0"/>
    <n v="0"/>
    <n v="0"/>
    <n v="1"/>
    <n v="0"/>
    <n v="0"/>
    <n v="0"/>
    <s v="Yes"/>
    <s v="Food and Drinking Water / Food"/>
    <s v="Minbya Free Funeral Service Association , Na Ta La"/>
    <m/>
    <m/>
    <m/>
    <m/>
    <m/>
    <m/>
    <s v="Most"/>
    <s v="Few"/>
    <s v="Most"/>
    <s v="None"/>
    <s v="Most"/>
    <s v="None"/>
    <n v="10"/>
    <n v="80"/>
    <m/>
    <n v="30"/>
    <m/>
    <n v="60"/>
    <m/>
    <m/>
    <s v="More than half"/>
    <m/>
    <m/>
    <n v="50"/>
    <s v="Yes"/>
    <s v="Yes"/>
    <s v="No"/>
    <m/>
    <m/>
    <s v="Yes"/>
    <s v="Cannot prepare  specific food for &lt;2"/>
    <s v="To provide rice, egg and vitamin tablets"/>
    <s v="No"/>
    <s v="Yes"/>
    <s v="No"/>
    <s v="Yes"/>
    <m/>
    <m/>
    <m/>
    <m/>
    <m/>
    <s v="No"/>
    <m/>
    <s v="No"/>
    <s v="No"/>
    <s v="Working"/>
    <n v="14"/>
    <s v="Few"/>
    <s v="Few"/>
    <s v="Most"/>
    <s v="Few"/>
    <n v="80"/>
    <n v="80"/>
    <s v="Stationary"/>
    <s v="Textbooks"/>
    <s v="Recreation materials"/>
    <m/>
    <m/>
    <m/>
    <m/>
    <m/>
    <m/>
    <m/>
    <m/>
    <m/>
    <s v="Functional"/>
    <s v="Partially damaged"/>
    <s v="Yes"/>
    <s v="Yes"/>
    <m/>
    <m/>
    <m/>
    <m/>
    <m/>
    <m/>
    <m/>
    <m/>
    <m/>
    <m/>
    <m/>
    <m/>
    <n v="1"/>
    <m/>
    <m/>
    <m/>
    <m/>
    <m/>
    <m/>
    <m/>
    <m/>
    <m/>
    <m/>
    <m/>
    <m/>
    <m/>
    <m/>
    <m/>
    <m/>
    <m/>
    <m/>
    <m/>
    <m/>
    <m/>
    <m/>
    <m/>
    <s v="Yes"/>
    <m/>
    <m/>
    <m/>
    <m/>
    <m/>
    <m/>
    <m/>
    <m/>
    <m/>
    <m/>
    <m/>
    <s v="No"/>
    <m/>
    <s v="yes"/>
    <m/>
    <m/>
    <m/>
    <m/>
    <m/>
    <m/>
    <m/>
    <m/>
    <m/>
    <m/>
    <s v="Minor Illness"/>
    <s v="No"/>
    <n v="40"/>
    <s v="Functional"/>
    <s v="No damages"/>
    <s v="No"/>
    <m/>
    <n v="0"/>
    <m/>
    <m/>
    <s v="Yes"/>
    <m/>
    <m/>
    <s v="Yes"/>
    <s v="Yes"/>
    <s v="Rice, Drinking Water"/>
  </r>
  <r>
    <n v="65"/>
    <s v="Dr Tun Wai, Tin Shwe, KapZoLian, Lae Yee Win"/>
    <s v="UNICEF"/>
    <m/>
    <s v="9254820143, 095079571"/>
    <d v="2015-08-13T00:00:00"/>
    <s v="MMR012"/>
    <s v="MMR012005"/>
    <s v="MMR012005034"/>
    <n v="197161"/>
    <x v="5"/>
    <x v="14"/>
    <m/>
    <s v="Thim Boung Chaung"/>
    <s v="Khwa Song"/>
    <m/>
    <m/>
    <s v="Car"/>
    <m/>
    <n v="60"/>
    <s v="Minbya"/>
    <m/>
    <n v="250"/>
    <m/>
    <m/>
    <m/>
    <x v="12"/>
    <m/>
    <m/>
    <m/>
    <m/>
    <m/>
    <m/>
    <s v="1 week"/>
    <m/>
    <m/>
    <m/>
    <m/>
    <m/>
    <m/>
    <m/>
    <m/>
    <m/>
    <m/>
    <m/>
    <m/>
    <m/>
    <m/>
    <m/>
    <m/>
    <m/>
    <m/>
    <m/>
    <m/>
    <m/>
    <m/>
    <m/>
    <m/>
    <m/>
    <m/>
    <m/>
    <m/>
    <s v="Yes"/>
    <m/>
    <m/>
    <m/>
    <m/>
    <m/>
    <m/>
    <m/>
    <m/>
    <m/>
    <m/>
    <m/>
    <m/>
    <m/>
    <m/>
    <m/>
    <m/>
    <m/>
    <m/>
    <m/>
    <m/>
    <m/>
    <n v="0"/>
    <n v="0"/>
    <n v="0"/>
    <n v="0"/>
    <n v="0"/>
    <n v="0"/>
    <n v="0"/>
    <n v="0"/>
    <n v="0"/>
    <n v="0"/>
    <n v="0"/>
    <n v="0"/>
    <n v="0"/>
    <n v="0"/>
    <n v="0"/>
    <n v="0"/>
    <n v="0"/>
    <n v="0"/>
    <n v="0"/>
    <n v="0"/>
    <n v="0"/>
    <n v="0"/>
    <n v="0"/>
    <n v="0"/>
    <n v="0"/>
    <n v="1"/>
    <n v="0"/>
    <n v="0"/>
    <n v="0"/>
    <s v="Yes"/>
    <s v="Food and Drinking Water "/>
    <s v="Minbya Free Funeral Service Association "/>
    <m/>
    <m/>
    <m/>
    <m/>
    <m/>
    <m/>
    <s v="Most"/>
    <s v="Few"/>
    <s v="Most"/>
    <s v="None"/>
    <s v="Most"/>
    <s v="None"/>
    <n v="150"/>
    <n v="50"/>
    <m/>
    <n v="50"/>
    <m/>
    <n v="50"/>
    <m/>
    <m/>
    <s v="More than half"/>
    <m/>
    <m/>
    <n v="50"/>
    <s v="Yes"/>
    <s v="Yes"/>
    <s v="No"/>
    <m/>
    <m/>
    <s v="Yes"/>
    <s v="Insufficient food for mother and &lt;2 children"/>
    <m/>
    <s v="No"/>
    <s v="No"/>
    <s v="No"/>
    <s v="Yes"/>
    <m/>
    <m/>
    <m/>
    <m/>
    <m/>
    <s v="No"/>
    <m/>
    <s v="No"/>
    <s v="No"/>
    <s v="Working"/>
    <n v="14"/>
    <s v="Few"/>
    <s v="Few"/>
    <s v="Most"/>
    <s v="Few"/>
    <n v="250"/>
    <n v="250"/>
    <s v="Stationary"/>
    <s v="Textbooks"/>
    <s v="Recreation materials"/>
    <m/>
    <m/>
    <m/>
    <m/>
    <m/>
    <m/>
    <m/>
    <m/>
    <m/>
    <s v="Functional"/>
    <s v="Partially damaged"/>
    <s v="Yes"/>
    <s v="Yes"/>
    <m/>
    <m/>
    <m/>
    <m/>
    <m/>
    <m/>
    <m/>
    <m/>
    <m/>
    <m/>
    <m/>
    <m/>
    <n v="1"/>
    <m/>
    <m/>
    <m/>
    <m/>
    <m/>
    <m/>
    <m/>
    <m/>
    <m/>
    <m/>
    <m/>
    <m/>
    <m/>
    <m/>
    <m/>
    <m/>
    <m/>
    <m/>
    <m/>
    <m/>
    <m/>
    <m/>
    <m/>
    <s v="Yes"/>
    <m/>
    <m/>
    <m/>
    <m/>
    <m/>
    <m/>
    <m/>
    <m/>
    <m/>
    <m/>
    <m/>
    <s v="No"/>
    <m/>
    <s v="yes"/>
    <m/>
    <m/>
    <m/>
    <m/>
    <m/>
    <m/>
    <m/>
    <m/>
    <m/>
    <m/>
    <s v="Minor sickness"/>
    <s v="No"/>
    <n v="30"/>
    <s v="Functional"/>
    <s v="No damages"/>
    <s v="No"/>
    <m/>
    <n v="5"/>
    <m/>
    <m/>
    <s v="Yes"/>
    <m/>
    <m/>
    <s v="Yes"/>
    <s v="Yes"/>
    <s v="Paddy Seed, Fishing Net and Draft cattle"/>
  </r>
  <r>
    <n v="66"/>
    <s v="Dr Tun Wai, Tin Shwe, KapZoLian, Lae Yee Win"/>
    <s v="UNICEF"/>
    <m/>
    <s v="9254820143, 095079571"/>
    <d v="2015-08-13T00:00:00"/>
    <s v="MMR012"/>
    <s v="MMR012005"/>
    <s v="MMR012005009"/>
    <n v="197021"/>
    <x v="5"/>
    <x v="14"/>
    <m/>
    <s v="Sambale"/>
    <s v="Thay Kan"/>
    <m/>
    <m/>
    <s v="Car"/>
    <m/>
    <n v="40"/>
    <s v="Minbya"/>
    <m/>
    <n v="270"/>
    <m/>
    <m/>
    <m/>
    <x v="13"/>
    <m/>
    <m/>
    <m/>
    <m/>
    <m/>
    <m/>
    <s v="1 week"/>
    <m/>
    <m/>
    <m/>
    <m/>
    <m/>
    <m/>
    <m/>
    <m/>
    <m/>
    <m/>
    <m/>
    <m/>
    <m/>
    <m/>
    <m/>
    <m/>
    <m/>
    <m/>
    <m/>
    <m/>
    <m/>
    <m/>
    <m/>
    <m/>
    <m/>
    <m/>
    <m/>
    <m/>
    <s v="Yes"/>
    <m/>
    <m/>
    <m/>
    <m/>
    <m/>
    <m/>
    <m/>
    <m/>
    <m/>
    <m/>
    <m/>
    <m/>
    <m/>
    <m/>
    <m/>
    <m/>
    <m/>
    <m/>
    <m/>
    <m/>
    <m/>
    <n v="0"/>
    <n v="0"/>
    <n v="0"/>
    <n v="0"/>
    <n v="0"/>
    <n v="0"/>
    <n v="0"/>
    <n v="0"/>
    <n v="0"/>
    <n v="0"/>
    <n v="0"/>
    <n v="0"/>
    <n v="0"/>
    <n v="0"/>
    <n v="0"/>
    <n v="0"/>
    <n v="0"/>
    <n v="0"/>
    <n v="0"/>
    <n v="0"/>
    <n v="0"/>
    <n v="0"/>
    <n v="0"/>
    <n v="0"/>
    <n v="0"/>
    <n v="1"/>
    <n v="0"/>
    <n v="0"/>
    <n v="0"/>
    <s v="Yes"/>
    <s v="Food / Food / Drinking Water Trucking"/>
    <s v="Minbya Free Funeral Service Association , Na Ta La , Minbya Fire Bridge Department"/>
    <s v="U Shwe Tin, Secretary (094966090) / U Tun Bo"/>
    <m/>
    <m/>
    <m/>
    <m/>
    <m/>
    <s v="Most"/>
    <s v="Few"/>
    <s v="Most"/>
    <s v="None"/>
    <s v="Most"/>
    <s v="None"/>
    <n v="100"/>
    <n v="80"/>
    <m/>
    <n v="90"/>
    <m/>
    <n v="40"/>
    <m/>
    <m/>
    <s v="More than half"/>
    <m/>
    <m/>
    <n v="40"/>
    <s v="Yes"/>
    <s v="Yes"/>
    <s v="No"/>
    <m/>
    <m/>
    <s v="Yes"/>
    <m/>
    <s v="Need rice and water"/>
    <s v="No"/>
    <s v="No"/>
    <s v="No"/>
    <s v="Yes"/>
    <m/>
    <m/>
    <m/>
    <m/>
    <m/>
    <s v="No"/>
    <m/>
    <s v="No"/>
    <s v="No"/>
    <s v="Working"/>
    <n v="14"/>
    <s v="Few"/>
    <s v="Few"/>
    <s v="Most"/>
    <s v="Few"/>
    <n v="150"/>
    <n v="150"/>
    <s v="Stationary"/>
    <s v="Textbooks"/>
    <s v="Recreation materials"/>
    <m/>
    <m/>
    <m/>
    <m/>
    <m/>
    <m/>
    <m/>
    <m/>
    <m/>
    <s v="Functional"/>
    <s v="No damage"/>
    <s v="Yes"/>
    <s v="Yes"/>
    <m/>
    <m/>
    <m/>
    <m/>
    <m/>
    <m/>
    <m/>
    <m/>
    <m/>
    <m/>
    <n v="1"/>
    <m/>
    <n v="1"/>
    <m/>
    <m/>
    <m/>
    <m/>
    <m/>
    <m/>
    <m/>
    <m/>
    <m/>
    <m/>
    <m/>
    <m/>
    <m/>
    <m/>
    <m/>
    <m/>
    <m/>
    <m/>
    <m/>
    <m/>
    <m/>
    <m/>
    <m/>
    <s v="Yes"/>
    <m/>
    <m/>
    <m/>
    <m/>
    <m/>
    <m/>
    <m/>
    <m/>
    <m/>
    <m/>
    <m/>
    <s v="No"/>
    <m/>
    <m/>
    <m/>
    <m/>
    <m/>
    <m/>
    <m/>
    <m/>
    <m/>
    <m/>
    <m/>
    <m/>
    <m/>
    <s v="No"/>
    <n v="40"/>
    <s v="Functional"/>
    <s v="Partially damaged"/>
    <s v="No"/>
    <m/>
    <n v="0"/>
    <m/>
    <m/>
    <s v="Yes"/>
    <m/>
    <m/>
    <s v="Yes"/>
    <s v="Yes"/>
    <s v="Rice, Drinking Water, Paddy Seeds"/>
  </r>
  <r>
    <n v="67"/>
    <s v="Dr Tun Wai, Tin Shwe, KapZoLian, Lae Yee Win"/>
    <s v="UNICEF"/>
    <m/>
    <s v="9254820143, 095079571"/>
    <d v="2015-08-13T00:00:00"/>
    <s v="MMR012"/>
    <s v="MMR012005"/>
    <s v="MMR012005052"/>
    <n v="197238"/>
    <x v="5"/>
    <x v="14"/>
    <m/>
    <s v="Khaung Lawng Chaung"/>
    <s v="Thay Tan"/>
    <m/>
    <m/>
    <s v="Car"/>
    <m/>
    <n v="5"/>
    <s v="Minbya"/>
    <m/>
    <n v="100"/>
    <m/>
    <m/>
    <m/>
    <x v="14"/>
    <m/>
    <m/>
    <m/>
    <m/>
    <m/>
    <m/>
    <s v="1 week"/>
    <m/>
    <m/>
    <m/>
    <m/>
    <m/>
    <m/>
    <m/>
    <m/>
    <m/>
    <m/>
    <m/>
    <m/>
    <m/>
    <m/>
    <m/>
    <m/>
    <m/>
    <m/>
    <m/>
    <m/>
    <m/>
    <m/>
    <m/>
    <m/>
    <m/>
    <m/>
    <m/>
    <m/>
    <s v="Yes"/>
    <m/>
    <m/>
    <m/>
    <m/>
    <m/>
    <m/>
    <m/>
    <m/>
    <m/>
    <m/>
    <m/>
    <m/>
    <m/>
    <m/>
    <m/>
    <m/>
    <m/>
    <m/>
    <m/>
    <m/>
    <m/>
    <n v="0"/>
    <n v="0"/>
    <n v="0"/>
    <n v="0"/>
    <n v="0"/>
    <n v="0"/>
    <n v="0"/>
    <n v="0"/>
    <n v="0"/>
    <n v="0"/>
    <n v="0"/>
    <n v="0"/>
    <n v="0"/>
    <n v="0"/>
    <n v="0"/>
    <n v="0"/>
    <n v="0"/>
    <n v="0"/>
    <n v="0"/>
    <n v="0"/>
    <n v="0"/>
    <n v="0"/>
    <n v="0"/>
    <n v="0"/>
    <n v="0"/>
    <n v="1"/>
    <n v="0"/>
    <n v="0"/>
    <n v="0"/>
    <s v="Yes"/>
    <s v="Food and Drinking Water / Food / Drinking Water Trucking"/>
    <s v="Minbya Free Funeral Service Association , Na Ta La , Minbya Fire Bridge Department"/>
    <m/>
    <m/>
    <m/>
    <m/>
    <m/>
    <m/>
    <s v="Most"/>
    <s v="Few"/>
    <s v="Most"/>
    <s v="None"/>
    <s v="Most"/>
    <s v="None"/>
    <n v="50"/>
    <n v="20"/>
    <m/>
    <n v="30"/>
    <m/>
    <n v="35"/>
    <m/>
    <m/>
    <s v="More than half"/>
    <m/>
    <m/>
    <n v="35"/>
    <s v="Yes"/>
    <s v="Yes"/>
    <s v="No"/>
    <m/>
    <m/>
    <s v="Yes"/>
    <s v="Insufficient food for mother and &lt;2 children"/>
    <m/>
    <s v="No"/>
    <s v="No"/>
    <s v="No"/>
    <s v="Yes"/>
    <m/>
    <m/>
    <m/>
    <m/>
    <m/>
    <s v="No"/>
    <m/>
    <s v="No"/>
    <s v="No"/>
    <s v="Working"/>
    <n v="14"/>
    <s v="Few"/>
    <s v="Few"/>
    <s v="Most"/>
    <s v="Few"/>
    <n v="70"/>
    <n v="70"/>
    <s v="Stationary"/>
    <s v="Textbooks"/>
    <s v="Recreation materials"/>
    <m/>
    <m/>
    <m/>
    <m/>
    <m/>
    <m/>
    <m/>
    <m/>
    <m/>
    <s v="Functional"/>
    <s v="No damage"/>
    <s v="Yes"/>
    <s v="Yes"/>
    <m/>
    <m/>
    <m/>
    <m/>
    <m/>
    <m/>
    <m/>
    <m/>
    <m/>
    <m/>
    <n v="1"/>
    <m/>
    <n v="1"/>
    <m/>
    <m/>
    <m/>
    <m/>
    <m/>
    <m/>
    <m/>
    <m/>
    <m/>
    <m/>
    <m/>
    <m/>
    <m/>
    <m/>
    <m/>
    <m/>
    <m/>
    <m/>
    <m/>
    <m/>
    <m/>
    <m/>
    <m/>
    <s v="Yes"/>
    <m/>
    <m/>
    <m/>
    <m/>
    <m/>
    <m/>
    <m/>
    <m/>
    <m/>
    <m/>
    <m/>
    <s v="No"/>
    <m/>
    <m/>
    <m/>
    <m/>
    <m/>
    <m/>
    <m/>
    <m/>
    <m/>
    <s v="yes"/>
    <m/>
    <m/>
    <s v="Minor sickness"/>
    <s v="No"/>
    <n v="30"/>
    <s v="Functional"/>
    <s v="Partially damaged"/>
    <s v="No"/>
    <m/>
    <n v="0"/>
    <m/>
    <m/>
    <s v="Yes"/>
    <m/>
    <m/>
    <s v="Yes"/>
    <s v="Yes"/>
    <s v="Rice, Drinking Water, Paddy Seeds"/>
  </r>
  <r>
    <n v="68"/>
    <s v="Dr Tun Wai, Tin Shwe, KapZoLian, Lae Yee Win"/>
    <s v="UNICEF"/>
    <m/>
    <s v="9254820143, 095079571"/>
    <d v="2015-08-14T00:00:00"/>
    <s v="MMR012"/>
    <s v="MMR012003"/>
    <s v="MMR012003093"/>
    <n v="196670"/>
    <x v="5"/>
    <x v="13"/>
    <m/>
    <s v="Tin Nyo"/>
    <s v="Tin Nyo (North)"/>
    <m/>
    <m/>
    <s v="Car"/>
    <m/>
    <n v="30"/>
    <s v="Mrauk U"/>
    <m/>
    <n v="120"/>
    <m/>
    <m/>
    <m/>
    <x v="15"/>
    <m/>
    <m/>
    <m/>
    <m/>
    <m/>
    <m/>
    <s v="1 week"/>
    <m/>
    <m/>
    <m/>
    <m/>
    <m/>
    <m/>
    <m/>
    <m/>
    <m/>
    <m/>
    <m/>
    <m/>
    <m/>
    <m/>
    <m/>
    <m/>
    <m/>
    <m/>
    <m/>
    <m/>
    <m/>
    <m/>
    <m/>
    <m/>
    <m/>
    <m/>
    <m/>
    <m/>
    <s v="Yes"/>
    <m/>
    <m/>
    <m/>
    <m/>
    <m/>
    <m/>
    <m/>
    <m/>
    <m/>
    <m/>
    <m/>
    <m/>
    <m/>
    <m/>
    <m/>
    <m/>
    <m/>
    <m/>
    <m/>
    <m/>
    <m/>
    <n v="0"/>
    <n v="0"/>
    <n v="0"/>
    <n v="0"/>
    <n v="0"/>
    <n v="0"/>
    <n v="0"/>
    <n v="0"/>
    <n v="0"/>
    <n v="0"/>
    <n v="0"/>
    <n v="0"/>
    <n v="0"/>
    <n v="0"/>
    <n v="0"/>
    <n v="0"/>
    <n v="0"/>
    <n v="0"/>
    <n v="0"/>
    <n v="0"/>
    <n v="0"/>
    <n v="0"/>
    <n v="0"/>
    <n v="0"/>
    <n v="0"/>
    <n v="1"/>
    <n v="0"/>
    <n v="0"/>
    <n v="0"/>
    <s v="Yes"/>
    <s v="Food / Food"/>
    <s v="Mrauk U Free Funeral Service Association , U Kyaw Thu Foundation"/>
    <s v="U Shwe Tin, Secretary (094966090) / U Tun Bo"/>
    <m/>
    <m/>
    <m/>
    <m/>
    <m/>
    <s v="Most"/>
    <s v="Few"/>
    <s v="Most"/>
    <s v="None"/>
    <s v="Most"/>
    <s v="None"/>
    <m/>
    <n v="100"/>
    <m/>
    <n v="20"/>
    <m/>
    <n v="120"/>
    <m/>
    <m/>
    <s v="More than half"/>
    <m/>
    <m/>
    <n v="50"/>
    <s v="Yes"/>
    <s v="Yes"/>
    <s v="No"/>
    <m/>
    <m/>
    <s v="No"/>
    <m/>
    <s v="Food and Multi Vitamin Tablets"/>
    <s v="Yes"/>
    <s v="Yes"/>
    <s v="Yes"/>
    <s v="Yes"/>
    <m/>
    <m/>
    <m/>
    <m/>
    <m/>
    <s v="Yes"/>
    <m/>
    <s v="No"/>
    <s v="No"/>
    <s v="Working"/>
    <n v="0"/>
    <s v="Few"/>
    <s v="Few"/>
    <s v="Most"/>
    <s v="Few"/>
    <n v="1300"/>
    <n v="1300"/>
    <s v="Stationary"/>
    <s v="Textbooks"/>
    <s v="Recreation materials"/>
    <m/>
    <m/>
    <m/>
    <m/>
    <m/>
    <m/>
    <m/>
    <m/>
    <m/>
    <s v="Functional"/>
    <s v="Partially damaged"/>
    <s v="Yes"/>
    <s v="Yes"/>
    <m/>
    <m/>
    <m/>
    <m/>
    <m/>
    <m/>
    <m/>
    <m/>
    <m/>
    <m/>
    <n v="1"/>
    <m/>
    <n v="1"/>
    <m/>
    <m/>
    <m/>
    <m/>
    <m/>
    <m/>
    <m/>
    <m/>
    <m/>
    <m/>
    <m/>
    <m/>
    <m/>
    <m/>
    <m/>
    <m/>
    <m/>
    <m/>
    <m/>
    <m/>
    <m/>
    <m/>
    <m/>
    <s v="Yes"/>
    <m/>
    <m/>
    <m/>
    <m/>
    <m/>
    <m/>
    <m/>
    <m/>
    <m/>
    <m/>
    <m/>
    <s v="No"/>
    <m/>
    <m/>
    <m/>
    <m/>
    <s v="Yes"/>
    <m/>
    <m/>
    <m/>
    <s v="yes"/>
    <m/>
    <m/>
    <m/>
    <s v="Minor sickness"/>
    <s v="Yes"/>
    <n v="5"/>
    <s v="Functional"/>
    <s v="No damages"/>
    <s v="No"/>
    <m/>
    <n v="5"/>
    <m/>
    <m/>
    <s v="No"/>
    <m/>
    <m/>
    <s v="Yes"/>
    <s v="Yes"/>
    <s v="Paddy Seed"/>
  </r>
  <r>
    <n v="69"/>
    <s v="Group II"/>
    <s v="WFP_KMSS"/>
    <m/>
    <m/>
    <d v="2015-08-10T00:00:00"/>
    <s v="MMR005"/>
    <s v="MMR005027"/>
    <s v="MMR005027007"/>
    <n v="175559"/>
    <x v="1"/>
    <x v="1"/>
    <m/>
    <s v="Maw Lite Kalay"/>
    <s v="Maw lite Kalay Ywar Haung"/>
    <m/>
    <m/>
    <s v="Car"/>
    <m/>
    <n v="60"/>
    <s v="Kale"/>
    <m/>
    <n v="309"/>
    <n v="1391"/>
    <m/>
    <m/>
    <x v="16"/>
    <m/>
    <m/>
    <m/>
    <m/>
    <m/>
    <m/>
    <s v="2 weeks"/>
    <n v="3"/>
    <n v="3"/>
    <m/>
    <m/>
    <m/>
    <n v="118"/>
    <n v="169"/>
    <m/>
    <n v="30"/>
    <n v="30"/>
    <m/>
    <m/>
    <m/>
    <m/>
    <m/>
    <m/>
    <m/>
    <m/>
    <m/>
    <m/>
    <m/>
    <m/>
    <m/>
    <m/>
    <m/>
    <m/>
    <m/>
    <s v="Yes"/>
    <s v="Yes"/>
    <m/>
    <m/>
    <m/>
    <m/>
    <m/>
    <m/>
    <m/>
    <m/>
    <m/>
    <m/>
    <m/>
    <m/>
    <m/>
    <m/>
    <m/>
    <m/>
    <m/>
    <m/>
    <m/>
    <m/>
    <m/>
    <n v="0"/>
    <n v="0"/>
    <n v="1"/>
    <n v="0"/>
    <n v="0"/>
    <n v="0"/>
    <n v="0"/>
    <n v="0"/>
    <n v="0"/>
    <n v="0"/>
    <n v="0"/>
    <n v="0"/>
    <n v="0"/>
    <n v="0"/>
    <n v="0"/>
    <n v="1"/>
    <n v="0"/>
    <n v="1"/>
    <n v="0"/>
    <n v="0"/>
    <n v="1"/>
    <n v="0"/>
    <n v="1"/>
    <n v="0"/>
    <n v="0"/>
    <n v="0"/>
    <n v="0"/>
    <n v="0"/>
    <n v="0"/>
    <s v="Yes"/>
    <s v="Food, Housing material"/>
    <s v="Eleuen Medical,7days, RRD"/>
    <s v="U Min Thu, U Aung Kyaw Htun"/>
    <m/>
    <m/>
    <n v="80"/>
    <n v="229"/>
    <s v="Few"/>
    <s v="Most"/>
    <s v="Few"/>
    <s v="Few"/>
    <s v="Most"/>
    <s v="Most"/>
    <s v="Few"/>
    <n v="309"/>
    <m/>
    <m/>
    <m/>
    <m/>
    <n v="2"/>
    <m/>
    <m/>
    <s v="less than half"/>
    <m/>
    <m/>
    <n v="250"/>
    <s v="No"/>
    <m/>
    <s v="No"/>
    <m/>
    <m/>
    <m/>
    <m/>
    <m/>
    <s v="Yes"/>
    <s v="Yes"/>
    <s v="Yes"/>
    <m/>
    <m/>
    <s v="yes"/>
    <m/>
    <m/>
    <m/>
    <s v="Yes"/>
    <m/>
    <m/>
    <m/>
    <s v="Not working"/>
    <m/>
    <s v="Few"/>
    <s v="All"/>
    <s v="All"/>
    <s v="Few"/>
    <m/>
    <s v=""/>
    <s v="Stationary"/>
    <s v="Textbooks"/>
    <s v="Recreation materials"/>
    <s v="Psychosocial support"/>
    <m/>
    <m/>
    <m/>
    <m/>
    <m/>
    <m/>
    <m/>
    <m/>
    <s v="Non Functional"/>
    <s v="Destroyed"/>
    <s v="No"/>
    <s v="Yes"/>
    <m/>
    <m/>
    <m/>
    <m/>
    <m/>
    <m/>
    <m/>
    <m/>
    <m/>
    <m/>
    <m/>
    <n v="1"/>
    <n v="1"/>
    <m/>
    <n v="1"/>
    <m/>
    <m/>
    <m/>
    <m/>
    <m/>
    <m/>
    <m/>
    <m/>
    <m/>
    <m/>
    <m/>
    <n v="1"/>
    <m/>
    <m/>
    <m/>
    <m/>
    <m/>
    <m/>
    <m/>
    <m/>
    <n v="1"/>
    <s v="No"/>
    <m/>
    <m/>
    <m/>
    <m/>
    <m/>
    <m/>
    <m/>
    <m/>
    <m/>
    <m/>
    <s v="Yes"/>
    <m/>
    <m/>
    <m/>
    <m/>
    <m/>
    <m/>
    <m/>
    <m/>
    <m/>
    <m/>
    <m/>
    <m/>
    <m/>
    <m/>
    <s v="No"/>
    <m/>
    <m/>
    <m/>
    <s v="No"/>
    <m/>
    <m/>
    <m/>
    <m/>
    <m/>
    <m/>
    <m/>
    <m/>
    <m/>
    <s v="Food, Shelter, School"/>
  </r>
  <r>
    <n v="70"/>
    <s v="Group II"/>
    <s v="WFP_KMSS"/>
    <m/>
    <m/>
    <d v="2015-08-11T00:00:00"/>
    <s v="MMR005"/>
    <s v="MMR005027"/>
    <s v="MMR005027004"/>
    <n v="175546"/>
    <x v="1"/>
    <x v="1"/>
    <m/>
    <s v="Nan Saung Pu"/>
    <s v="Nan Saung Pu"/>
    <m/>
    <m/>
    <s v="Motorbike,Truck"/>
    <m/>
    <n v="180"/>
    <s v="Kale"/>
    <m/>
    <n v="386"/>
    <n v="1940"/>
    <n v="40"/>
    <m/>
    <x v="17"/>
    <m/>
    <m/>
    <m/>
    <m/>
    <m/>
    <m/>
    <s v="2 weeks"/>
    <m/>
    <m/>
    <m/>
    <m/>
    <m/>
    <m/>
    <m/>
    <m/>
    <m/>
    <m/>
    <m/>
    <m/>
    <m/>
    <m/>
    <m/>
    <m/>
    <m/>
    <m/>
    <m/>
    <m/>
    <m/>
    <m/>
    <m/>
    <m/>
    <m/>
    <m/>
    <m/>
    <m/>
    <m/>
    <m/>
    <m/>
    <m/>
    <m/>
    <m/>
    <m/>
    <s v="Yes"/>
    <m/>
    <m/>
    <m/>
    <m/>
    <m/>
    <s v="yes"/>
    <m/>
    <m/>
    <m/>
    <m/>
    <m/>
    <m/>
    <m/>
    <m/>
    <n v="0"/>
    <n v="0"/>
    <n v="1"/>
    <n v="0"/>
    <n v="0"/>
    <n v="0"/>
    <n v="0"/>
    <n v="0"/>
    <n v="0"/>
    <n v="0"/>
    <n v="0"/>
    <n v="0"/>
    <n v="0"/>
    <n v="0"/>
    <n v="1"/>
    <n v="0"/>
    <n v="0"/>
    <n v="0"/>
    <n v="0"/>
    <n v="0"/>
    <n v="1"/>
    <n v="0"/>
    <n v="0"/>
    <n v="0"/>
    <n v="0"/>
    <n v="0"/>
    <n v="0"/>
    <n v="0"/>
    <n v="0"/>
    <s v="Yes"/>
    <s v="Food, Medicine"/>
    <s v="7 days media,Dhama Saku,Shae Saung,Nay La"/>
    <s v="Let Pan Chaung, U Tin Toe, Ko Khin Maung San"/>
    <m/>
    <m/>
    <n v="210"/>
    <n v="176"/>
    <s v="None"/>
    <s v="Few"/>
    <s v="Few"/>
    <s v="Few"/>
    <s v="Few"/>
    <s v="Few"/>
    <s v="None"/>
    <m/>
    <n v="386"/>
    <m/>
    <m/>
    <n v="100"/>
    <m/>
    <m/>
    <m/>
    <s v="none"/>
    <m/>
    <n v="5"/>
    <n v="175"/>
    <s v="No"/>
    <s v="Yes"/>
    <s v="No"/>
    <m/>
    <m/>
    <s v="No"/>
    <m/>
    <m/>
    <s v="Yes"/>
    <s v="Yes"/>
    <s v="Yes"/>
    <m/>
    <m/>
    <m/>
    <s v="Yes"/>
    <m/>
    <m/>
    <s v="No"/>
    <s v="No knowledge"/>
    <s v="No"/>
    <s v="Yes"/>
    <s v="Working"/>
    <m/>
    <s v="Few"/>
    <s v="All"/>
    <s v="Few"/>
    <s v="None"/>
    <n v="302"/>
    <n v="302"/>
    <s v="other"/>
    <s v="Stationary"/>
    <s v="Textbooks"/>
    <m/>
    <m/>
    <m/>
    <m/>
    <m/>
    <m/>
    <m/>
    <m/>
    <m/>
    <s v="Functional"/>
    <s v="No damage"/>
    <s v="Yes"/>
    <s v="Yes"/>
    <m/>
    <m/>
    <m/>
    <m/>
    <m/>
    <m/>
    <m/>
    <m/>
    <m/>
    <m/>
    <n v="1"/>
    <n v="1"/>
    <n v="1"/>
    <m/>
    <m/>
    <m/>
    <m/>
    <m/>
    <m/>
    <m/>
    <m/>
    <m/>
    <m/>
    <m/>
    <m/>
    <m/>
    <m/>
    <m/>
    <m/>
    <m/>
    <m/>
    <m/>
    <m/>
    <m/>
    <m/>
    <m/>
    <m/>
    <m/>
    <m/>
    <m/>
    <m/>
    <m/>
    <m/>
    <m/>
    <m/>
    <m/>
    <m/>
    <m/>
    <s v="Yes"/>
    <s v="Daily"/>
    <m/>
    <m/>
    <s v="Yes"/>
    <m/>
    <m/>
    <m/>
    <m/>
    <m/>
    <m/>
    <m/>
    <m/>
    <m/>
    <s v="No"/>
    <n v="5"/>
    <s v="Functional"/>
    <m/>
    <s v="No"/>
    <m/>
    <m/>
    <m/>
    <m/>
    <m/>
    <m/>
    <m/>
    <m/>
    <m/>
    <s v="Rehabilitation, Food, School"/>
  </r>
  <r>
    <n v="71"/>
    <s v="Group II"/>
    <m/>
    <m/>
    <m/>
    <d v="2015-08-12T00:00:00"/>
    <s v="MMR005"/>
    <s v="MMR005069"/>
    <s v="MMR005028006"/>
    <n v="175709"/>
    <x v="1"/>
    <x v="5"/>
    <s v="Aung Quarter Old Cinema"/>
    <s v="Thit Chauk"/>
    <s v="Aung Quarter"/>
    <m/>
    <m/>
    <m/>
    <m/>
    <n v="30"/>
    <s v="Kalewa"/>
    <m/>
    <n v="84"/>
    <n v="170"/>
    <m/>
    <n v="25"/>
    <x v="0"/>
    <m/>
    <m/>
    <m/>
    <m/>
    <m/>
    <m/>
    <m/>
    <m/>
    <m/>
    <m/>
    <m/>
    <m/>
    <m/>
    <m/>
    <m/>
    <m/>
    <m/>
    <m/>
    <m/>
    <m/>
    <m/>
    <m/>
    <m/>
    <m/>
    <m/>
    <m/>
    <m/>
    <m/>
    <m/>
    <m/>
    <m/>
    <m/>
    <m/>
    <m/>
    <s v="Yes"/>
    <m/>
    <m/>
    <m/>
    <m/>
    <m/>
    <m/>
    <m/>
    <m/>
    <m/>
    <m/>
    <m/>
    <m/>
    <m/>
    <m/>
    <m/>
    <m/>
    <m/>
    <m/>
    <m/>
    <m/>
    <m/>
    <m/>
    <n v="0"/>
    <n v="0"/>
    <n v="1"/>
    <n v="0"/>
    <n v="0"/>
    <n v="0"/>
    <n v="0"/>
    <n v="0"/>
    <n v="0"/>
    <n v="0"/>
    <n v="0"/>
    <n v="0"/>
    <n v="0"/>
    <n v="1"/>
    <n v="1"/>
    <n v="1"/>
    <n v="0"/>
    <n v="0"/>
    <n v="0"/>
    <n v="0"/>
    <n v="0"/>
    <n v="0"/>
    <n v="0"/>
    <n v="0"/>
    <n v="0"/>
    <n v="0"/>
    <n v="0"/>
    <n v="0"/>
    <n v="0"/>
    <s v="Yes"/>
    <s v="Food /  Medicine / Clothing"/>
    <s v="Htoo Company , Volunteer , Aung Mya Than"/>
    <s v="U Khin Maung Myint 0930772330"/>
    <n v="8"/>
    <m/>
    <n v="84"/>
    <m/>
    <s v="None"/>
    <s v="Few"/>
    <s v="Most"/>
    <s v="All"/>
    <s v="Most"/>
    <s v="Most"/>
    <s v="None"/>
    <n v="170"/>
    <m/>
    <m/>
    <m/>
    <m/>
    <m/>
    <m/>
    <m/>
    <s v="none"/>
    <m/>
    <m/>
    <n v="1"/>
    <m/>
    <m/>
    <s v="No"/>
    <m/>
    <m/>
    <s v="No"/>
    <m/>
    <m/>
    <s v="Yes"/>
    <s v="Yes"/>
    <s v="Yes"/>
    <m/>
    <m/>
    <s v="yes"/>
    <m/>
    <m/>
    <m/>
    <m/>
    <m/>
    <m/>
    <m/>
    <m/>
    <m/>
    <s v="Few"/>
    <m/>
    <s v="Few"/>
    <m/>
    <n v="800"/>
    <n v="150"/>
    <s v="Stationary"/>
    <s v="Textbooks"/>
    <s v="Psychosocial support"/>
    <s v="Recreation materials"/>
    <m/>
    <m/>
    <m/>
    <m/>
    <m/>
    <m/>
    <m/>
    <m/>
    <s v="Functional"/>
    <s v="No damage"/>
    <s v="Yes"/>
    <m/>
    <m/>
    <m/>
    <m/>
    <m/>
    <m/>
    <m/>
    <m/>
    <m/>
    <m/>
    <m/>
    <n v="1"/>
    <n v="1"/>
    <m/>
    <m/>
    <m/>
    <m/>
    <m/>
    <m/>
    <m/>
    <m/>
    <m/>
    <m/>
    <m/>
    <m/>
    <m/>
    <m/>
    <m/>
    <m/>
    <m/>
    <m/>
    <m/>
    <m/>
    <m/>
    <m/>
    <m/>
    <m/>
    <m/>
    <m/>
    <m/>
    <m/>
    <m/>
    <m/>
    <m/>
    <m/>
    <m/>
    <m/>
    <m/>
    <m/>
    <s v="No"/>
    <m/>
    <m/>
    <m/>
    <m/>
    <m/>
    <m/>
    <m/>
    <m/>
    <m/>
    <m/>
    <m/>
    <m/>
    <m/>
    <m/>
    <n v="10"/>
    <s v="Functional"/>
    <s v="No damages"/>
    <m/>
    <m/>
    <n v="4"/>
    <m/>
    <m/>
    <s v="Yes"/>
    <m/>
    <m/>
    <m/>
    <m/>
    <s v="Food, To get the job, The place to stay"/>
  </r>
  <r>
    <n v="72"/>
    <s v="Group II"/>
    <s v="KMSS-WFP"/>
    <m/>
    <m/>
    <d v="2015-08-12T00:00:00"/>
    <s v="MMR005"/>
    <s v="MMR005069"/>
    <s v="MMR005028001"/>
    <n v="175687"/>
    <x v="1"/>
    <x v="5"/>
    <s v="Kyaw Zin"/>
    <s v="Kyaw Zin"/>
    <s v="Kyaw Zin"/>
    <m/>
    <m/>
    <m/>
    <m/>
    <m/>
    <s v="Kalewa"/>
    <m/>
    <n v="173"/>
    <n v="544"/>
    <m/>
    <n v="544"/>
    <x v="0"/>
    <m/>
    <m/>
    <m/>
    <m/>
    <m/>
    <m/>
    <m/>
    <m/>
    <m/>
    <m/>
    <m/>
    <m/>
    <m/>
    <m/>
    <m/>
    <m/>
    <m/>
    <m/>
    <m/>
    <m/>
    <m/>
    <m/>
    <m/>
    <m/>
    <m/>
    <m/>
    <m/>
    <m/>
    <m/>
    <m/>
    <m/>
    <m/>
    <m/>
    <m/>
    <m/>
    <m/>
    <m/>
    <m/>
    <m/>
    <m/>
    <m/>
    <m/>
    <m/>
    <m/>
    <m/>
    <m/>
    <m/>
    <m/>
    <m/>
    <m/>
    <m/>
    <m/>
    <m/>
    <s v="yes"/>
    <m/>
    <m/>
    <m/>
    <n v="0"/>
    <n v="0"/>
    <n v="1"/>
    <n v="0"/>
    <n v="0"/>
    <n v="0"/>
    <n v="0"/>
    <n v="0"/>
    <n v="0"/>
    <n v="0"/>
    <n v="0"/>
    <n v="0"/>
    <n v="0"/>
    <n v="0"/>
    <n v="0"/>
    <n v="1"/>
    <n v="0"/>
    <n v="0"/>
    <n v="1"/>
    <n v="0"/>
    <n v="0"/>
    <n v="0"/>
    <n v="0"/>
    <n v="1"/>
    <n v="0"/>
    <n v="0"/>
    <n v="0"/>
    <n v="0"/>
    <n v="0"/>
    <s v="Yes"/>
    <s v="Food / Clothing "/>
    <s v="Volunteer Group"/>
    <m/>
    <m/>
    <m/>
    <m/>
    <m/>
    <s v="None"/>
    <s v="Few"/>
    <s v="None"/>
    <s v="None"/>
    <s v="None"/>
    <s v="None"/>
    <s v="None"/>
    <n v="173"/>
    <m/>
    <m/>
    <m/>
    <m/>
    <m/>
    <m/>
    <m/>
    <s v="none"/>
    <m/>
    <n v="60"/>
    <m/>
    <s v="No"/>
    <m/>
    <s v="No"/>
    <m/>
    <m/>
    <s v="No"/>
    <m/>
    <m/>
    <s v="Yes"/>
    <s v="Yes"/>
    <s v="Yes"/>
    <m/>
    <m/>
    <s v="yes"/>
    <m/>
    <m/>
    <m/>
    <s v="No"/>
    <s v="No Firewood"/>
    <s v="No"/>
    <s v="No"/>
    <s v="Destroyed"/>
    <m/>
    <s v="Few"/>
    <s v="Most"/>
    <s v="Few"/>
    <s v="None"/>
    <m/>
    <s v=""/>
    <s v="Stationary"/>
    <s v="Textbooks"/>
    <s v="Psychosocial support"/>
    <s v="Recreation materials"/>
    <m/>
    <m/>
    <m/>
    <m/>
    <m/>
    <m/>
    <m/>
    <m/>
    <s v="Partly Functional"/>
    <s v="Partially damaged"/>
    <m/>
    <m/>
    <m/>
    <m/>
    <m/>
    <m/>
    <m/>
    <m/>
    <m/>
    <m/>
    <m/>
    <m/>
    <n v="1"/>
    <n v="1"/>
    <n v="1"/>
    <m/>
    <m/>
    <m/>
    <m/>
    <m/>
    <m/>
    <m/>
    <m/>
    <m/>
    <m/>
    <m/>
    <m/>
    <m/>
    <n v="1"/>
    <m/>
    <m/>
    <m/>
    <m/>
    <m/>
    <m/>
    <m/>
    <m/>
    <n v="1"/>
    <s v="Don't know"/>
    <m/>
    <m/>
    <m/>
    <m/>
    <m/>
    <m/>
    <m/>
    <m/>
    <m/>
    <m/>
    <s v="Don't know"/>
    <s v="No"/>
    <m/>
    <m/>
    <m/>
    <m/>
    <m/>
    <m/>
    <m/>
    <m/>
    <m/>
    <m/>
    <m/>
    <m/>
    <m/>
    <s v="No"/>
    <n v="60"/>
    <s v="Functional"/>
    <m/>
    <s v="No"/>
    <m/>
    <n v="4"/>
    <m/>
    <m/>
    <m/>
    <m/>
    <m/>
    <m/>
    <m/>
    <s v="Food, To repair the land, Need the work to get earning the villagers "/>
  </r>
  <r>
    <n v="73"/>
    <s v="Khin Thiri Win (Unicef)"/>
    <s v="UNICEF, MRCS, DSW"/>
    <s v="ktwin@unicef.org"/>
    <n v="95095592"/>
    <d v="2015-08-10T00:00:00"/>
    <s v="MMR005"/>
    <s v="MMR005027"/>
    <s v="MMR005027013"/>
    <n v="175588"/>
    <x v="1"/>
    <x v="1"/>
    <m/>
    <s v="Kyaung Taik"/>
    <s v="B.E.H.S (Sub) Se Taw Oo"/>
    <m/>
    <m/>
    <m/>
    <m/>
    <n v="30"/>
    <s v="Kale"/>
    <m/>
    <n v="65"/>
    <n v="0"/>
    <m/>
    <m/>
    <x v="0"/>
    <m/>
    <m/>
    <m/>
    <m/>
    <m/>
    <m/>
    <s v="3 weeks"/>
    <m/>
    <m/>
    <m/>
    <m/>
    <m/>
    <m/>
    <m/>
    <m/>
    <m/>
    <m/>
    <m/>
    <m/>
    <m/>
    <m/>
    <m/>
    <m/>
    <m/>
    <m/>
    <m/>
    <m/>
    <m/>
    <m/>
    <m/>
    <m/>
    <m/>
    <m/>
    <m/>
    <s v="Yes"/>
    <m/>
    <m/>
    <m/>
    <m/>
    <m/>
    <m/>
    <m/>
    <m/>
    <m/>
    <m/>
    <m/>
    <m/>
    <m/>
    <m/>
    <m/>
    <m/>
    <m/>
    <m/>
    <m/>
    <m/>
    <m/>
    <m/>
    <n v="0"/>
    <n v="0"/>
    <n v="1"/>
    <n v="0"/>
    <n v="0"/>
    <n v="1"/>
    <n v="1"/>
    <n v="1"/>
    <n v="1"/>
    <n v="0"/>
    <n v="0"/>
    <n v="1"/>
    <n v="1"/>
    <n v="1"/>
    <n v="1"/>
    <n v="1"/>
    <n v="0"/>
    <n v="1"/>
    <n v="1"/>
    <n v="1"/>
    <n v="1"/>
    <n v="0"/>
    <n v="1"/>
    <n v="1"/>
    <n v="1"/>
    <n v="1"/>
    <n v="0"/>
    <n v="0"/>
    <n v="0"/>
    <s v="Yes"/>
    <s v="Food, Medicine, Drinking Water, Shelter / Hygiene Kits / Food"/>
    <s v="KBZ , MRCS ,  Chrisitian Team"/>
    <m/>
    <m/>
    <m/>
    <n v="65"/>
    <m/>
    <s v="None"/>
    <s v="Few"/>
    <s v="Few"/>
    <s v="None"/>
    <s v="Few"/>
    <s v="None"/>
    <s v="Few"/>
    <n v="65"/>
    <m/>
    <m/>
    <m/>
    <m/>
    <n v="65"/>
    <m/>
    <m/>
    <m/>
    <m/>
    <m/>
    <n v="65"/>
    <s v="No"/>
    <s v="No"/>
    <s v="No"/>
    <m/>
    <m/>
    <s v="No"/>
    <m/>
    <m/>
    <s v="Yes"/>
    <s v="Yes"/>
    <s v="Yes"/>
    <m/>
    <s v="yes"/>
    <m/>
    <m/>
    <m/>
    <m/>
    <s v="No"/>
    <s v="No knowledge"/>
    <s v="Yes"/>
    <s v="Yes"/>
    <s v="Not working"/>
    <m/>
    <s v="Most"/>
    <s v="Most"/>
    <s v="Few"/>
    <s v="Few"/>
    <m/>
    <s v=""/>
    <s v="Stationary"/>
    <s v="Textbooks"/>
    <m/>
    <m/>
    <m/>
    <m/>
    <m/>
    <m/>
    <m/>
    <m/>
    <m/>
    <m/>
    <s v="Functional"/>
    <s v="No damage"/>
    <s v="Yes"/>
    <s v="Yes"/>
    <m/>
    <m/>
    <m/>
    <m/>
    <m/>
    <m/>
    <m/>
    <m/>
    <m/>
    <m/>
    <n v="1"/>
    <m/>
    <m/>
    <m/>
    <m/>
    <m/>
    <m/>
    <m/>
    <m/>
    <m/>
    <m/>
    <m/>
    <m/>
    <m/>
    <m/>
    <n v="1"/>
    <m/>
    <m/>
    <m/>
    <m/>
    <m/>
    <m/>
    <m/>
    <m/>
    <m/>
    <m/>
    <s v="Yes"/>
    <m/>
    <m/>
    <m/>
    <m/>
    <m/>
    <m/>
    <m/>
    <m/>
    <m/>
    <m/>
    <m/>
    <s v="No"/>
    <m/>
    <m/>
    <m/>
    <m/>
    <m/>
    <m/>
    <m/>
    <m/>
    <m/>
    <m/>
    <m/>
    <m/>
    <m/>
    <s v="No"/>
    <m/>
    <s v="Partially functional"/>
    <m/>
    <m/>
    <m/>
    <n v="10"/>
    <m/>
    <m/>
    <s v="No"/>
    <s v="Yes"/>
    <s v="Yes"/>
    <s v="Yes"/>
    <m/>
    <s v="Food, Weather forecast, Health"/>
  </r>
  <r>
    <n v="74"/>
    <s v="Khin Thiri Win (Unicef)"/>
    <s v="UNICEF, MRCS, DSW"/>
    <s v="ktwin@unicef.org"/>
    <n v="95095592"/>
    <d v="2015-08-10T00:00:00"/>
    <s v="MMR005"/>
    <s v="MMR005027"/>
    <s v="MMR005027013"/>
    <n v="175582"/>
    <x v="1"/>
    <x v="1"/>
    <m/>
    <s v="Kyaung Taik"/>
    <s v="B.E.M.S (4) Kyaung Taik"/>
    <m/>
    <m/>
    <m/>
    <m/>
    <n v="30"/>
    <s v="Kale"/>
    <m/>
    <n v="5"/>
    <n v="22"/>
    <m/>
    <m/>
    <x v="0"/>
    <m/>
    <m/>
    <m/>
    <m/>
    <m/>
    <m/>
    <s v="more than one month"/>
    <m/>
    <m/>
    <m/>
    <m/>
    <m/>
    <m/>
    <m/>
    <m/>
    <m/>
    <m/>
    <m/>
    <m/>
    <m/>
    <m/>
    <m/>
    <m/>
    <m/>
    <m/>
    <m/>
    <m/>
    <m/>
    <m/>
    <m/>
    <m/>
    <m/>
    <m/>
    <m/>
    <s v="Yes"/>
    <s v="Yes"/>
    <m/>
    <m/>
    <m/>
    <m/>
    <m/>
    <m/>
    <m/>
    <m/>
    <m/>
    <m/>
    <m/>
    <m/>
    <m/>
    <m/>
    <m/>
    <m/>
    <m/>
    <m/>
    <m/>
    <m/>
    <m/>
    <n v="0"/>
    <n v="0"/>
    <n v="1"/>
    <n v="0"/>
    <n v="0"/>
    <n v="1"/>
    <n v="1"/>
    <n v="1"/>
    <n v="1"/>
    <n v="0"/>
    <n v="0"/>
    <n v="1"/>
    <n v="1"/>
    <n v="1"/>
    <n v="1"/>
    <n v="1"/>
    <n v="0"/>
    <n v="1"/>
    <n v="1"/>
    <n v="1"/>
    <n v="1"/>
    <n v="0"/>
    <n v="1"/>
    <n v="1"/>
    <n v="1"/>
    <n v="1"/>
    <n v="0"/>
    <n v="0"/>
    <n v="0"/>
    <s v="Yes"/>
    <s v="Hygiene Kits "/>
    <s v="MRCS"/>
    <m/>
    <m/>
    <m/>
    <n v="22"/>
    <m/>
    <s v="None"/>
    <s v="Few"/>
    <s v="Few"/>
    <s v="None"/>
    <s v="None"/>
    <s v="None"/>
    <s v="None"/>
    <n v="5"/>
    <m/>
    <m/>
    <m/>
    <m/>
    <m/>
    <n v="5"/>
    <m/>
    <m/>
    <m/>
    <m/>
    <n v="5"/>
    <s v="No"/>
    <s v="Yes"/>
    <s v="No"/>
    <m/>
    <m/>
    <s v="No"/>
    <m/>
    <s v="Cleaning"/>
    <s v="No"/>
    <s v="Yes"/>
    <s v="Yes"/>
    <m/>
    <m/>
    <m/>
    <s v="Yes"/>
    <m/>
    <m/>
    <s v="No"/>
    <s v="No knowledge"/>
    <s v="Yes"/>
    <s v="Yes"/>
    <s v="Working"/>
    <m/>
    <s v="Few"/>
    <s v="Few"/>
    <m/>
    <m/>
    <m/>
    <s v=""/>
    <s v="Stationary"/>
    <s v="Textbooks"/>
    <m/>
    <m/>
    <m/>
    <m/>
    <m/>
    <m/>
    <m/>
    <m/>
    <m/>
    <m/>
    <s v="Functional"/>
    <s v="No damage"/>
    <s v="Yes"/>
    <s v="Yes"/>
    <m/>
    <m/>
    <m/>
    <m/>
    <m/>
    <m/>
    <m/>
    <m/>
    <m/>
    <m/>
    <n v="1"/>
    <m/>
    <n v="1"/>
    <m/>
    <m/>
    <m/>
    <m/>
    <m/>
    <m/>
    <m/>
    <m/>
    <m/>
    <m/>
    <m/>
    <m/>
    <m/>
    <m/>
    <m/>
    <m/>
    <n v="1"/>
    <m/>
    <m/>
    <m/>
    <m/>
    <m/>
    <m/>
    <s v="Yes"/>
    <m/>
    <m/>
    <m/>
    <m/>
    <m/>
    <m/>
    <m/>
    <m/>
    <m/>
    <m/>
    <m/>
    <s v="No"/>
    <m/>
    <m/>
    <m/>
    <s v="Yes"/>
    <m/>
    <m/>
    <m/>
    <m/>
    <m/>
    <m/>
    <m/>
    <m/>
    <m/>
    <m/>
    <n v="30"/>
    <s v="Partially functional"/>
    <m/>
    <s v="No"/>
    <m/>
    <n v="5"/>
    <m/>
    <m/>
    <s v="No"/>
    <s v="Yes"/>
    <s v="Yes"/>
    <s v="No"/>
    <s v="No"/>
    <s v="Food"/>
  </r>
  <r>
    <n v="75"/>
    <s v="Khin Thiri Win (Unicef)"/>
    <s v="UNICEF, MRCS, DSW"/>
    <s v="ktwin@unicef.org"/>
    <n v="95095592"/>
    <d v="2015-08-10T00:00:00"/>
    <s v="MMR005"/>
    <s v="MMR005027"/>
    <s v="MMR005027013"/>
    <n v="175588"/>
    <x v="1"/>
    <x v="1"/>
    <m/>
    <s v="Kyaung Taik"/>
    <s v="Se Taw Oo Village"/>
    <m/>
    <m/>
    <m/>
    <m/>
    <n v="45"/>
    <s v="Kale"/>
    <m/>
    <n v="586"/>
    <n v="2554"/>
    <m/>
    <m/>
    <x v="0"/>
    <m/>
    <m/>
    <m/>
    <m/>
    <m/>
    <m/>
    <s v="more than one month"/>
    <m/>
    <m/>
    <m/>
    <m/>
    <m/>
    <m/>
    <m/>
    <m/>
    <m/>
    <m/>
    <m/>
    <m/>
    <m/>
    <n v="106"/>
    <m/>
    <m/>
    <m/>
    <m/>
    <m/>
    <m/>
    <m/>
    <m/>
    <m/>
    <m/>
    <m/>
    <m/>
    <m/>
    <m/>
    <s v="Yes"/>
    <m/>
    <m/>
    <m/>
    <m/>
    <m/>
    <m/>
    <m/>
    <m/>
    <m/>
    <m/>
    <m/>
    <m/>
    <m/>
    <m/>
    <m/>
    <m/>
    <m/>
    <m/>
    <m/>
    <s v="yes"/>
    <m/>
    <n v="1"/>
    <n v="0"/>
    <n v="1"/>
    <n v="0"/>
    <n v="0"/>
    <n v="0"/>
    <n v="0"/>
    <n v="0"/>
    <n v="0"/>
    <n v="0"/>
    <n v="0"/>
    <n v="1"/>
    <n v="0"/>
    <n v="1"/>
    <n v="1"/>
    <n v="1"/>
    <n v="0"/>
    <n v="1"/>
    <n v="1"/>
    <n v="1"/>
    <n v="1"/>
    <n v="0"/>
    <n v="1"/>
    <n v="1"/>
    <n v="1"/>
    <n v="1"/>
    <n v="0"/>
    <n v="0"/>
    <n v="0"/>
    <s v="Yes"/>
    <s v="Clothing / Food / Food / Hygiene kits /  Things 6 types"/>
    <s v="RRD , Air Bagan , Private Communities , MRCS , Sagaing District (Minister)"/>
    <m/>
    <n v="16"/>
    <m/>
    <n v="586"/>
    <m/>
    <s v="None"/>
    <s v="Few"/>
    <s v="Few"/>
    <s v="None"/>
    <s v="Few"/>
    <s v="None"/>
    <s v="Few"/>
    <n v="5"/>
    <m/>
    <m/>
    <m/>
    <m/>
    <s v="Yes"/>
    <m/>
    <m/>
    <s v="none"/>
    <m/>
    <m/>
    <n v="586"/>
    <s v="Yes"/>
    <s v="No"/>
    <s v="No"/>
    <m/>
    <m/>
    <s v="No"/>
    <m/>
    <s v="Cleaning"/>
    <s v="No"/>
    <s v="Yes"/>
    <s v="Yes"/>
    <m/>
    <s v="yes"/>
    <m/>
    <m/>
    <m/>
    <m/>
    <s v="No"/>
    <s v="No knowledge"/>
    <s v="Yes"/>
    <s v="Yes"/>
    <s v="Working"/>
    <m/>
    <s v="Most"/>
    <s v="Most"/>
    <s v="Few"/>
    <s v="Few"/>
    <m/>
    <s v=""/>
    <s v="Stationary"/>
    <s v="Textbooks"/>
    <m/>
    <m/>
    <m/>
    <m/>
    <m/>
    <m/>
    <m/>
    <m/>
    <m/>
    <m/>
    <s v="Functional"/>
    <s v="No damage"/>
    <s v="Yes"/>
    <s v="Yes"/>
    <m/>
    <m/>
    <m/>
    <m/>
    <m/>
    <m/>
    <m/>
    <m/>
    <m/>
    <m/>
    <n v="1"/>
    <m/>
    <m/>
    <m/>
    <m/>
    <m/>
    <m/>
    <n v="1"/>
    <n v="1"/>
    <m/>
    <n v="1"/>
    <m/>
    <m/>
    <m/>
    <m/>
    <m/>
    <m/>
    <m/>
    <m/>
    <n v="1"/>
    <m/>
    <m/>
    <m/>
    <n v="1"/>
    <m/>
    <m/>
    <s v="No"/>
    <m/>
    <n v="1"/>
    <m/>
    <m/>
    <m/>
    <m/>
    <m/>
    <m/>
    <m/>
    <m/>
    <m/>
    <s v="No"/>
    <m/>
    <m/>
    <m/>
    <m/>
    <m/>
    <m/>
    <m/>
    <m/>
    <m/>
    <m/>
    <m/>
    <m/>
    <m/>
    <s v="No"/>
    <n v="30"/>
    <s v="Partially functional"/>
    <m/>
    <s v="No"/>
    <m/>
    <m/>
    <m/>
    <m/>
    <s v="No"/>
    <s v="Yes"/>
    <s v="Yes"/>
    <s v="No"/>
    <s v="No"/>
    <s v="Food, Kitchen wares, Recultivation"/>
  </r>
  <r>
    <n v="76"/>
    <s v="Khin Thiri Win"/>
    <s v="UNICEF/MRCS/ DSW"/>
    <s v="ktwin@unicef.org"/>
    <s v="09-5095592"/>
    <d v="2015-08-10T00:00:00"/>
    <s v="MMR005"/>
    <s v="MMR005027"/>
    <s v="MMR005027013"/>
    <s v="MMR005027013"/>
    <x v="1"/>
    <x v="1"/>
    <s v="Tha Hpan Aing (Saytaw Oo -Monastery)"/>
    <s v="Kyaung Taik"/>
    <s v="Tha Hpan Aing"/>
    <m/>
    <m/>
    <m/>
    <m/>
    <n v="30"/>
    <s v="Kale"/>
    <m/>
    <n v="218"/>
    <n v="977"/>
    <m/>
    <m/>
    <x v="0"/>
    <m/>
    <m/>
    <m/>
    <m/>
    <m/>
    <m/>
    <s v="more than one month"/>
    <m/>
    <m/>
    <m/>
    <m/>
    <m/>
    <m/>
    <m/>
    <m/>
    <m/>
    <m/>
    <m/>
    <m/>
    <m/>
    <m/>
    <m/>
    <m/>
    <m/>
    <m/>
    <m/>
    <m/>
    <m/>
    <m/>
    <m/>
    <m/>
    <m/>
    <m/>
    <m/>
    <s v="Yes"/>
    <s v="Yes"/>
    <m/>
    <m/>
    <m/>
    <m/>
    <m/>
    <m/>
    <m/>
    <m/>
    <m/>
    <m/>
    <m/>
    <m/>
    <m/>
    <m/>
    <m/>
    <m/>
    <m/>
    <m/>
    <m/>
    <m/>
    <m/>
    <n v="1"/>
    <n v="1"/>
    <n v="1"/>
    <n v="0"/>
    <n v="0"/>
    <n v="1"/>
    <n v="1"/>
    <n v="1"/>
    <n v="1"/>
    <n v="0"/>
    <n v="0"/>
    <n v="1"/>
    <n v="1"/>
    <n v="1"/>
    <n v="1"/>
    <n v="1"/>
    <n v="0"/>
    <n v="1"/>
    <n v="2"/>
    <n v="1"/>
    <n v="1"/>
    <n v="0"/>
    <n v="1"/>
    <n v="2"/>
    <n v="1"/>
    <n v="1"/>
    <n v="0"/>
    <n v="0"/>
    <n v="0"/>
    <s v="Yes"/>
    <s v="Cloth/ Food/Rice/ Hygience Kits"/>
    <s v="RRD, Air Bagan Group, MRCS,"/>
    <m/>
    <m/>
    <m/>
    <n v="218"/>
    <m/>
    <s v="None"/>
    <s v="Few"/>
    <s v="Few"/>
    <s v="None"/>
    <s v="Few"/>
    <s v="None"/>
    <s v="Few"/>
    <n v="218"/>
    <m/>
    <m/>
    <m/>
    <m/>
    <m/>
    <n v="218"/>
    <m/>
    <m/>
    <m/>
    <m/>
    <n v="218"/>
    <s v="No"/>
    <s v="No"/>
    <s v="No"/>
    <m/>
    <m/>
    <s v="No"/>
    <m/>
    <m/>
    <s v="No"/>
    <s v="Yes"/>
    <s v="No"/>
    <m/>
    <s v="yes"/>
    <m/>
    <m/>
    <m/>
    <m/>
    <s v="No"/>
    <s v="No knowledge"/>
    <s v="Yes"/>
    <s v="Yes"/>
    <s v="Working"/>
    <m/>
    <s v="Few"/>
    <s v="Few"/>
    <s v="Few"/>
    <s v="Few"/>
    <m/>
    <s v=""/>
    <s v="Stationary"/>
    <s v="Textbooks"/>
    <m/>
    <m/>
    <m/>
    <m/>
    <m/>
    <m/>
    <m/>
    <m/>
    <m/>
    <m/>
    <s v="Functional"/>
    <s v="No damage"/>
    <s v="Yes"/>
    <s v="Yes"/>
    <m/>
    <m/>
    <m/>
    <m/>
    <m/>
    <m/>
    <m/>
    <m/>
    <m/>
    <m/>
    <n v="1"/>
    <m/>
    <m/>
    <m/>
    <m/>
    <m/>
    <m/>
    <m/>
    <m/>
    <m/>
    <m/>
    <m/>
    <m/>
    <m/>
    <m/>
    <m/>
    <m/>
    <m/>
    <m/>
    <m/>
    <m/>
    <m/>
    <m/>
    <m/>
    <m/>
    <m/>
    <s v="Yes"/>
    <m/>
    <m/>
    <m/>
    <m/>
    <m/>
    <m/>
    <m/>
    <m/>
    <m/>
    <m/>
    <m/>
    <s v="No"/>
    <m/>
    <m/>
    <m/>
    <m/>
    <s v="Yes"/>
    <m/>
    <m/>
    <m/>
    <m/>
    <m/>
    <m/>
    <m/>
    <s v="Sick"/>
    <s v="No"/>
    <n v="30"/>
    <s v="Partially functional"/>
    <m/>
    <m/>
    <m/>
    <n v="7"/>
    <m/>
    <m/>
    <s v="No"/>
    <s v="Yes"/>
    <s v="Yes"/>
    <s v="No"/>
    <m/>
    <s v="Food/ Cloth"/>
  </r>
  <r>
    <n v="77"/>
    <s v="Khin Thiri Win"/>
    <s v="UNICEF/MRCS/ DSW"/>
    <s v="ktwin@unicef.org"/>
    <s v="09-5095592"/>
    <d v="2015-08-11T00:00:00"/>
    <s v="MMR005"/>
    <s v="MMR005027"/>
    <s v="MMR005027002"/>
    <s v="MMR005027002"/>
    <x v="1"/>
    <x v="1"/>
    <m/>
    <s v="Kan Pale"/>
    <s v="Pauk Khon"/>
    <m/>
    <m/>
    <m/>
    <m/>
    <n v="45"/>
    <s v="Kale"/>
    <m/>
    <n v="151"/>
    <n v="594"/>
    <m/>
    <m/>
    <x v="0"/>
    <m/>
    <m/>
    <m/>
    <m/>
    <m/>
    <m/>
    <s v="more than one month"/>
    <m/>
    <m/>
    <m/>
    <m/>
    <m/>
    <m/>
    <m/>
    <m/>
    <m/>
    <m/>
    <m/>
    <m/>
    <m/>
    <m/>
    <m/>
    <m/>
    <m/>
    <m/>
    <m/>
    <m/>
    <m/>
    <m/>
    <m/>
    <m/>
    <m/>
    <m/>
    <m/>
    <m/>
    <m/>
    <m/>
    <m/>
    <m/>
    <m/>
    <m/>
    <m/>
    <m/>
    <m/>
    <m/>
    <m/>
    <m/>
    <m/>
    <m/>
    <m/>
    <m/>
    <m/>
    <m/>
    <m/>
    <m/>
    <s v="yes"/>
    <m/>
    <n v="1"/>
    <n v="1"/>
    <n v="1"/>
    <n v="0"/>
    <n v="0"/>
    <n v="1"/>
    <n v="1"/>
    <n v="1"/>
    <n v="1"/>
    <n v="0"/>
    <n v="0"/>
    <n v="1"/>
    <n v="2"/>
    <n v="1"/>
    <n v="1"/>
    <n v="1"/>
    <n v="0"/>
    <n v="1"/>
    <n v="1"/>
    <n v="1"/>
    <n v="1"/>
    <n v="0"/>
    <n v="1"/>
    <n v="1"/>
    <n v="1"/>
    <n v="1"/>
    <n v="0"/>
    <n v="0"/>
    <n v="0"/>
    <s v="Yes"/>
    <s v="Rice/ Food/ Hygiene Kits/ Clooth/ Drinking Water/"/>
    <s v="MRCS (Red Cross), Public Social Group, Army"/>
    <m/>
    <m/>
    <m/>
    <n v="151"/>
    <m/>
    <s v="None"/>
    <s v="Few"/>
    <s v="None"/>
    <s v="None"/>
    <s v="Few"/>
    <s v="None"/>
    <s v="Few"/>
    <n v="151"/>
    <m/>
    <m/>
    <m/>
    <m/>
    <m/>
    <m/>
    <n v="151"/>
    <s v="none"/>
    <m/>
    <m/>
    <n v="151"/>
    <s v="No"/>
    <s v="Yes"/>
    <s v="No"/>
    <m/>
    <m/>
    <s v="No"/>
    <m/>
    <m/>
    <s v="No"/>
    <s v="No"/>
    <s v="No"/>
    <m/>
    <m/>
    <m/>
    <s v="Yes"/>
    <m/>
    <m/>
    <s v="No"/>
    <s v="No Firewood,No knowledge"/>
    <s v="Yes"/>
    <s v="Yes"/>
    <s v="Not working,Destroyed"/>
    <m/>
    <s v="Few"/>
    <s v="Few"/>
    <s v="Few"/>
    <s v="Few"/>
    <m/>
    <s v=""/>
    <s v="Stationary"/>
    <s v="Textbooks"/>
    <m/>
    <m/>
    <m/>
    <m/>
    <m/>
    <m/>
    <m/>
    <m/>
    <m/>
    <m/>
    <s v="Non Functional"/>
    <s v="Destroyed"/>
    <s v="Yes"/>
    <s v="Yes"/>
    <m/>
    <m/>
    <m/>
    <m/>
    <m/>
    <m/>
    <m/>
    <m/>
    <m/>
    <m/>
    <m/>
    <m/>
    <n v="1"/>
    <m/>
    <m/>
    <m/>
    <m/>
    <m/>
    <m/>
    <m/>
    <m/>
    <m/>
    <m/>
    <m/>
    <m/>
    <n v="1"/>
    <m/>
    <m/>
    <m/>
    <m/>
    <m/>
    <m/>
    <m/>
    <n v="1"/>
    <m/>
    <m/>
    <s v="Yes"/>
    <m/>
    <m/>
    <m/>
    <m/>
    <m/>
    <m/>
    <m/>
    <m/>
    <m/>
    <m/>
    <m/>
    <s v="No"/>
    <m/>
    <s v="yes"/>
    <m/>
    <s v="Yes"/>
    <s v="Yes"/>
    <m/>
    <m/>
    <m/>
    <m/>
    <m/>
    <m/>
    <m/>
    <m/>
    <s v="No"/>
    <n v="30"/>
    <m/>
    <m/>
    <s v="Yes"/>
    <m/>
    <n v="4"/>
    <m/>
    <m/>
    <s v="Yes"/>
    <s v="No"/>
    <s v="Yes"/>
    <s v="Yes"/>
    <s v="Yes"/>
    <s v="Rice, Water / Toilet / Living Place"/>
  </r>
  <r>
    <n v="78"/>
    <s v="Khin Thiri Win"/>
    <s v="UNICEF/MRCS/ DSW"/>
    <s v="ktwin@unicef.org"/>
    <s v="09-5095592"/>
    <d v="2015-08-11T00:00:00"/>
    <s v="MMR005"/>
    <s v="MMR005027"/>
    <m/>
    <m/>
    <x v="1"/>
    <x v="1"/>
    <s v="B.E.H.S(2)/ Camp No (3)"/>
    <m/>
    <s v="Taung Fi Lar"/>
    <m/>
    <m/>
    <m/>
    <m/>
    <n v="20"/>
    <s v="Kale"/>
    <m/>
    <n v="265"/>
    <n v="1163"/>
    <m/>
    <m/>
    <x v="0"/>
    <m/>
    <m/>
    <m/>
    <m/>
    <m/>
    <m/>
    <s v="more than one month"/>
    <m/>
    <m/>
    <m/>
    <m/>
    <m/>
    <m/>
    <m/>
    <m/>
    <m/>
    <m/>
    <m/>
    <m/>
    <m/>
    <m/>
    <m/>
    <m/>
    <m/>
    <m/>
    <m/>
    <m/>
    <m/>
    <m/>
    <m/>
    <m/>
    <m/>
    <m/>
    <m/>
    <s v="Yes"/>
    <m/>
    <m/>
    <m/>
    <m/>
    <m/>
    <m/>
    <m/>
    <m/>
    <m/>
    <m/>
    <m/>
    <m/>
    <m/>
    <m/>
    <m/>
    <m/>
    <m/>
    <m/>
    <m/>
    <m/>
    <m/>
    <m/>
    <n v="1"/>
    <n v="1"/>
    <n v="1"/>
    <n v="0"/>
    <n v="0"/>
    <n v="1"/>
    <n v="1"/>
    <n v="1"/>
    <n v="1"/>
    <n v="0"/>
    <n v="0"/>
    <n v="1"/>
    <n v="1"/>
    <n v="1"/>
    <n v="1"/>
    <n v="1"/>
    <n v="0"/>
    <n v="1"/>
    <n v="1"/>
    <n v="1"/>
    <n v="1"/>
    <n v="0"/>
    <n v="1"/>
    <n v="1"/>
    <n v="1"/>
    <n v="1"/>
    <n v="0"/>
    <n v="0"/>
    <n v="0"/>
    <s v="Yes"/>
    <s v="Food/ Mosquito Net/ Cloth"/>
    <m/>
    <m/>
    <m/>
    <m/>
    <n v="265"/>
    <m/>
    <s v="None"/>
    <s v="Few"/>
    <s v="Few"/>
    <s v="Few"/>
    <s v="Few"/>
    <s v="None"/>
    <s v="Few"/>
    <n v="265"/>
    <m/>
    <m/>
    <m/>
    <m/>
    <m/>
    <n v="250"/>
    <m/>
    <s v="none"/>
    <m/>
    <m/>
    <n v="265"/>
    <s v="No"/>
    <s v="Yes"/>
    <s v="No"/>
    <m/>
    <m/>
    <s v="No"/>
    <m/>
    <m/>
    <s v="Yes"/>
    <s v="No"/>
    <s v="No"/>
    <m/>
    <m/>
    <m/>
    <s v="Yes"/>
    <m/>
    <m/>
    <s v="No"/>
    <s v="No Firewood,No knowledge"/>
    <s v="Yes"/>
    <s v="Yes"/>
    <s v="Destroyed"/>
    <m/>
    <s v="Few"/>
    <s v="All"/>
    <s v="Few"/>
    <s v="Few"/>
    <m/>
    <s v=""/>
    <s v="Stationary"/>
    <s v="Textbooks"/>
    <m/>
    <m/>
    <m/>
    <m/>
    <m/>
    <m/>
    <m/>
    <m/>
    <m/>
    <m/>
    <s v="Functional"/>
    <s v="Partially damaged"/>
    <s v="Yes"/>
    <s v="Yes"/>
    <m/>
    <m/>
    <m/>
    <m/>
    <m/>
    <m/>
    <m/>
    <m/>
    <m/>
    <m/>
    <n v="1"/>
    <m/>
    <m/>
    <m/>
    <m/>
    <m/>
    <m/>
    <m/>
    <m/>
    <m/>
    <m/>
    <m/>
    <m/>
    <m/>
    <m/>
    <n v="1"/>
    <m/>
    <m/>
    <m/>
    <m/>
    <m/>
    <m/>
    <m/>
    <n v="1"/>
    <m/>
    <m/>
    <s v="Yes"/>
    <m/>
    <m/>
    <m/>
    <m/>
    <m/>
    <m/>
    <m/>
    <m/>
    <m/>
    <m/>
    <s v="No"/>
    <s v="No"/>
    <m/>
    <m/>
    <m/>
    <m/>
    <m/>
    <m/>
    <m/>
    <m/>
    <m/>
    <m/>
    <m/>
    <m/>
    <m/>
    <s v="No"/>
    <n v="20"/>
    <s v="Functional"/>
    <s v="Partially damaged"/>
    <s v="No"/>
    <m/>
    <n v="10"/>
    <m/>
    <m/>
    <s v="No"/>
    <s v="Yes"/>
    <s v="Yes"/>
    <s v="No"/>
    <s v="No"/>
    <s v="Rice /Food/ Job/ Living Place"/>
  </r>
  <r>
    <n v="79"/>
    <s v="Khin Thiri Win"/>
    <s v="UNICEF/MRCS/ DSW"/>
    <s v="ktwin@unicef.org"/>
    <s v="09-5095592"/>
    <d v="2015-08-11T00:00:00"/>
    <s v="MMR005"/>
    <s v="MMR005027"/>
    <m/>
    <m/>
    <x v="1"/>
    <x v="1"/>
    <s v="Thar Ta Na Par La"/>
    <m/>
    <s v="Taung Fi Lar"/>
    <m/>
    <m/>
    <m/>
    <m/>
    <n v="20"/>
    <s v="Kale"/>
    <m/>
    <m/>
    <n v="200"/>
    <m/>
    <m/>
    <x v="0"/>
    <m/>
    <m/>
    <m/>
    <m/>
    <m/>
    <m/>
    <m/>
    <m/>
    <m/>
    <m/>
    <m/>
    <m/>
    <m/>
    <m/>
    <m/>
    <m/>
    <m/>
    <m/>
    <m/>
    <m/>
    <m/>
    <m/>
    <m/>
    <m/>
    <m/>
    <m/>
    <m/>
    <m/>
    <m/>
    <m/>
    <m/>
    <m/>
    <m/>
    <m/>
    <m/>
    <s v="Yes"/>
    <m/>
    <m/>
    <m/>
    <m/>
    <m/>
    <m/>
    <m/>
    <m/>
    <m/>
    <m/>
    <m/>
    <m/>
    <m/>
    <m/>
    <m/>
    <m/>
    <m/>
    <m/>
    <m/>
    <m/>
    <m/>
    <n v="1"/>
    <n v="1"/>
    <n v="1"/>
    <n v="0"/>
    <n v="0"/>
    <n v="1"/>
    <n v="1"/>
    <n v="1"/>
    <n v="1"/>
    <n v="0"/>
    <n v="0"/>
    <n v="1"/>
    <n v="1"/>
    <n v="1"/>
    <n v="1"/>
    <n v="1"/>
    <n v="0"/>
    <n v="1"/>
    <n v="1"/>
    <n v="1"/>
    <n v="1"/>
    <n v="0"/>
    <n v="1"/>
    <n v="1"/>
    <n v="1"/>
    <n v="1"/>
    <n v="0"/>
    <n v="0"/>
    <n v="0"/>
    <s v="Yes"/>
    <s v="Rice/ Cloth"/>
    <s v="Army, Public Group"/>
    <m/>
    <m/>
    <m/>
    <n v="200"/>
    <m/>
    <s v="None"/>
    <s v="Few"/>
    <s v="Few"/>
    <s v="None"/>
    <s v="None"/>
    <s v="None"/>
    <s v="None"/>
    <m/>
    <m/>
    <m/>
    <m/>
    <m/>
    <n v="200"/>
    <m/>
    <m/>
    <s v="none"/>
    <m/>
    <m/>
    <m/>
    <s v="Yes"/>
    <s v="Yes"/>
    <s v="No"/>
    <m/>
    <m/>
    <s v="No"/>
    <m/>
    <m/>
    <s v="Yes"/>
    <s v="Yes"/>
    <s v="Yes"/>
    <m/>
    <m/>
    <m/>
    <s v="Yes"/>
    <m/>
    <m/>
    <s v="No"/>
    <s v="No Firewood"/>
    <s v="Yes"/>
    <s v="Yes"/>
    <s v="Destroyed"/>
    <m/>
    <s v="Most"/>
    <s v="All"/>
    <s v="Few"/>
    <s v="Few"/>
    <m/>
    <s v=""/>
    <s v="Stationary"/>
    <s v="Textbooks"/>
    <m/>
    <m/>
    <m/>
    <m/>
    <m/>
    <m/>
    <m/>
    <m/>
    <m/>
    <m/>
    <s v="Non Functional"/>
    <s v="Destroyed"/>
    <s v="Yes"/>
    <s v="Yes"/>
    <m/>
    <m/>
    <m/>
    <m/>
    <m/>
    <m/>
    <m/>
    <m/>
    <m/>
    <m/>
    <n v="1"/>
    <m/>
    <n v="1"/>
    <m/>
    <m/>
    <m/>
    <m/>
    <m/>
    <m/>
    <m/>
    <m/>
    <m/>
    <m/>
    <m/>
    <m/>
    <n v="1"/>
    <m/>
    <m/>
    <m/>
    <m/>
    <m/>
    <m/>
    <m/>
    <n v="1"/>
    <m/>
    <m/>
    <s v="Yes"/>
    <m/>
    <m/>
    <m/>
    <m/>
    <m/>
    <m/>
    <m/>
    <m/>
    <m/>
    <m/>
    <m/>
    <s v="Yes"/>
    <s v="Daily"/>
    <m/>
    <m/>
    <m/>
    <m/>
    <m/>
    <m/>
    <m/>
    <m/>
    <m/>
    <m/>
    <m/>
    <m/>
    <s v="Yes"/>
    <m/>
    <m/>
    <m/>
    <s v="No"/>
    <m/>
    <n v="7"/>
    <m/>
    <m/>
    <s v="No"/>
    <s v="Yes"/>
    <s v="No"/>
    <s v="No"/>
    <s v="No"/>
    <s v="Rice/ Living Place"/>
  </r>
  <r>
    <n v="80"/>
    <s v="Khin Thiri Win"/>
    <s v="UNICEF/MRCS/ DSW"/>
    <s v="ktwin@unicef.org"/>
    <s v="09-5095592"/>
    <d v="2015-08-11T00:00:00"/>
    <s v="MMR005"/>
    <s v="MMR005027"/>
    <s v="MMR005027002"/>
    <n v="175541"/>
    <x v="1"/>
    <x v="1"/>
    <s v="Min Car Road Near the Chin Sine Ywar"/>
    <s v="Kan Pale"/>
    <s v="Yae Le U"/>
    <m/>
    <m/>
    <m/>
    <m/>
    <n v="45"/>
    <s v="Kale"/>
    <m/>
    <n v="241"/>
    <n v="900"/>
    <m/>
    <m/>
    <x v="0"/>
    <m/>
    <m/>
    <m/>
    <m/>
    <m/>
    <m/>
    <s v="more than one month"/>
    <m/>
    <m/>
    <m/>
    <m/>
    <m/>
    <m/>
    <m/>
    <m/>
    <m/>
    <m/>
    <m/>
    <m/>
    <m/>
    <m/>
    <m/>
    <m/>
    <m/>
    <m/>
    <m/>
    <m/>
    <m/>
    <m/>
    <m/>
    <m/>
    <m/>
    <m/>
    <m/>
    <m/>
    <s v="Yes"/>
    <m/>
    <m/>
    <m/>
    <m/>
    <m/>
    <m/>
    <m/>
    <m/>
    <m/>
    <m/>
    <m/>
    <m/>
    <m/>
    <m/>
    <m/>
    <m/>
    <m/>
    <m/>
    <m/>
    <m/>
    <m/>
    <n v="1"/>
    <n v="0"/>
    <n v="1"/>
    <n v="0"/>
    <n v="0"/>
    <n v="1"/>
    <n v="1"/>
    <n v="1"/>
    <n v="1"/>
    <n v="0"/>
    <n v="0"/>
    <n v="1"/>
    <n v="1"/>
    <n v="1"/>
    <n v="1"/>
    <n v="1"/>
    <n v="0"/>
    <n v="1"/>
    <n v="1"/>
    <n v="1"/>
    <n v="1"/>
    <n v="0"/>
    <n v="1"/>
    <n v="1"/>
    <n v="1"/>
    <n v="1"/>
    <n v="0"/>
    <n v="0"/>
    <n v="0"/>
    <s v="Yes"/>
    <s v="Rice/ Food/Plate"/>
    <s v="Public Group"/>
    <m/>
    <m/>
    <m/>
    <n v="241"/>
    <m/>
    <s v="None"/>
    <s v="Few"/>
    <s v="None"/>
    <s v="None"/>
    <s v="Few"/>
    <s v="None"/>
    <s v="None"/>
    <n v="241"/>
    <m/>
    <m/>
    <m/>
    <m/>
    <m/>
    <m/>
    <n v="241"/>
    <s v="none"/>
    <m/>
    <m/>
    <n v="241"/>
    <s v="No"/>
    <s v="Yes"/>
    <s v="No"/>
    <m/>
    <m/>
    <s v="No"/>
    <m/>
    <m/>
    <s v="No"/>
    <s v="No"/>
    <s v="No"/>
    <m/>
    <m/>
    <m/>
    <s v="Yes"/>
    <m/>
    <m/>
    <s v="No"/>
    <s v="No Firewood,No knowledge"/>
    <s v="No"/>
    <m/>
    <s v="Not working"/>
    <m/>
    <m/>
    <m/>
    <s v="Few"/>
    <s v="Few"/>
    <n v="276"/>
    <n v="0"/>
    <s v="Stationary"/>
    <s v="Textbooks"/>
    <m/>
    <m/>
    <m/>
    <m/>
    <m/>
    <m/>
    <m/>
    <m/>
    <m/>
    <m/>
    <s v="Non Functional"/>
    <s v="Destroyed"/>
    <s v="Yes"/>
    <s v="Yes"/>
    <m/>
    <m/>
    <m/>
    <m/>
    <m/>
    <m/>
    <m/>
    <m/>
    <m/>
    <m/>
    <m/>
    <m/>
    <n v="1"/>
    <m/>
    <m/>
    <m/>
    <m/>
    <m/>
    <m/>
    <m/>
    <m/>
    <m/>
    <m/>
    <m/>
    <m/>
    <m/>
    <m/>
    <m/>
    <m/>
    <m/>
    <m/>
    <m/>
    <m/>
    <m/>
    <m/>
    <m/>
    <s v="Yes"/>
    <m/>
    <m/>
    <m/>
    <m/>
    <m/>
    <m/>
    <m/>
    <m/>
    <m/>
    <m/>
    <m/>
    <s v="No"/>
    <m/>
    <s v="yes"/>
    <m/>
    <s v="Yes"/>
    <s v="Yes"/>
    <m/>
    <m/>
    <m/>
    <m/>
    <s v="yes"/>
    <m/>
    <m/>
    <m/>
    <s v="No"/>
    <n v="30"/>
    <s v="Partially functional"/>
    <m/>
    <s v="Yes"/>
    <s v="Hardly some"/>
    <n v="4"/>
    <m/>
    <m/>
    <s v="Yes"/>
    <s v="No"/>
    <s v="Yes"/>
    <s v="Yes"/>
    <s v="Yes"/>
    <s v="Rice,Food/ Driking Water/ Living Place (Home), Toilet"/>
  </r>
  <r>
    <n v="81"/>
    <s v="Khup Lian Mang, CBHAO, Gin Khan Sum, CBHAA"/>
    <s v="SCI"/>
    <s v="he.dum@savethechildren.org"/>
    <s v="09400541734, 0930323065"/>
    <d v="2015-08-13T00:00:00"/>
    <s v="MMR004"/>
    <s v="MMR004001"/>
    <s v="MMR004001033"/>
    <n v="164382"/>
    <x v="3"/>
    <x v="9"/>
    <s v="Zawlpi"/>
    <s v="Duhmang"/>
    <s v="Zawlpi"/>
    <m/>
    <m/>
    <m/>
    <m/>
    <n v="240"/>
    <s v="Falam"/>
    <m/>
    <n v="11"/>
    <n v="56"/>
    <m/>
    <n v="56"/>
    <x v="0"/>
    <m/>
    <m/>
    <m/>
    <m/>
    <m/>
    <m/>
    <m/>
    <m/>
    <m/>
    <m/>
    <m/>
    <m/>
    <m/>
    <m/>
    <m/>
    <m/>
    <m/>
    <m/>
    <m/>
    <m/>
    <m/>
    <m/>
    <m/>
    <m/>
    <m/>
    <m/>
    <m/>
    <m/>
    <m/>
    <m/>
    <m/>
    <m/>
    <m/>
    <m/>
    <m/>
    <m/>
    <m/>
    <m/>
    <m/>
    <m/>
    <m/>
    <m/>
    <m/>
    <m/>
    <m/>
    <m/>
    <m/>
    <m/>
    <m/>
    <s v="yes"/>
    <s v="Yes"/>
    <m/>
    <m/>
    <s v="yes"/>
    <m/>
    <m/>
    <m/>
    <n v="1"/>
    <n v="1"/>
    <n v="1"/>
    <n v="0"/>
    <n v="0"/>
    <n v="1"/>
    <n v="1"/>
    <n v="1"/>
    <n v="1"/>
    <n v="0"/>
    <n v="0"/>
    <n v="1"/>
    <n v="1"/>
    <n v="1"/>
    <n v="1"/>
    <n v="1"/>
    <n v="0"/>
    <n v="1"/>
    <n v="1"/>
    <n v="1"/>
    <n v="1"/>
    <n v="0"/>
    <n v="1"/>
    <n v="1"/>
    <n v="1"/>
    <n v="1"/>
    <n v="0"/>
    <n v="0"/>
    <n v="0"/>
    <s v=""/>
    <m/>
    <m/>
    <m/>
    <m/>
    <m/>
    <m/>
    <n v="6"/>
    <m/>
    <m/>
    <m/>
    <m/>
    <m/>
    <m/>
    <m/>
    <m/>
    <m/>
    <n v="11"/>
    <m/>
    <m/>
    <n v="11"/>
    <m/>
    <m/>
    <s v="none"/>
    <m/>
    <m/>
    <n v="11"/>
    <s v="No"/>
    <s v="No"/>
    <s v="No"/>
    <m/>
    <m/>
    <s v="No"/>
    <m/>
    <m/>
    <s v="Yes"/>
    <s v="No"/>
    <s v="No"/>
    <m/>
    <s v="yes"/>
    <m/>
    <m/>
    <m/>
    <m/>
    <s v="Yes"/>
    <m/>
    <m/>
    <s v="Yes"/>
    <m/>
    <m/>
    <m/>
    <s v="Few"/>
    <s v="None"/>
    <s v="None"/>
    <n v="15"/>
    <n v="15"/>
    <s v="Stationary"/>
    <s v="Textbooks"/>
    <m/>
    <m/>
    <m/>
    <m/>
    <m/>
    <m/>
    <m/>
    <m/>
    <m/>
    <n v="1"/>
    <s v="Partly Functional"/>
    <s v="Partially damaged"/>
    <s v="No"/>
    <s v="Yes"/>
    <m/>
    <m/>
    <m/>
    <m/>
    <m/>
    <m/>
    <m/>
    <m/>
    <m/>
    <m/>
    <m/>
    <m/>
    <n v="1"/>
    <m/>
    <m/>
    <m/>
    <m/>
    <m/>
    <m/>
    <m/>
    <m/>
    <m/>
    <m/>
    <m/>
    <m/>
    <m/>
    <m/>
    <m/>
    <m/>
    <m/>
    <m/>
    <m/>
    <m/>
    <m/>
    <m/>
    <m/>
    <m/>
    <m/>
    <m/>
    <m/>
    <m/>
    <m/>
    <m/>
    <m/>
    <m/>
    <m/>
    <m/>
    <m/>
    <s v="No"/>
    <m/>
    <m/>
    <m/>
    <s v="Yes"/>
    <m/>
    <m/>
    <m/>
    <s v="yes"/>
    <m/>
    <m/>
    <m/>
    <m/>
    <m/>
    <m/>
    <n v="240"/>
    <s v="No functional"/>
    <m/>
    <s v="No"/>
    <m/>
    <n v="11"/>
    <m/>
    <m/>
    <s v="No"/>
    <s v="No"/>
    <s v="No"/>
    <s v="Yes"/>
    <s v="Yes"/>
    <s v="Food support, Transport (The whole village need to move to new site as the water is gushing out from lower part of the village), Reconstruction of school building (Primary School) &amp; Health"/>
  </r>
  <r>
    <n v="82"/>
    <s v="Khup Lian Mang, CBHAO"/>
    <s v="SCI"/>
    <s v="mangpii@gmail.com"/>
    <n v="9400541734"/>
    <d v="2015-08-13T00:00:00"/>
    <s v="MMR004"/>
    <s v="MMR004001"/>
    <s v="MMR004001032"/>
    <n v="164379"/>
    <x v="3"/>
    <x v="9"/>
    <s v="Tisen"/>
    <s v="Tisen"/>
    <s v="Tisen"/>
    <m/>
    <m/>
    <m/>
    <m/>
    <n v="240"/>
    <s v="Falam"/>
    <s v="Other"/>
    <n v="7"/>
    <n v="355"/>
    <m/>
    <n v="355"/>
    <x v="0"/>
    <m/>
    <m/>
    <m/>
    <m/>
    <m/>
    <m/>
    <s v="2 weeks"/>
    <m/>
    <m/>
    <m/>
    <m/>
    <m/>
    <m/>
    <m/>
    <m/>
    <m/>
    <m/>
    <m/>
    <m/>
    <m/>
    <m/>
    <m/>
    <m/>
    <m/>
    <m/>
    <m/>
    <m/>
    <m/>
    <m/>
    <m/>
    <m/>
    <m/>
    <m/>
    <m/>
    <m/>
    <m/>
    <m/>
    <m/>
    <m/>
    <m/>
    <m/>
    <m/>
    <m/>
    <m/>
    <m/>
    <m/>
    <m/>
    <m/>
    <m/>
    <m/>
    <m/>
    <m/>
    <m/>
    <m/>
    <s v="Yes"/>
    <m/>
    <m/>
    <n v="1"/>
    <n v="1"/>
    <n v="1"/>
    <n v="0"/>
    <n v="0"/>
    <n v="1"/>
    <n v="1"/>
    <n v="1"/>
    <n v="1"/>
    <n v="0"/>
    <n v="0"/>
    <n v="1"/>
    <n v="1"/>
    <n v="1"/>
    <n v="1"/>
    <n v="1"/>
    <n v="0"/>
    <n v="1"/>
    <n v="1"/>
    <n v="1"/>
    <n v="1"/>
    <n v="0"/>
    <n v="1"/>
    <n v="1"/>
    <n v="1"/>
    <n v="1"/>
    <n v="0"/>
    <n v="0"/>
    <n v="0"/>
    <s v=""/>
    <m/>
    <m/>
    <m/>
    <m/>
    <m/>
    <m/>
    <n v="6"/>
    <m/>
    <m/>
    <m/>
    <m/>
    <m/>
    <m/>
    <m/>
    <m/>
    <n v="7"/>
    <m/>
    <m/>
    <m/>
    <n v="7"/>
    <m/>
    <m/>
    <s v="none"/>
    <m/>
    <m/>
    <n v="7"/>
    <s v="Yes"/>
    <s v="Yes"/>
    <s v="No"/>
    <m/>
    <m/>
    <s v="No"/>
    <s v="Due to Transport difficulty, Remoteness"/>
    <m/>
    <s v="Yes"/>
    <s v="Yes"/>
    <s v="No"/>
    <m/>
    <s v="yes"/>
    <m/>
    <m/>
    <s v="yes"/>
    <m/>
    <s v="Yes"/>
    <m/>
    <m/>
    <s v="Yes"/>
    <m/>
    <m/>
    <s v="None"/>
    <s v="None"/>
    <s v="None"/>
    <s v="None"/>
    <n v="35"/>
    <n v="35"/>
    <m/>
    <m/>
    <m/>
    <m/>
    <m/>
    <m/>
    <m/>
    <m/>
    <m/>
    <m/>
    <m/>
    <m/>
    <s v="Functional"/>
    <s v="No damage"/>
    <m/>
    <m/>
    <m/>
    <m/>
    <m/>
    <m/>
    <m/>
    <m/>
    <m/>
    <m/>
    <m/>
    <m/>
    <m/>
    <m/>
    <n v="1"/>
    <m/>
    <m/>
    <m/>
    <m/>
    <m/>
    <m/>
    <m/>
    <m/>
    <m/>
    <m/>
    <m/>
    <m/>
    <m/>
    <m/>
    <m/>
    <m/>
    <m/>
    <m/>
    <m/>
    <m/>
    <m/>
    <m/>
    <m/>
    <m/>
    <m/>
    <m/>
    <m/>
    <m/>
    <m/>
    <m/>
    <m/>
    <m/>
    <m/>
    <m/>
    <m/>
    <s v="No"/>
    <m/>
    <m/>
    <m/>
    <s v="Yes"/>
    <m/>
    <m/>
    <m/>
    <s v="yes"/>
    <m/>
    <m/>
    <m/>
    <m/>
    <m/>
    <s v="No"/>
    <n v="60"/>
    <s v="Partially functional"/>
    <m/>
    <s v="No"/>
    <m/>
    <n v="50"/>
    <m/>
    <m/>
    <s v="No"/>
    <s v="No"/>
    <s v="No"/>
    <s v="Yes"/>
    <s v="Yes"/>
    <s v="House construction materials support (Need to move the village to new place), Drinking water supply, Reconstruction of SRHC, School building, Pre school building"/>
  </r>
  <r>
    <n v="83"/>
    <s v="Khup Lian Mang, CBHAO"/>
    <s v="SCI"/>
    <s v="he.dum@savethechildren.org"/>
    <n v="9400541734"/>
    <d v="2015-08-13T00:00:00"/>
    <s v="MMR004"/>
    <s v="MMR004001"/>
    <s v="MMR004001032"/>
    <s v="MMR004001032"/>
    <x v="3"/>
    <x v="9"/>
    <s v="Valung"/>
    <s v="Tisen"/>
    <s v="Valung"/>
    <m/>
    <m/>
    <m/>
    <m/>
    <n v="180"/>
    <s v="Falam"/>
    <s v="Other"/>
    <n v="2"/>
    <n v="10"/>
    <m/>
    <n v="10"/>
    <x v="18"/>
    <m/>
    <m/>
    <m/>
    <m/>
    <m/>
    <m/>
    <s v="2 weeks"/>
    <m/>
    <m/>
    <m/>
    <m/>
    <m/>
    <m/>
    <m/>
    <m/>
    <m/>
    <m/>
    <m/>
    <m/>
    <m/>
    <m/>
    <m/>
    <m/>
    <n v="10"/>
    <m/>
    <m/>
    <m/>
    <m/>
    <m/>
    <m/>
    <m/>
    <m/>
    <m/>
    <m/>
    <m/>
    <m/>
    <m/>
    <m/>
    <m/>
    <m/>
    <m/>
    <m/>
    <m/>
    <m/>
    <m/>
    <m/>
    <m/>
    <m/>
    <s v="yes"/>
    <s v="yes"/>
    <s v="Yes"/>
    <s v="Yes"/>
    <m/>
    <m/>
    <m/>
    <m/>
    <m/>
    <n v="1"/>
    <n v="1"/>
    <n v="1"/>
    <n v="0"/>
    <n v="0"/>
    <n v="1"/>
    <n v="1"/>
    <n v="1"/>
    <n v="1"/>
    <n v="0"/>
    <n v="0"/>
    <n v="1"/>
    <n v="0"/>
    <n v="0"/>
    <n v="1"/>
    <n v="1"/>
    <n v="0"/>
    <n v="1"/>
    <n v="2"/>
    <n v="0"/>
    <n v="2"/>
    <n v="0"/>
    <n v="1"/>
    <n v="2"/>
    <n v="1"/>
    <n v="1"/>
    <n v="0"/>
    <n v="0"/>
    <n v="0"/>
    <s v=""/>
    <m/>
    <m/>
    <m/>
    <m/>
    <m/>
    <m/>
    <s v="10 people with relatives"/>
    <m/>
    <s v="Few"/>
    <s v="Few"/>
    <s v="Few"/>
    <s v="Few"/>
    <s v="Few"/>
    <s v="Most,Few"/>
    <m/>
    <m/>
    <n v="1"/>
    <m/>
    <m/>
    <m/>
    <m/>
    <m/>
    <m/>
    <m/>
    <n v="2"/>
    <m/>
    <s v="Yes"/>
    <s v="Yes"/>
    <s v="No"/>
    <m/>
    <m/>
    <s v="No"/>
    <s v="Due to Transport difficulty, Remoteness"/>
    <s v="Washing hand, to fed more to children"/>
    <s v="Yes"/>
    <s v="Yes"/>
    <s v="Yes"/>
    <m/>
    <s v="yes"/>
    <m/>
    <m/>
    <s v="yes"/>
    <m/>
    <s v="Yes"/>
    <m/>
    <s v="No"/>
    <s v="Yes"/>
    <m/>
    <n v="1"/>
    <s v="All"/>
    <s v="All"/>
    <s v="None"/>
    <s v="None"/>
    <n v="5"/>
    <n v="5"/>
    <s v="Stationary"/>
    <s v="Textbooks"/>
    <m/>
    <m/>
    <m/>
    <m/>
    <m/>
    <m/>
    <m/>
    <m/>
    <m/>
    <n v="1"/>
    <s v="Functional"/>
    <s v="No damage"/>
    <s v="Yes"/>
    <s v="Yes"/>
    <m/>
    <m/>
    <m/>
    <m/>
    <m/>
    <m/>
    <m/>
    <m/>
    <m/>
    <m/>
    <n v="1"/>
    <m/>
    <n v="1"/>
    <m/>
    <m/>
    <m/>
    <m/>
    <m/>
    <m/>
    <m/>
    <m/>
    <m/>
    <m/>
    <m/>
    <n v="1"/>
    <m/>
    <m/>
    <m/>
    <m/>
    <m/>
    <n v="1"/>
    <m/>
    <m/>
    <n v="1"/>
    <m/>
    <m/>
    <s v="No"/>
    <n v="1"/>
    <m/>
    <m/>
    <m/>
    <m/>
    <m/>
    <m/>
    <m/>
    <m/>
    <m/>
    <m/>
    <s v="Yes"/>
    <s v="Once in 2 weeks"/>
    <m/>
    <m/>
    <s v="Yes"/>
    <m/>
    <m/>
    <m/>
    <s v="yes"/>
    <m/>
    <m/>
    <m/>
    <m/>
    <m/>
    <s v="No"/>
    <n v="15"/>
    <s v="Partially functional"/>
    <m/>
    <s v="No"/>
    <m/>
    <m/>
    <m/>
    <m/>
    <m/>
    <m/>
    <m/>
    <m/>
    <m/>
    <s v="Shelter (materials of house construction support), Education for children"/>
  </r>
  <r>
    <n v="84"/>
    <s v="Khup Lian Mang,CBHAO, Gin Khan Sum,CBHAA"/>
    <s v="SCI"/>
    <s v="mangpii@gmail.com"/>
    <n v="9400541734"/>
    <d v="2015-08-13T00:00:00"/>
    <s v="MMR004"/>
    <s v="MMR004001"/>
    <s v="MMR004001033"/>
    <n v="164381"/>
    <x v="3"/>
    <x v="9"/>
    <s v="Duhmang"/>
    <s v="Duhmang"/>
    <s v="Duhmang"/>
    <m/>
    <m/>
    <m/>
    <m/>
    <n v="360"/>
    <s v="Falam"/>
    <m/>
    <n v="77"/>
    <n v="211"/>
    <m/>
    <n v="425"/>
    <x v="0"/>
    <m/>
    <n v="211"/>
    <m/>
    <m/>
    <m/>
    <m/>
    <m/>
    <m/>
    <m/>
    <m/>
    <m/>
    <m/>
    <m/>
    <m/>
    <m/>
    <m/>
    <m/>
    <m/>
    <m/>
    <m/>
    <n v="15"/>
    <m/>
    <m/>
    <m/>
    <m/>
    <m/>
    <m/>
    <m/>
    <m/>
    <m/>
    <m/>
    <m/>
    <m/>
    <m/>
    <m/>
    <m/>
    <m/>
    <m/>
    <m/>
    <m/>
    <m/>
    <m/>
    <m/>
    <m/>
    <m/>
    <m/>
    <m/>
    <m/>
    <m/>
    <m/>
    <s v="Yes"/>
    <m/>
    <m/>
    <s v="yes"/>
    <m/>
    <m/>
    <m/>
    <n v="1"/>
    <n v="1"/>
    <n v="1"/>
    <n v="0"/>
    <n v="0"/>
    <n v="1"/>
    <n v="0"/>
    <n v="1"/>
    <n v="0"/>
    <n v="0"/>
    <n v="0"/>
    <n v="1"/>
    <n v="0"/>
    <n v="1"/>
    <n v="1"/>
    <n v="1"/>
    <n v="0"/>
    <n v="1"/>
    <n v="1"/>
    <n v="1"/>
    <n v="1"/>
    <n v="0"/>
    <n v="1"/>
    <n v="1"/>
    <n v="1"/>
    <n v="1"/>
    <n v="0"/>
    <n v="0"/>
    <n v="0"/>
    <s v=""/>
    <m/>
    <m/>
    <m/>
    <m/>
    <m/>
    <m/>
    <m/>
    <m/>
    <m/>
    <m/>
    <m/>
    <m/>
    <m/>
    <m/>
    <m/>
    <n v="77"/>
    <m/>
    <m/>
    <m/>
    <n v="77"/>
    <m/>
    <m/>
    <s v="none"/>
    <m/>
    <m/>
    <n v="77"/>
    <s v="No"/>
    <s v="No"/>
    <s v="No"/>
    <m/>
    <m/>
    <s v="No"/>
    <m/>
    <m/>
    <s v="Yes"/>
    <s v="No"/>
    <s v="No"/>
    <m/>
    <s v="yes"/>
    <m/>
    <m/>
    <m/>
    <m/>
    <s v="Yes"/>
    <m/>
    <m/>
    <s v="Yes"/>
    <m/>
    <m/>
    <s v="Most"/>
    <s v="Few"/>
    <s v="None"/>
    <s v="None"/>
    <m/>
    <s v=""/>
    <m/>
    <m/>
    <m/>
    <m/>
    <m/>
    <m/>
    <m/>
    <m/>
    <m/>
    <m/>
    <m/>
    <m/>
    <s v="Partly Functional"/>
    <s v="Partially damaged"/>
    <s v="No"/>
    <s v="No"/>
    <m/>
    <m/>
    <m/>
    <m/>
    <m/>
    <m/>
    <m/>
    <m/>
    <s v="Yes"/>
    <m/>
    <m/>
    <m/>
    <n v="1"/>
    <m/>
    <m/>
    <m/>
    <m/>
    <m/>
    <m/>
    <m/>
    <m/>
    <m/>
    <m/>
    <m/>
    <m/>
    <m/>
    <m/>
    <m/>
    <m/>
    <m/>
    <m/>
    <m/>
    <m/>
    <m/>
    <m/>
    <m/>
    <m/>
    <m/>
    <m/>
    <m/>
    <m/>
    <m/>
    <m/>
    <m/>
    <m/>
    <m/>
    <m/>
    <m/>
    <s v="No"/>
    <m/>
    <m/>
    <m/>
    <m/>
    <m/>
    <m/>
    <m/>
    <m/>
    <m/>
    <m/>
    <m/>
    <m/>
    <m/>
    <m/>
    <m/>
    <m/>
    <m/>
    <s v="No"/>
    <m/>
    <n v="60"/>
    <m/>
    <m/>
    <s v="No"/>
    <s v="Yes"/>
    <s v="Yes"/>
    <s v="Yes"/>
    <s v="No"/>
    <s v="Need to move the whole village, renovation for house construction supporting. Repairing of village road. Food, safe drinking water supply."/>
  </r>
  <r>
    <n v="85"/>
    <s v="Khup Lian maung, Gin Khan sum"/>
    <s v="SCI"/>
    <s v="mangpii@gmail.com"/>
    <s v="09-400541734"/>
    <d v="2015-08-13T00:00:00"/>
    <s v="MMR004"/>
    <s v="MMR004001"/>
    <s v="MMR004001008"/>
    <n v="164337"/>
    <x v="3"/>
    <x v="9"/>
    <s v="N. Hmunpi"/>
    <s v="N. Hmunpi"/>
    <s v="N. Hmunpi"/>
    <m/>
    <m/>
    <m/>
    <m/>
    <n v="360"/>
    <s v="Falam"/>
    <s v="Other"/>
    <n v="6"/>
    <n v="54"/>
    <m/>
    <n v="54"/>
    <x v="0"/>
    <m/>
    <m/>
    <m/>
    <m/>
    <m/>
    <m/>
    <m/>
    <m/>
    <m/>
    <m/>
    <m/>
    <m/>
    <m/>
    <m/>
    <m/>
    <m/>
    <m/>
    <m/>
    <m/>
    <m/>
    <m/>
    <m/>
    <m/>
    <m/>
    <n v="15"/>
    <m/>
    <m/>
    <m/>
    <m/>
    <m/>
    <m/>
    <m/>
    <m/>
    <m/>
    <m/>
    <m/>
    <m/>
    <m/>
    <m/>
    <m/>
    <m/>
    <m/>
    <m/>
    <m/>
    <m/>
    <m/>
    <m/>
    <m/>
    <m/>
    <m/>
    <m/>
    <m/>
    <m/>
    <m/>
    <s v="Yes"/>
    <m/>
    <m/>
    <n v="1"/>
    <n v="1"/>
    <n v="1"/>
    <n v="0"/>
    <n v="0"/>
    <n v="1"/>
    <n v="1"/>
    <n v="1"/>
    <n v="1"/>
    <n v="0"/>
    <n v="0"/>
    <n v="0"/>
    <n v="1"/>
    <n v="1"/>
    <n v="1"/>
    <n v="1"/>
    <n v="0"/>
    <n v="1"/>
    <n v="1"/>
    <n v="1"/>
    <n v="2"/>
    <n v="0"/>
    <n v="1"/>
    <n v="1"/>
    <n v="1"/>
    <n v="1"/>
    <n v="0"/>
    <n v="0"/>
    <n v="0"/>
    <s v=""/>
    <m/>
    <m/>
    <m/>
    <m/>
    <m/>
    <m/>
    <n v="6"/>
    <m/>
    <m/>
    <m/>
    <m/>
    <m/>
    <m/>
    <m/>
    <m/>
    <n v="6"/>
    <m/>
    <m/>
    <m/>
    <n v="6"/>
    <m/>
    <m/>
    <s v="none"/>
    <m/>
    <m/>
    <n v="6"/>
    <m/>
    <m/>
    <s v="No"/>
    <m/>
    <m/>
    <s v="No"/>
    <s v="Due to Transport difficulty, Remoteness"/>
    <m/>
    <s v="No"/>
    <s v="No"/>
    <s v="No"/>
    <m/>
    <s v="yes"/>
    <m/>
    <m/>
    <m/>
    <m/>
    <s v="Yes"/>
    <m/>
    <m/>
    <s v="Yes"/>
    <m/>
    <m/>
    <s v="None"/>
    <s v="None"/>
    <s v="None"/>
    <s v="None"/>
    <m/>
    <s v=""/>
    <m/>
    <m/>
    <m/>
    <m/>
    <m/>
    <m/>
    <m/>
    <m/>
    <m/>
    <m/>
    <m/>
    <m/>
    <s v="Partly Functional"/>
    <s v="Partially damaged"/>
    <s v="Yes"/>
    <s v="Yes"/>
    <m/>
    <m/>
    <m/>
    <m/>
    <m/>
    <m/>
    <m/>
    <m/>
    <m/>
    <m/>
    <m/>
    <m/>
    <n v="1"/>
    <m/>
    <m/>
    <m/>
    <m/>
    <m/>
    <m/>
    <m/>
    <m/>
    <m/>
    <m/>
    <m/>
    <m/>
    <m/>
    <m/>
    <m/>
    <m/>
    <m/>
    <m/>
    <m/>
    <m/>
    <m/>
    <m/>
    <m/>
    <m/>
    <m/>
    <m/>
    <m/>
    <m/>
    <m/>
    <m/>
    <m/>
    <m/>
    <m/>
    <m/>
    <m/>
    <s v="No"/>
    <m/>
    <m/>
    <m/>
    <m/>
    <m/>
    <m/>
    <m/>
    <m/>
    <m/>
    <m/>
    <m/>
    <m/>
    <m/>
    <m/>
    <n v="240"/>
    <s v="Functional"/>
    <s v="No damages"/>
    <s v="No"/>
    <m/>
    <m/>
    <m/>
    <m/>
    <s v="Yes"/>
    <s v="Yes"/>
    <s v="No"/>
    <s v="Yes"/>
    <s v="No"/>
    <s v="Food Suport/ Repairing of Village Road / Safe Drinking Water Supply"/>
  </r>
  <r>
    <n v="86"/>
    <s v="Khup Lian maung, Gin Khan sum"/>
    <s v="SCI"/>
    <s v="he.dum@savethechildren.org"/>
    <s v="09-400541734"/>
    <d v="2015-08-13T00:00:00"/>
    <s v="MMR004"/>
    <s v="MMR004001"/>
    <s v="MMR004001028"/>
    <n v="217906"/>
    <x v="3"/>
    <x v="9"/>
    <s v="Saungdo"/>
    <s v="Ngamual"/>
    <s v="Saungdo"/>
    <m/>
    <m/>
    <m/>
    <m/>
    <n v="360"/>
    <s v="Falam"/>
    <m/>
    <n v="4"/>
    <n v="27"/>
    <m/>
    <m/>
    <x v="0"/>
    <m/>
    <m/>
    <m/>
    <m/>
    <m/>
    <m/>
    <m/>
    <m/>
    <m/>
    <m/>
    <m/>
    <m/>
    <m/>
    <m/>
    <m/>
    <m/>
    <m/>
    <m/>
    <m/>
    <m/>
    <m/>
    <m/>
    <m/>
    <m/>
    <m/>
    <m/>
    <m/>
    <m/>
    <m/>
    <m/>
    <m/>
    <m/>
    <m/>
    <m/>
    <m/>
    <m/>
    <m/>
    <m/>
    <m/>
    <m/>
    <m/>
    <m/>
    <m/>
    <m/>
    <m/>
    <m/>
    <m/>
    <m/>
    <m/>
    <m/>
    <m/>
    <m/>
    <m/>
    <s v="yes"/>
    <m/>
    <m/>
    <m/>
    <n v="1"/>
    <n v="1"/>
    <n v="1"/>
    <n v="0"/>
    <n v="0"/>
    <n v="1"/>
    <n v="1"/>
    <n v="1"/>
    <n v="1"/>
    <n v="0"/>
    <n v="0"/>
    <n v="1"/>
    <n v="1"/>
    <n v="1"/>
    <n v="1"/>
    <n v="1"/>
    <n v="0"/>
    <n v="1"/>
    <n v="1"/>
    <n v="1"/>
    <n v="1"/>
    <n v="0"/>
    <n v="1"/>
    <n v="1"/>
    <n v="1"/>
    <n v="1"/>
    <n v="0"/>
    <n v="0"/>
    <n v="0"/>
    <s v=""/>
    <m/>
    <m/>
    <m/>
    <m/>
    <m/>
    <m/>
    <n v="6"/>
    <m/>
    <m/>
    <m/>
    <m/>
    <m/>
    <m/>
    <m/>
    <m/>
    <m/>
    <n v="4"/>
    <m/>
    <m/>
    <n v="4"/>
    <m/>
    <m/>
    <s v="none"/>
    <m/>
    <m/>
    <n v="4"/>
    <m/>
    <m/>
    <s v="No"/>
    <m/>
    <m/>
    <s v="No"/>
    <s v="Due to Transport difficulty, Remoteness"/>
    <m/>
    <s v="No"/>
    <s v="No"/>
    <s v="No"/>
    <m/>
    <s v="yes"/>
    <m/>
    <m/>
    <m/>
    <m/>
    <s v="Yes"/>
    <m/>
    <m/>
    <s v="Yes"/>
    <m/>
    <m/>
    <m/>
    <m/>
    <m/>
    <m/>
    <m/>
    <s v=""/>
    <m/>
    <m/>
    <m/>
    <m/>
    <m/>
    <m/>
    <m/>
    <m/>
    <m/>
    <m/>
    <m/>
    <n v="1"/>
    <s v="Functional"/>
    <s v="No damage"/>
    <s v="Yes"/>
    <s v="Yes"/>
    <m/>
    <m/>
    <m/>
    <m/>
    <m/>
    <m/>
    <m/>
    <m/>
    <m/>
    <m/>
    <m/>
    <m/>
    <n v="1"/>
    <m/>
    <m/>
    <m/>
    <m/>
    <m/>
    <m/>
    <m/>
    <m/>
    <m/>
    <m/>
    <m/>
    <m/>
    <m/>
    <m/>
    <m/>
    <m/>
    <m/>
    <m/>
    <m/>
    <m/>
    <m/>
    <m/>
    <m/>
    <m/>
    <m/>
    <m/>
    <m/>
    <m/>
    <m/>
    <m/>
    <m/>
    <m/>
    <m/>
    <m/>
    <m/>
    <s v="No"/>
    <m/>
    <m/>
    <m/>
    <m/>
    <m/>
    <m/>
    <m/>
    <m/>
    <m/>
    <m/>
    <m/>
    <m/>
    <m/>
    <m/>
    <m/>
    <m/>
    <m/>
    <s v="No"/>
    <m/>
    <m/>
    <m/>
    <m/>
    <s v="Yes"/>
    <s v="Yes"/>
    <s v="Yes"/>
    <s v="Yes"/>
    <s v="No"/>
    <s v="Food Support for 27 People, 10 Acres of corn field damaged by landslide./ Safe Drinking Water Supply/ Basic Health Services"/>
  </r>
  <r>
    <n v="87"/>
    <s v="kyaw kyaw lwin"/>
    <s v="WFP &amp; UNICEF"/>
    <m/>
    <s v="09 788030705"/>
    <d v="2015-08-10T00:00:00"/>
    <s v="MMR017"/>
    <s v="MMR017013"/>
    <s v="MMR017013005"/>
    <n v="158135"/>
    <x v="4"/>
    <x v="15"/>
    <m/>
    <s v="Nuak Mee"/>
    <s v=" Nuak Mee"/>
    <m/>
    <m/>
    <s v="Boat"/>
    <m/>
    <n v="75"/>
    <s v="Ingapu"/>
    <m/>
    <n v="335"/>
    <n v="1292"/>
    <n v="12"/>
    <n v="1072"/>
    <x v="0"/>
    <m/>
    <m/>
    <m/>
    <m/>
    <m/>
    <m/>
    <s v="2 weeks"/>
    <n v="16"/>
    <n v="19"/>
    <n v="87"/>
    <n v="80"/>
    <n v="20"/>
    <n v="30"/>
    <n v="487"/>
    <n v="503"/>
    <n v="20"/>
    <n v="30"/>
    <m/>
    <m/>
    <m/>
    <n v="2"/>
    <n v="10"/>
    <n v="5"/>
    <n v="20"/>
    <m/>
    <n v="3"/>
    <n v="5"/>
    <n v="1"/>
    <n v="1"/>
    <m/>
    <m/>
    <m/>
    <m/>
    <m/>
    <s v="Yes "/>
    <s v="Yes"/>
    <m/>
    <s v="MRTV"/>
    <m/>
    <m/>
    <m/>
    <m/>
    <s v="Yes"/>
    <m/>
    <m/>
    <m/>
    <s v="Yes"/>
    <m/>
    <m/>
    <m/>
    <m/>
    <m/>
    <m/>
    <m/>
    <m/>
    <m/>
    <m/>
    <n v="1"/>
    <n v="1"/>
    <n v="1"/>
    <n v="0"/>
    <n v="0"/>
    <n v="0"/>
    <n v="0"/>
    <n v="0"/>
    <n v="0"/>
    <n v="0"/>
    <n v="0"/>
    <n v="0"/>
    <n v="0"/>
    <n v="1"/>
    <n v="1"/>
    <n v="1"/>
    <n v="0"/>
    <n v="0"/>
    <n v="0"/>
    <n v="0"/>
    <n v="0"/>
    <n v="0"/>
    <n v="0"/>
    <n v="0"/>
    <n v="0"/>
    <n v="1"/>
    <n v="0"/>
    <n v="0"/>
    <n v="0"/>
    <s v="Yes"/>
    <s v="Micro finance/ Micro finance/ Rice, Oil, Salt, onion, drinking water, clothes"/>
    <s v="PACT Myanmar, Co-operative (Gust), Private donors"/>
    <m/>
    <n v="2"/>
    <n v="1"/>
    <n v="280"/>
    <m/>
    <s v="None"/>
    <s v="All"/>
    <s v="All"/>
    <s v="Most"/>
    <s v="Most"/>
    <s v="Most"/>
    <s v="Most"/>
    <m/>
    <n v="58"/>
    <m/>
    <m/>
    <m/>
    <m/>
    <m/>
    <m/>
    <s v="none"/>
    <m/>
    <n v="100"/>
    <m/>
    <s v="Yes"/>
    <s v="Yes"/>
    <s v="No"/>
    <m/>
    <m/>
    <s v="No"/>
    <m/>
    <s v="1.edu, 2.health "/>
    <s v="Yes"/>
    <s v="Yes"/>
    <s v="Yes"/>
    <s v="Yes"/>
    <m/>
    <s v="yes"/>
    <s v="Yes"/>
    <m/>
    <s v="Yes"/>
    <s v="No"/>
    <s v="No knowledge"/>
    <s v="Yes"/>
    <s v="Yes"/>
    <s v="Not working"/>
    <n v="7"/>
    <s v="None"/>
    <s v="Few"/>
    <s v="Most"/>
    <s v="Few"/>
    <n v="307"/>
    <n v="0"/>
    <s v="Stationary"/>
    <m/>
    <m/>
    <m/>
    <m/>
    <m/>
    <n v="1"/>
    <m/>
    <m/>
    <m/>
    <m/>
    <m/>
    <s v="Functional"/>
    <s v="No damage"/>
    <s v="Yes"/>
    <s v="Yes"/>
    <m/>
    <m/>
    <m/>
    <m/>
    <m/>
    <m/>
    <m/>
    <m/>
    <m/>
    <m/>
    <n v="1"/>
    <m/>
    <n v="1"/>
    <m/>
    <m/>
    <m/>
    <m/>
    <m/>
    <m/>
    <m/>
    <m/>
    <m/>
    <m/>
    <m/>
    <m/>
    <n v="1"/>
    <m/>
    <m/>
    <m/>
    <n v="1"/>
    <m/>
    <m/>
    <m/>
    <m/>
    <m/>
    <m/>
    <s v="Yes"/>
    <m/>
    <m/>
    <m/>
    <m/>
    <m/>
    <m/>
    <m/>
    <m/>
    <m/>
    <m/>
    <m/>
    <s v="Yes"/>
    <s v="Daily"/>
    <m/>
    <s v="yes"/>
    <m/>
    <m/>
    <m/>
    <m/>
    <m/>
    <m/>
    <s v="yes"/>
    <m/>
    <m/>
    <s v="Common cold"/>
    <s v="Yes"/>
    <n v="75"/>
    <s v="Partially functional"/>
    <s v="Partially damaged"/>
    <s v="No"/>
    <m/>
    <n v="0"/>
    <m/>
    <m/>
    <s v="Yes"/>
    <s v="No"/>
    <m/>
    <s v="No"/>
    <s v="No"/>
    <s v="Rice is required after flood,Seedings to labour cost assistance + Fertilizer + farmining tools. Rehabilitation of wells water sources. "/>
  </r>
  <r>
    <n v="88"/>
    <s v="kyaw kyaw lwin"/>
    <s v="WFP &amp; UNICEF"/>
    <m/>
    <s v="09 788030715, 09 421123083"/>
    <d v="2015-08-11T00:00:00"/>
    <s v="MMR017"/>
    <s v="MMR017003"/>
    <s v="MMR017003028"/>
    <s v="MMR017003028"/>
    <x v="4"/>
    <x v="10"/>
    <m/>
    <s v="Phayar Gone"/>
    <s v="Phayar Gone Maharsi monestery "/>
    <m/>
    <m/>
    <s v="Truck"/>
    <m/>
    <n v="120"/>
    <s v="-"/>
    <m/>
    <n v="605"/>
    <n v="2568"/>
    <m/>
    <n v="2276"/>
    <x v="0"/>
    <m/>
    <m/>
    <m/>
    <m/>
    <m/>
    <m/>
    <s v="2 weeks"/>
    <n v="67"/>
    <n v="90"/>
    <n v="129"/>
    <n v="150"/>
    <n v="60"/>
    <n v="84"/>
    <n v="824"/>
    <n v="1029"/>
    <n v="50"/>
    <n v="85"/>
    <m/>
    <m/>
    <m/>
    <n v="26"/>
    <n v="11"/>
    <m/>
    <n v="220"/>
    <m/>
    <m/>
    <n v="37"/>
    <m/>
    <n v="3"/>
    <m/>
    <m/>
    <m/>
    <m/>
    <m/>
    <s v="Yes"/>
    <s v="Yes"/>
    <m/>
    <m/>
    <m/>
    <m/>
    <s v="Yes"/>
    <s v="yes"/>
    <m/>
    <m/>
    <m/>
    <m/>
    <m/>
    <m/>
    <m/>
    <m/>
    <s v="Yes"/>
    <m/>
    <m/>
    <m/>
    <m/>
    <m/>
    <m/>
    <n v="1"/>
    <n v="1"/>
    <n v="1"/>
    <n v="0"/>
    <n v="0"/>
    <n v="0"/>
    <n v="0"/>
    <n v="0"/>
    <n v="0"/>
    <n v="0"/>
    <n v="0"/>
    <n v="0"/>
    <n v="0"/>
    <n v="0"/>
    <n v="0"/>
    <n v="0"/>
    <n v="0"/>
    <n v="0"/>
    <n v="0"/>
    <n v="0"/>
    <n v="0"/>
    <n v="0"/>
    <n v="0"/>
    <n v="0"/>
    <n v="0"/>
    <n v="0"/>
    <n v="0"/>
    <n v="0"/>
    <n v="0"/>
    <s v="Yes"/>
    <s v="Rice,Oil, Clothing, purified water bottle, instant noodles, sarchine cans, soap, bean"/>
    <s v="Private Donors"/>
    <m/>
    <n v="50"/>
    <n v="0"/>
    <n v="0"/>
    <m/>
    <s v="Few"/>
    <s v="Most"/>
    <s v="Most"/>
    <s v="Most"/>
    <s v="Few"/>
    <s v="Few"/>
    <s v="Most"/>
    <m/>
    <m/>
    <m/>
    <n v="605"/>
    <m/>
    <m/>
    <m/>
    <m/>
    <s v="none"/>
    <m/>
    <m/>
    <m/>
    <s v="Yes"/>
    <s v="Yes"/>
    <s v="No"/>
    <m/>
    <m/>
    <m/>
    <m/>
    <s v="nutrition food for children"/>
    <s v="Yes"/>
    <s v="Yes"/>
    <m/>
    <s v="Yes"/>
    <m/>
    <s v="yes"/>
    <s v="Yes"/>
    <m/>
    <s v="Yes"/>
    <s v="No"/>
    <s v="No knowledge"/>
    <s v="Yes"/>
    <s v="Yes"/>
    <m/>
    <n v="7"/>
    <s v="Most"/>
    <s v="Most"/>
    <s v="Most"/>
    <s v="Few"/>
    <n v="676"/>
    <n v="0"/>
    <s v="Stationary"/>
    <s v="Textbooks"/>
    <s v="Psychosocial support"/>
    <m/>
    <s v="School bag, School uniform for primary children &amp; toilet repairs"/>
    <n v="1"/>
    <m/>
    <m/>
    <n v="1"/>
    <m/>
    <m/>
    <m/>
    <s v="Functional"/>
    <s v="No damage"/>
    <s v="Yes"/>
    <s v="Yes"/>
    <m/>
    <m/>
    <m/>
    <m/>
    <m/>
    <m/>
    <m/>
    <m/>
    <m/>
    <m/>
    <n v="1"/>
    <m/>
    <n v="1"/>
    <m/>
    <m/>
    <m/>
    <m/>
    <m/>
    <m/>
    <m/>
    <m/>
    <m/>
    <m/>
    <m/>
    <m/>
    <n v="1"/>
    <m/>
    <m/>
    <m/>
    <n v="1"/>
    <m/>
    <m/>
    <m/>
    <m/>
    <m/>
    <m/>
    <m/>
    <m/>
    <m/>
    <m/>
    <m/>
    <m/>
    <m/>
    <m/>
    <n v="0"/>
    <m/>
    <m/>
    <s v="No"/>
    <s v="Yes"/>
    <s v="Daily"/>
    <m/>
    <m/>
    <m/>
    <s v=" Yes"/>
    <m/>
    <s v="yes"/>
    <m/>
    <m/>
    <m/>
    <m/>
    <m/>
    <s v=" Dysentry, Fever &amp; Cough,Fln"/>
    <m/>
    <m/>
    <s v="Functional"/>
    <s v="No damages"/>
    <s v="No"/>
    <m/>
    <n v="0"/>
    <m/>
    <m/>
    <s v="Yes"/>
    <s v="No"/>
    <m/>
    <s v="No"/>
    <s v="No"/>
    <s v="Purified water bottles &amp; water purification tablets (or) PUR/ Rice, Oil, Chilly, Onion/ Medicine, Houses &amp; dustributational infrastructure repairs."/>
  </r>
  <r>
    <n v="89"/>
    <s v="kyaw kyaw lwin"/>
    <s v="WFP"/>
    <m/>
    <m/>
    <d v="2015-08-07T00:00:00"/>
    <s v="MMR017"/>
    <s v="MMR017021"/>
    <s v="MMR017021032"/>
    <m/>
    <x v="4"/>
    <x v="16"/>
    <m/>
    <m/>
    <s v="ward 7"/>
    <n v="17.03946878"/>
    <n v="95.639106240000004"/>
    <m/>
    <m/>
    <m/>
    <m/>
    <m/>
    <n v="171"/>
    <n v="595"/>
    <m/>
    <n v="0"/>
    <x v="19"/>
    <m/>
    <m/>
    <m/>
    <m/>
    <m/>
    <m/>
    <s v="1 month"/>
    <n v="0"/>
    <n v="0"/>
    <n v="164"/>
    <m/>
    <m/>
    <m/>
    <n v="424"/>
    <m/>
    <m/>
    <m/>
    <m/>
    <m/>
    <m/>
    <m/>
    <m/>
    <m/>
    <m/>
    <m/>
    <m/>
    <m/>
    <m/>
    <m/>
    <m/>
    <m/>
    <m/>
    <m/>
    <m/>
    <m/>
    <m/>
    <m/>
    <m/>
    <m/>
    <m/>
    <m/>
    <m/>
    <m/>
    <m/>
    <m/>
    <m/>
    <m/>
    <m/>
    <m/>
    <m/>
    <m/>
    <m/>
    <m/>
    <m/>
    <m/>
    <m/>
    <m/>
    <n v="0"/>
    <n v="0"/>
    <n v="0"/>
    <n v="0"/>
    <n v="0"/>
    <n v="0"/>
    <n v="0"/>
    <n v="0"/>
    <n v="0"/>
    <n v="0"/>
    <n v="0"/>
    <n v="0"/>
    <n v="0"/>
    <n v="0"/>
    <n v="0"/>
    <n v="0"/>
    <n v="0"/>
    <n v="0"/>
    <n v="0"/>
    <n v="0"/>
    <n v="0"/>
    <n v="0"/>
    <n v="0"/>
    <n v="0"/>
    <n v="0"/>
    <n v="0"/>
    <n v="0"/>
    <n v="0"/>
    <n v="0"/>
    <s v=""/>
    <m/>
    <m/>
    <m/>
    <m/>
    <m/>
    <m/>
    <m/>
    <m/>
    <m/>
    <m/>
    <m/>
    <m/>
    <m/>
    <m/>
    <m/>
    <m/>
    <m/>
    <m/>
    <n v="138"/>
    <n v="0"/>
    <n v="0"/>
    <n v="0"/>
    <m/>
    <n v="0"/>
    <n v="0"/>
    <n v="0"/>
    <s v="Yes"/>
    <s v="Yes"/>
    <s v="No"/>
    <m/>
    <m/>
    <m/>
    <m/>
    <m/>
    <m/>
    <m/>
    <m/>
    <m/>
    <m/>
    <m/>
    <m/>
    <m/>
    <m/>
    <m/>
    <m/>
    <m/>
    <m/>
    <m/>
    <m/>
    <m/>
    <m/>
    <m/>
    <m/>
    <m/>
    <s v=""/>
    <m/>
    <m/>
    <m/>
    <m/>
    <m/>
    <m/>
    <m/>
    <m/>
    <m/>
    <m/>
    <m/>
    <m/>
    <m/>
    <m/>
    <m/>
    <m/>
    <m/>
    <m/>
    <m/>
    <m/>
    <m/>
    <m/>
    <m/>
    <m/>
    <m/>
    <m/>
    <m/>
    <m/>
    <m/>
    <m/>
    <m/>
    <m/>
    <m/>
    <m/>
    <m/>
    <m/>
    <m/>
    <m/>
    <m/>
    <m/>
    <m/>
    <m/>
    <m/>
    <m/>
    <m/>
    <m/>
    <m/>
    <m/>
    <m/>
    <m/>
    <m/>
    <m/>
    <m/>
    <m/>
    <m/>
    <m/>
    <m/>
    <m/>
    <m/>
    <m/>
    <m/>
    <m/>
    <m/>
    <m/>
    <m/>
    <m/>
    <m/>
    <m/>
    <m/>
    <m/>
    <m/>
    <m/>
    <m/>
    <m/>
    <m/>
    <m/>
    <m/>
    <m/>
    <m/>
    <m/>
    <m/>
    <m/>
    <m/>
    <m/>
    <m/>
    <m/>
    <m/>
    <m/>
    <m/>
    <m/>
    <m/>
    <m/>
    <m/>
  </r>
  <r>
    <n v="90"/>
    <s v="kyaw kyaw lwin"/>
    <s v="WFP &amp; UNICEF"/>
    <m/>
    <m/>
    <d v="2015-08-08T00:00:00"/>
    <s v="MMR017"/>
    <s v="MMR017022"/>
    <s v="MMR017022025"/>
    <s v="MMR017022025"/>
    <x v="4"/>
    <x v="17"/>
    <m/>
    <m/>
    <s v="Let Swel Chaung (á€œá€€á€¹á€†á€²á€¼á€±á€á€ºá€¬á€„á€¹á€¸)"/>
    <m/>
    <m/>
    <m/>
    <m/>
    <m/>
    <m/>
    <m/>
    <n v="30"/>
    <n v="74"/>
    <m/>
    <n v="92"/>
    <x v="20"/>
    <m/>
    <m/>
    <m/>
    <m/>
    <m/>
    <m/>
    <s v="1 week"/>
    <n v="3"/>
    <n v="4"/>
    <n v="3"/>
    <n v="4"/>
    <m/>
    <m/>
    <n v="25"/>
    <n v="35"/>
    <m/>
    <m/>
    <n v="0"/>
    <n v="0"/>
    <m/>
    <n v="1"/>
    <n v="1"/>
    <m/>
    <n v="0"/>
    <m/>
    <n v="0"/>
    <n v="0"/>
    <m/>
    <m/>
    <m/>
    <m/>
    <m/>
    <m/>
    <m/>
    <m/>
    <m/>
    <m/>
    <m/>
    <m/>
    <m/>
    <m/>
    <m/>
    <m/>
    <m/>
    <m/>
    <m/>
    <m/>
    <m/>
    <m/>
    <m/>
    <m/>
    <m/>
    <m/>
    <m/>
    <m/>
    <m/>
    <m/>
    <n v="0"/>
    <n v="0"/>
    <n v="0"/>
    <n v="0"/>
    <n v="0"/>
    <n v="0"/>
    <n v="0"/>
    <n v="0"/>
    <n v="0"/>
    <n v="0"/>
    <n v="0"/>
    <n v="0"/>
    <n v="0"/>
    <n v="0"/>
    <n v="0"/>
    <n v="0"/>
    <n v="0"/>
    <n v="0"/>
    <n v="0"/>
    <n v="0"/>
    <n v="0"/>
    <n v="0"/>
    <n v="0"/>
    <n v="0"/>
    <n v="0"/>
    <n v="0"/>
    <n v="0"/>
    <n v="0"/>
    <n v="0"/>
    <s v=""/>
    <m/>
    <m/>
    <m/>
    <m/>
    <m/>
    <m/>
    <m/>
    <m/>
    <m/>
    <m/>
    <m/>
    <m/>
    <m/>
    <m/>
    <m/>
    <n v="25"/>
    <n v="0"/>
    <n v="0"/>
    <n v="90"/>
    <n v="0"/>
    <n v="0"/>
    <n v="0"/>
    <s v="none"/>
    <n v="0"/>
    <n v="68"/>
    <n v="80"/>
    <s v="Yes"/>
    <s v="Yes"/>
    <s v="No"/>
    <m/>
    <m/>
    <s v="No"/>
    <m/>
    <m/>
    <m/>
    <m/>
    <m/>
    <m/>
    <m/>
    <m/>
    <m/>
    <m/>
    <m/>
    <m/>
    <m/>
    <m/>
    <m/>
    <m/>
    <m/>
    <m/>
    <m/>
    <m/>
    <m/>
    <m/>
    <s v=""/>
    <m/>
    <m/>
    <m/>
    <m/>
    <m/>
    <m/>
    <m/>
    <m/>
    <m/>
    <m/>
    <m/>
    <m/>
    <m/>
    <m/>
    <m/>
    <m/>
    <m/>
    <m/>
    <m/>
    <m/>
    <m/>
    <m/>
    <m/>
    <m/>
    <m/>
    <m/>
    <m/>
    <m/>
    <m/>
    <m/>
    <m/>
    <m/>
    <m/>
    <m/>
    <m/>
    <m/>
    <m/>
    <m/>
    <m/>
    <m/>
    <m/>
    <m/>
    <m/>
    <m/>
    <m/>
    <m/>
    <m/>
    <m/>
    <m/>
    <m/>
    <m/>
    <m/>
    <m/>
    <m/>
    <m/>
    <m/>
    <m/>
    <m/>
    <m/>
    <m/>
    <m/>
    <m/>
    <m/>
    <m/>
    <m/>
    <m/>
    <m/>
    <m/>
    <m/>
    <m/>
    <m/>
    <m/>
    <m/>
    <m/>
    <m/>
    <m/>
    <m/>
    <m/>
    <m/>
    <m/>
    <m/>
    <m/>
    <m/>
    <m/>
    <m/>
    <m/>
    <m/>
    <m/>
    <m/>
    <m/>
    <m/>
    <m/>
    <m/>
  </r>
  <r>
    <n v="91"/>
    <s v="kyaw kyaw lwin"/>
    <s v="WFP"/>
    <m/>
    <m/>
    <d v="2015-08-08T00:00:00"/>
    <s v="MMR017"/>
    <s v="MMR017022"/>
    <m/>
    <m/>
    <x v="4"/>
    <x v="17"/>
    <m/>
    <m/>
    <s v="Ward-10"/>
    <m/>
    <m/>
    <m/>
    <m/>
    <m/>
    <m/>
    <m/>
    <n v="122"/>
    <n v="243"/>
    <m/>
    <m/>
    <x v="18"/>
    <m/>
    <m/>
    <m/>
    <m/>
    <m/>
    <m/>
    <s v="1 month"/>
    <n v="15"/>
    <n v="16"/>
    <n v="10"/>
    <n v="10"/>
    <m/>
    <n v="4"/>
    <n v="90"/>
    <n v="100"/>
    <n v="3"/>
    <n v="9"/>
    <m/>
    <n v="1"/>
    <m/>
    <n v="1"/>
    <n v="5"/>
    <m/>
    <n v="4"/>
    <m/>
    <m/>
    <m/>
    <m/>
    <m/>
    <m/>
    <m/>
    <m/>
    <m/>
    <m/>
    <m/>
    <m/>
    <m/>
    <m/>
    <m/>
    <m/>
    <m/>
    <m/>
    <m/>
    <m/>
    <m/>
    <m/>
    <m/>
    <m/>
    <m/>
    <m/>
    <m/>
    <m/>
    <m/>
    <m/>
    <m/>
    <m/>
    <m/>
    <n v="0"/>
    <n v="0"/>
    <n v="0"/>
    <n v="0"/>
    <n v="0"/>
    <n v="0"/>
    <n v="0"/>
    <n v="0"/>
    <n v="0"/>
    <n v="0"/>
    <n v="0"/>
    <n v="0"/>
    <n v="0"/>
    <n v="0"/>
    <n v="0"/>
    <n v="0"/>
    <n v="0"/>
    <n v="0"/>
    <n v="0"/>
    <n v="0"/>
    <n v="0"/>
    <n v="0"/>
    <n v="0"/>
    <n v="0"/>
    <n v="0"/>
    <n v="0"/>
    <n v="0"/>
    <n v="0"/>
    <n v="0"/>
    <s v=""/>
    <m/>
    <m/>
    <m/>
    <m/>
    <m/>
    <m/>
    <m/>
    <m/>
    <m/>
    <m/>
    <m/>
    <m/>
    <m/>
    <m/>
    <n v="2"/>
    <m/>
    <m/>
    <m/>
    <n v="67"/>
    <m/>
    <m/>
    <m/>
    <m/>
    <m/>
    <m/>
    <m/>
    <s v="Yes"/>
    <s v="Yes"/>
    <s v="No"/>
    <m/>
    <m/>
    <s v="No"/>
    <m/>
    <m/>
    <m/>
    <m/>
    <m/>
    <m/>
    <m/>
    <m/>
    <m/>
    <m/>
    <m/>
    <m/>
    <m/>
    <m/>
    <m/>
    <m/>
    <m/>
    <m/>
    <m/>
    <m/>
    <m/>
    <m/>
    <s v=""/>
    <m/>
    <m/>
    <m/>
    <m/>
    <m/>
    <m/>
    <m/>
    <m/>
    <m/>
    <m/>
    <m/>
    <m/>
    <m/>
    <m/>
    <m/>
    <m/>
    <m/>
    <m/>
    <m/>
    <m/>
    <m/>
    <m/>
    <m/>
    <m/>
    <m/>
    <m/>
    <m/>
    <m/>
    <m/>
    <m/>
    <m/>
    <m/>
    <m/>
    <m/>
    <m/>
    <m/>
    <m/>
    <m/>
    <m/>
    <m/>
    <m/>
    <m/>
    <m/>
    <m/>
    <m/>
    <m/>
    <m/>
    <m/>
    <m/>
    <m/>
    <m/>
    <m/>
    <m/>
    <m/>
    <m/>
    <m/>
    <m/>
    <m/>
    <m/>
    <m/>
    <m/>
    <m/>
    <m/>
    <m/>
    <m/>
    <m/>
    <m/>
    <m/>
    <m/>
    <m/>
    <m/>
    <m/>
    <m/>
    <m/>
    <m/>
    <m/>
    <m/>
    <m/>
    <m/>
    <m/>
    <m/>
    <m/>
    <m/>
    <m/>
    <m/>
    <m/>
    <m/>
    <m/>
    <m/>
    <m/>
    <m/>
    <m/>
    <m/>
  </r>
  <r>
    <n v="92"/>
    <s v="kyaw kyaw lwin"/>
    <m/>
    <m/>
    <m/>
    <d v="2015-08-09T00:00:00"/>
    <s v="MMR017"/>
    <s v="MMR017008"/>
    <s v="MMR017008012"/>
    <s v="MMR017008012"/>
    <x v="4"/>
    <x v="18"/>
    <m/>
    <m/>
    <s v="á€¥á€žá€½á€ºá€…á€¹á€€á€”á€¹á€¸á€›á€¼á€¬"/>
    <n v="17.72938139"/>
    <n v="95.279722070000005"/>
    <m/>
    <m/>
    <m/>
    <m/>
    <m/>
    <n v="900"/>
    <n v="2245"/>
    <m/>
    <n v="334"/>
    <x v="21"/>
    <m/>
    <m/>
    <m/>
    <m/>
    <m/>
    <m/>
    <s v="2 weeks"/>
    <n v="87"/>
    <n v="105"/>
    <n v="90"/>
    <n v="210"/>
    <m/>
    <m/>
    <m/>
    <m/>
    <n v="125"/>
    <n v="125"/>
    <m/>
    <m/>
    <m/>
    <n v="10"/>
    <n v="90"/>
    <m/>
    <n v="50"/>
    <m/>
    <n v="12"/>
    <m/>
    <m/>
    <m/>
    <m/>
    <m/>
    <m/>
    <m/>
    <m/>
    <m/>
    <m/>
    <m/>
    <m/>
    <m/>
    <m/>
    <m/>
    <m/>
    <m/>
    <m/>
    <m/>
    <m/>
    <m/>
    <m/>
    <m/>
    <m/>
    <m/>
    <m/>
    <m/>
    <m/>
    <m/>
    <m/>
    <m/>
    <n v="0"/>
    <n v="0"/>
    <n v="0"/>
    <n v="0"/>
    <n v="0"/>
    <n v="0"/>
    <n v="0"/>
    <n v="0"/>
    <n v="0"/>
    <n v="0"/>
    <n v="0"/>
    <n v="0"/>
    <n v="0"/>
    <n v="0"/>
    <n v="0"/>
    <n v="0"/>
    <n v="0"/>
    <n v="0"/>
    <n v="0"/>
    <n v="0"/>
    <n v="0"/>
    <n v="0"/>
    <n v="0"/>
    <n v="0"/>
    <n v="0"/>
    <n v="0"/>
    <n v="0"/>
    <n v="0"/>
    <n v="0"/>
    <s v=""/>
    <m/>
    <m/>
    <m/>
    <m/>
    <m/>
    <m/>
    <m/>
    <m/>
    <m/>
    <m/>
    <m/>
    <m/>
    <m/>
    <m/>
    <n v="400"/>
    <m/>
    <n v="49"/>
    <m/>
    <n v="449"/>
    <m/>
    <m/>
    <m/>
    <s v="none"/>
    <n v="3"/>
    <m/>
    <m/>
    <s v="No"/>
    <s v="No"/>
    <s v="No"/>
    <m/>
    <m/>
    <s v="No"/>
    <m/>
    <m/>
    <m/>
    <m/>
    <m/>
    <m/>
    <m/>
    <m/>
    <m/>
    <m/>
    <m/>
    <m/>
    <m/>
    <m/>
    <m/>
    <m/>
    <m/>
    <m/>
    <m/>
    <m/>
    <m/>
    <m/>
    <s v=""/>
    <m/>
    <m/>
    <m/>
    <m/>
    <m/>
    <m/>
    <m/>
    <m/>
    <m/>
    <m/>
    <m/>
    <m/>
    <m/>
    <m/>
    <m/>
    <m/>
    <m/>
    <m/>
    <m/>
    <m/>
    <m/>
    <m/>
    <m/>
    <m/>
    <m/>
    <m/>
    <m/>
    <m/>
    <m/>
    <m/>
    <m/>
    <m/>
    <m/>
    <m/>
    <m/>
    <m/>
    <m/>
    <m/>
    <m/>
    <m/>
    <m/>
    <m/>
    <m/>
    <m/>
    <m/>
    <m/>
    <m/>
    <m/>
    <m/>
    <m/>
    <m/>
    <m/>
    <m/>
    <m/>
    <m/>
    <m/>
    <m/>
    <m/>
    <m/>
    <m/>
    <m/>
    <m/>
    <m/>
    <m/>
    <m/>
    <m/>
    <m/>
    <m/>
    <m/>
    <m/>
    <m/>
    <m/>
    <m/>
    <m/>
    <m/>
    <m/>
    <m/>
    <m/>
    <m/>
    <m/>
    <m/>
    <m/>
    <m/>
    <m/>
    <m/>
    <m/>
    <m/>
    <m/>
    <m/>
    <m/>
    <m/>
    <m/>
    <m/>
  </r>
  <r>
    <n v="93"/>
    <s v="kyaw kyaw lwin"/>
    <s v="wfp-uniceg"/>
    <m/>
    <m/>
    <d v="2015-08-10T00:00:00"/>
    <s v="MMR017"/>
    <s v="MMR017013"/>
    <s v="MMR017013005"/>
    <s v="MMR017013005"/>
    <x v="4"/>
    <x v="15"/>
    <m/>
    <m/>
    <s v="nauk mee (á€±á€”á€¬á€€á€¹á€™á€®á€¸)"/>
    <n v="17.808561439999998"/>
    <n v="95.355223140000007"/>
    <m/>
    <m/>
    <m/>
    <m/>
    <m/>
    <n v="100"/>
    <n v="220"/>
    <m/>
    <n v="1072"/>
    <x v="0"/>
    <m/>
    <m/>
    <m/>
    <m/>
    <m/>
    <m/>
    <m/>
    <n v="0"/>
    <n v="0"/>
    <m/>
    <m/>
    <m/>
    <m/>
    <m/>
    <m/>
    <m/>
    <m/>
    <m/>
    <m/>
    <m/>
    <n v="2"/>
    <n v="10"/>
    <m/>
    <n v="35"/>
    <m/>
    <n v="3"/>
    <n v="5"/>
    <m/>
    <m/>
    <m/>
    <m/>
    <m/>
    <m/>
    <m/>
    <m/>
    <m/>
    <m/>
    <m/>
    <m/>
    <m/>
    <m/>
    <m/>
    <m/>
    <m/>
    <m/>
    <m/>
    <m/>
    <m/>
    <m/>
    <m/>
    <m/>
    <m/>
    <m/>
    <m/>
    <m/>
    <m/>
    <m/>
    <n v="0"/>
    <n v="0"/>
    <n v="0"/>
    <n v="0"/>
    <n v="0"/>
    <n v="0"/>
    <n v="0"/>
    <n v="0"/>
    <n v="0"/>
    <n v="0"/>
    <n v="0"/>
    <n v="0"/>
    <n v="0"/>
    <n v="0"/>
    <n v="0"/>
    <n v="0"/>
    <n v="0"/>
    <n v="0"/>
    <n v="0"/>
    <n v="0"/>
    <n v="0"/>
    <n v="0"/>
    <n v="0"/>
    <n v="0"/>
    <n v="0"/>
    <n v="0"/>
    <n v="0"/>
    <n v="0"/>
    <n v="0"/>
    <s v=""/>
    <m/>
    <m/>
    <m/>
    <m/>
    <m/>
    <m/>
    <m/>
    <m/>
    <m/>
    <m/>
    <m/>
    <m/>
    <m/>
    <m/>
    <n v="135"/>
    <n v="100"/>
    <n v="100"/>
    <n v="5"/>
    <n v="335"/>
    <n v="0"/>
    <n v="0"/>
    <n v="0"/>
    <s v="none"/>
    <n v="0"/>
    <n v="100"/>
    <n v="0"/>
    <s v="Yes"/>
    <s v="Yes"/>
    <s v="No"/>
    <m/>
    <m/>
    <s v="No"/>
    <m/>
    <m/>
    <m/>
    <m/>
    <m/>
    <m/>
    <m/>
    <m/>
    <m/>
    <m/>
    <m/>
    <m/>
    <m/>
    <m/>
    <m/>
    <m/>
    <m/>
    <m/>
    <m/>
    <m/>
    <m/>
    <m/>
    <s v=""/>
    <m/>
    <m/>
    <m/>
    <m/>
    <m/>
    <m/>
    <m/>
    <m/>
    <m/>
    <m/>
    <m/>
    <m/>
    <m/>
    <m/>
    <m/>
    <m/>
    <m/>
    <m/>
    <m/>
    <m/>
    <m/>
    <m/>
    <m/>
    <m/>
    <m/>
    <m/>
    <m/>
    <m/>
    <m/>
    <m/>
    <m/>
    <m/>
    <m/>
    <m/>
    <m/>
    <m/>
    <m/>
    <m/>
    <m/>
    <m/>
    <m/>
    <m/>
    <m/>
    <m/>
    <m/>
    <m/>
    <m/>
    <m/>
    <m/>
    <m/>
    <m/>
    <m/>
    <m/>
    <m/>
    <m/>
    <m/>
    <m/>
    <m/>
    <m/>
    <m/>
    <m/>
    <m/>
    <m/>
    <m/>
    <m/>
    <m/>
    <m/>
    <m/>
    <m/>
    <m/>
    <m/>
    <m/>
    <m/>
    <m/>
    <m/>
    <m/>
    <m/>
    <m/>
    <m/>
    <m/>
    <m/>
    <m/>
    <m/>
    <m/>
    <m/>
    <m/>
    <m/>
    <m/>
    <m/>
    <m/>
    <m/>
    <m/>
    <m/>
  </r>
  <r>
    <n v="94"/>
    <s v="kyaw kyaw lwin"/>
    <s v="wfp - unicef"/>
    <m/>
    <m/>
    <d v="2015-08-11T00:00:00"/>
    <s v="MMR017"/>
    <s v="MMR017003"/>
    <s v="MMR017003028"/>
    <s v="MMR017003028"/>
    <x v="4"/>
    <x v="10"/>
    <m/>
    <m/>
    <s v="á€˜á€¯á€›á€¬á€¸á€€á€¯á€”á€¹á€¸"/>
    <n v="17.149461389999999"/>
    <n v="94.874930149999997"/>
    <m/>
    <m/>
    <m/>
    <m/>
    <m/>
    <n v="145"/>
    <n v="292"/>
    <m/>
    <n v="2276"/>
    <x v="3"/>
    <m/>
    <m/>
    <m/>
    <m/>
    <m/>
    <m/>
    <s v="2 weeks"/>
    <n v="0"/>
    <n v="0"/>
    <m/>
    <m/>
    <m/>
    <m/>
    <m/>
    <m/>
    <m/>
    <m/>
    <m/>
    <m/>
    <m/>
    <n v="26"/>
    <n v="11"/>
    <m/>
    <m/>
    <m/>
    <n v="0"/>
    <n v="0"/>
    <m/>
    <m/>
    <m/>
    <m/>
    <m/>
    <m/>
    <m/>
    <m/>
    <m/>
    <m/>
    <m/>
    <m/>
    <m/>
    <m/>
    <m/>
    <m/>
    <m/>
    <m/>
    <m/>
    <m/>
    <m/>
    <m/>
    <m/>
    <m/>
    <m/>
    <m/>
    <m/>
    <m/>
    <m/>
    <m/>
    <n v="0"/>
    <n v="0"/>
    <n v="0"/>
    <n v="0"/>
    <n v="0"/>
    <n v="0"/>
    <n v="0"/>
    <n v="0"/>
    <n v="0"/>
    <n v="0"/>
    <n v="0"/>
    <n v="0"/>
    <n v="0"/>
    <n v="0"/>
    <n v="0"/>
    <n v="0"/>
    <n v="0"/>
    <n v="0"/>
    <n v="0"/>
    <n v="0"/>
    <n v="0"/>
    <n v="0"/>
    <n v="0"/>
    <n v="0"/>
    <n v="0"/>
    <n v="0"/>
    <n v="0"/>
    <n v="0"/>
    <n v="0"/>
    <s v=""/>
    <m/>
    <m/>
    <m/>
    <m/>
    <m/>
    <m/>
    <m/>
    <m/>
    <m/>
    <m/>
    <m/>
    <m/>
    <m/>
    <m/>
    <m/>
    <m/>
    <m/>
    <m/>
    <m/>
    <m/>
    <m/>
    <m/>
    <m/>
    <m/>
    <m/>
    <m/>
    <m/>
    <m/>
    <s v="No"/>
    <m/>
    <m/>
    <m/>
    <m/>
    <m/>
    <m/>
    <m/>
    <m/>
    <m/>
    <m/>
    <m/>
    <m/>
    <m/>
    <m/>
    <m/>
    <m/>
    <m/>
    <m/>
    <m/>
    <m/>
    <m/>
    <m/>
    <m/>
    <m/>
    <m/>
    <s v=""/>
    <m/>
    <m/>
    <m/>
    <m/>
    <m/>
    <m/>
    <m/>
    <m/>
    <m/>
    <m/>
    <m/>
    <m/>
    <m/>
    <m/>
    <m/>
    <m/>
    <m/>
    <m/>
    <m/>
    <m/>
    <m/>
    <m/>
    <m/>
    <m/>
    <m/>
    <m/>
    <m/>
    <m/>
    <m/>
    <m/>
    <m/>
    <m/>
    <m/>
    <m/>
    <m/>
    <m/>
    <m/>
    <m/>
    <m/>
    <m/>
    <m/>
    <m/>
    <m/>
    <m/>
    <m/>
    <m/>
    <m/>
    <m/>
    <m/>
    <m/>
    <m/>
    <m/>
    <m/>
    <m/>
    <m/>
    <m/>
    <m/>
    <m/>
    <m/>
    <m/>
    <m/>
    <m/>
    <m/>
    <m/>
    <m/>
    <m/>
    <m/>
    <m/>
    <m/>
    <m/>
    <m/>
    <m/>
    <m/>
    <m/>
    <m/>
    <m/>
    <m/>
    <m/>
    <m/>
    <m/>
    <m/>
    <m/>
    <m/>
    <m/>
    <m/>
    <m/>
    <m/>
    <m/>
    <m/>
    <m/>
    <m/>
    <m/>
    <m/>
  </r>
  <r>
    <n v="95"/>
    <s v="kyaw kyaw lwin"/>
    <s v="WFP &amp; UNICEF"/>
    <s v="kllatt@unicef.org"/>
    <n v="9254021442"/>
    <d v="2015-08-08T00:00:00"/>
    <s v="MMR017"/>
    <s v="MMR017022"/>
    <s v="MMR017022025"/>
    <s v="MMR017022025"/>
    <x v="4"/>
    <x v="17"/>
    <m/>
    <s v="Let Swel Chaung"/>
    <s v="Let Swel Chaung"/>
    <m/>
    <m/>
    <s v="Boat"/>
    <m/>
    <n v="60"/>
    <s v="Danuphyu"/>
    <m/>
    <n v="25"/>
    <n v="74"/>
    <n v="0"/>
    <n v="92"/>
    <x v="20"/>
    <m/>
    <m/>
    <m/>
    <m/>
    <m/>
    <m/>
    <s v="1 week"/>
    <n v="3"/>
    <n v="4"/>
    <n v="3"/>
    <n v="4"/>
    <m/>
    <m/>
    <n v="25"/>
    <n v="35"/>
    <m/>
    <m/>
    <m/>
    <m/>
    <m/>
    <n v="1"/>
    <n v="1"/>
    <m/>
    <m/>
    <m/>
    <m/>
    <m/>
    <m/>
    <m/>
    <m/>
    <m/>
    <m/>
    <m/>
    <m/>
    <s v="Yes "/>
    <s v="No"/>
    <m/>
    <m/>
    <m/>
    <m/>
    <m/>
    <m/>
    <s v="Yes "/>
    <m/>
    <m/>
    <m/>
    <s v="Yes "/>
    <m/>
    <m/>
    <m/>
    <m/>
    <m/>
    <m/>
    <m/>
    <m/>
    <m/>
    <m/>
    <n v="1"/>
    <n v="1"/>
    <n v="1"/>
    <n v="0"/>
    <n v="0"/>
    <n v="0"/>
    <n v="1"/>
    <n v="0"/>
    <n v="0"/>
    <n v="0"/>
    <n v="0"/>
    <n v="0"/>
    <n v="0"/>
    <n v="0"/>
    <n v="0"/>
    <n v="0"/>
    <n v="0"/>
    <n v="0"/>
    <n v="1"/>
    <n v="0"/>
    <n v="1"/>
    <n v="0"/>
    <n v="0"/>
    <n v="1"/>
    <n v="0"/>
    <n v="1"/>
    <n v="0"/>
    <n v="0"/>
    <n v="0"/>
    <s v="Yes"/>
    <s v="Rice,Instant Noodle,Fish can,Alpine drinking water,Soft drink,Frying pam &amp; Blanket/Rice,Instant noodle,Oil &amp; Soap"/>
    <s v="Private donors,General Administrative Dept;.(G.A.D0"/>
    <s v="From Danuphyu Tsp"/>
    <m/>
    <m/>
    <n v="80"/>
    <m/>
    <s v="None"/>
    <s v="All"/>
    <s v="All"/>
    <s v="Most"/>
    <s v="Most"/>
    <s v="Few"/>
    <s v="Few"/>
    <m/>
    <n v="25"/>
    <m/>
    <m/>
    <m/>
    <m/>
    <m/>
    <m/>
    <s v="none"/>
    <m/>
    <n v="68"/>
    <m/>
    <s v="Yes"/>
    <s v="Yes"/>
    <s v="No"/>
    <m/>
    <m/>
    <s v="No"/>
    <m/>
    <s v="Not a big problem"/>
    <s v="Yes"/>
    <s v="Yes"/>
    <m/>
    <s v="Yes "/>
    <m/>
    <m/>
    <m/>
    <m/>
    <s v="Yes "/>
    <s v="No"/>
    <s v="No knowledge"/>
    <s v="No"/>
    <s v="No"/>
    <s v="Working"/>
    <n v="60"/>
    <s v="All"/>
    <s v="Few"/>
    <s v="All"/>
    <s v="Few"/>
    <n v="225"/>
    <n v="0"/>
    <s v="Stationary"/>
    <m/>
    <m/>
    <m/>
    <m/>
    <m/>
    <m/>
    <m/>
    <m/>
    <m/>
    <m/>
    <m/>
    <s v="Functional"/>
    <s v="No damage"/>
    <s v="Yes"/>
    <s v="Yes"/>
    <m/>
    <m/>
    <m/>
    <m/>
    <m/>
    <m/>
    <m/>
    <m/>
    <m/>
    <m/>
    <m/>
    <m/>
    <n v="1"/>
    <m/>
    <m/>
    <m/>
    <m/>
    <m/>
    <m/>
    <m/>
    <m/>
    <m/>
    <m/>
    <m/>
    <m/>
    <n v="1"/>
    <m/>
    <m/>
    <m/>
    <m/>
    <m/>
    <m/>
    <m/>
    <m/>
    <m/>
    <m/>
    <m/>
    <m/>
    <m/>
    <m/>
    <m/>
    <m/>
    <m/>
    <m/>
    <m/>
    <m/>
    <m/>
    <s v="No"/>
    <s v="Yes"/>
    <s v="Daily"/>
    <m/>
    <m/>
    <m/>
    <m/>
    <m/>
    <m/>
    <m/>
    <m/>
    <m/>
    <m/>
    <m/>
    <s v="Common cold"/>
    <s v="Yes"/>
    <n v="60"/>
    <s v="Functional"/>
    <s v="No damages"/>
    <s v="No"/>
    <m/>
    <n v="2"/>
    <s v="No"/>
    <s v="No"/>
    <s v="No"/>
    <m/>
    <m/>
    <m/>
    <s v="No"/>
    <s v="Cleaning water resources(Chlorintion)/Emergency Laterine/Reirforce the emmbankment of the existing dyle."/>
  </r>
  <r>
    <n v="96"/>
    <s v="Kyaw Myint Naing, Khin Phyu, Aye Aye Than and Gosia SI"/>
    <s v="UNICEF, WFP, Solidarity"/>
    <s v="Kmnaing@unicef.org, zayyar.khinphyu@gmail.com, ayeayethanrtd@gmail.com, mkurkowsk@interia.pl"/>
    <s v="09421735805, 09421757458"/>
    <d v="2015-08-05T00:00:00"/>
    <s v="MMR012"/>
    <s v="MMR012008"/>
    <s v="MMR012008045"/>
    <s v="MMR012008045"/>
    <x v="5"/>
    <x v="19"/>
    <m/>
    <s v="Pyein Taw "/>
    <s v="Pyein Taw"/>
    <m/>
    <m/>
    <m/>
    <m/>
    <n v="90"/>
    <s v="Rathedaung"/>
    <s v="River crossing"/>
    <m/>
    <m/>
    <m/>
    <m/>
    <x v="0"/>
    <m/>
    <m/>
    <m/>
    <m/>
    <m/>
    <m/>
    <m/>
    <m/>
    <m/>
    <m/>
    <m/>
    <m/>
    <m/>
    <m/>
    <m/>
    <m/>
    <m/>
    <m/>
    <m/>
    <m/>
    <m/>
    <m/>
    <m/>
    <m/>
    <m/>
    <m/>
    <m/>
    <m/>
    <m/>
    <m/>
    <m/>
    <m/>
    <m/>
    <m/>
    <m/>
    <m/>
    <m/>
    <m/>
    <m/>
    <m/>
    <m/>
    <m/>
    <m/>
    <m/>
    <m/>
    <m/>
    <m/>
    <m/>
    <m/>
    <m/>
    <m/>
    <m/>
    <m/>
    <m/>
    <m/>
    <m/>
    <m/>
    <n v="0"/>
    <n v="0"/>
    <n v="0"/>
    <n v="0"/>
    <n v="0"/>
    <n v="0"/>
    <n v="0"/>
    <n v="0"/>
    <n v="0"/>
    <n v="0"/>
    <n v="0"/>
    <n v="0"/>
    <n v="0"/>
    <n v="0"/>
    <n v="0"/>
    <n v="0"/>
    <n v="0"/>
    <n v="0"/>
    <n v="0"/>
    <n v="0"/>
    <n v="0"/>
    <n v="0"/>
    <n v="0"/>
    <n v="0"/>
    <n v="0"/>
    <n v="0"/>
    <n v="0"/>
    <n v="0"/>
    <n v="0"/>
    <s v=""/>
    <m/>
    <m/>
    <m/>
    <m/>
    <n v="220"/>
    <m/>
    <n v="5"/>
    <s v="None"/>
    <s v="Most"/>
    <s v="Most"/>
    <s v="Most"/>
    <s v="Few"/>
    <s v="Few"/>
    <s v="Few"/>
    <m/>
    <m/>
    <m/>
    <m/>
    <m/>
    <m/>
    <m/>
    <m/>
    <m/>
    <m/>
    <m/>
    <m/>
    <m/>
    <m/>
    <m/>
    <m/>
    <m/>
    <m/>
    <m/>
    <m/>
    <s v="Yes"/>
    <s v="Yes"/>
    <s v="Yes"/>
    <s v="Yes"/>
    <m/>
    <m/>
    <m/>
    <m/>
    <m/>
    <s v="No"/>
    <s v="No knowledge"/>
    <s v="No"/>
    <s v="Yes"/>
    <s v="Working"/>
    <m/>
    <s v="yes"/>
    <m/>
    <s v="Few"/>
    <s v="Few"/>
    <m/>
    <s v=""/>
    <m/>
    <m/>
    <m/>
    <m/>
    <m/>
    <m/>
    <m/>
    <m/>
    <m/>
    <m/>
    <m/>
    <m/>
    <m/>
    <m/>
    <m/>
    <m/>
    <m/>
    <m/>
    <m/>
    <m/>
    <m/>
    <m/>
    <m/>
    <m/>
    <m/>
    <m/>
    <m/>
    <m/>
    <m/>
    <m/>
    <m/>
    <m/>
    <m/>
    <m/>
    <m/>
    <m/>
    <m/>
    <m/>
    <m/>
    <m/>
    <m/>
    <m/>
    <m/>
    <m/>
    <m/>
    <m/>
    <m/>
    <m/>
    <m/>
    <m/>
    <m/>
    <m/>
    <m/>
    <m/>
    <m/>
    <m/>
    <m/>
    <m/>
    <m/>
    <m/>
    <m/>
    <m/>
    <m/>
    <m/>
    <s v="No"/>
    <m/>
    <m/>
    <m/>
    <m/>
    <m/>
    <m/>
    <m/>
    <s v="yes"/>
    <s v="yes"/>
    <m/>
    <m/>
    <m/>
    <m/>
    <s v="No"/>
    <n v="60"/>
    <m/>
    <m/>
    <m/>
    <m/>
    <m/>
    <m/>
    <m/>
    <m/>
    <s v="No"/>
    <s v="Yes"/>
    <s v="No"/>
    <s v="No"/>
    <s v="To renovate damaged parts of school's roof, New construction of totally collapsed 5 houses affected by storm and flood, Paddy seeds for 200 acres of paddy land"/>
  </r>
  <r>
    <n v="97"/>
    <s v="Kyaw Myint Naing, Khin Phyu, Aye Aye Than and Gosia SI"/>
    <s v="UNICEF, WFP, Solidarity"/>
    <s v="Kmnaing@unicef.org, zayyar.khinphyu@gmail.com, ayeayethanrtd@gmail.com, mkurkowsk@interia.pl"/>
    <s v="09421735805, 09421757458"/>
    <d v="2015-08-05T00:00:00"/>
    <s v="MMR012"/>
    <s v="MMR012008"/>
    <s v="MMR012008019"/>
    <s v="MMR012008019"/>
    <x v="5"/>
    <x v="19"/>
    <m/>
    <s v="Pyar Pin Yin"/>
    <s v="Pyar Pin Yin"/>
    <m/>
    <m/>
    <m/>
    <m/>
    <n v="40"/>
    <s v="Rathedaung"/>
    <s v="River crossing"/>
    <m/>
    <m/>
    <m/>
    <m/>
    <x v="0"/>
    <m/>
    <m/>
    <m/>
    <m/>
    <m/>
    <m/>
    <m/>
    <m/>
    <m/>
    <m/>
    <m/>
    <m/>
    <m/>
    <m/>
    <m/>
    <m/>
    <m/>
    <m/>
    <m/>
    <m/>
    <m/>
    <m/>
    <m/>
    <m/>
    <m/>
    <m/>
    <m/>
    <m/>
    <m/>
    <m/>
    <m/>
    <m/>
    <m/>
    <m/>
    <m/>
    <m/>
    <m/>
    <m/>
    <m/>
    <m/>
    <m/>
    <m/>
    <m/>
    <m/>
    <m/>
    <m/>
    <m/>
    <m/>
    <m/>
    <m/>
    <m/>
    <m/>
    <m/>
    <m/>
    <m/>
    <m/>
    <m/>
    <n v="0"/>
    <n v="0"/>
    <n v="0"/>
    <n v="0"/>
    <n v="0"/>
    <n v="0"/>
    <n v="0"/>
    <n v="0"/>
    <n v="0"/>
    <n v="0"/>
    <n v="0"/>
    <n v="0"/>
    <n v="0"/>
    <n v="0"/>
    <n v="0"/>
    <n v="0"/>
    <n v="0"/>
    <n v="0"/>
    <n v="0"/>
    <n v="0"/>
    <n v="0"/>
    <n v="0"/>
    <n v="0"/>
    <n v="0"/>
    <n v="0"/>
    <n v="0"/>
    <n v="0"/>
    <n v="0"/>
    <n v="0"/>
    <s v=""/>
    <m/>
    <m/>
    <m/>
    <m/>
    <n v="86"/>
    <m/>
    <n v="10"/>
    <s v="None"/>
    <s v="Few"/>
    <s v="Few"/>
    <s v="Most"/>
    <s v="Few"/>
    <s v="Few"/>
    <s v="Few"/>
    <m/>
    <m/>
    <m/>
    <m/>
    <n v="25"/>
    <m/>
    <m/>
    <m/>
    <m/>
    <m/>
    <m/>
    <m/>
    <s v="Yes"/>
    <m/>
    <m/>
    <m/>
    <m/>
    <m/>
    <m/>
    <m/>
    <s v="Yes"/>
    <s v="Yes"/>
    <s v="Yes"/>
    <s v="Yes"/>
    <m/>
    <m/>
    <m/>
    <m/>
    <m/>
    <s v="No"/>
    <s v="No knowledge"/>
    <s v="No"/>
    <s v="Yes"/>
    <s v="Working"/>
    <m/>
    <s v="yes"/>
    <m/>
    <s v="Few"/>
    <s v="Few"/>
    <m/>
    <s v=""/>
    <m/>
    <m/>
    <m/>
    <m/>
    <m/>
    <m/>
    <m/>
    <m/>
    <m/>
    <m/>
    <m/>
    <m/>
    <m/>
    <m/>
    <m/>
    <m/>
    <m/>
    <m/>
    <m/>
    <m/>
    <m/>
    <m/>
    <m/>
    <m/>
    <m/>
    <m/>
    <m/>
    <m/>
    <m/>
    <m/>
    <m/>
    <m/>
    <m/>
    <m/>
    <m/>
    <m/>
    <m/>
    <m/>
    <m/>
    <m/>
    <m/>
    <m/>
    <m/>
    <m/>
    <m/>
    <m/>
    <m/>
    <m/>
    <m/>
    <m/>
    <m/>
    <m/>
    <m/>
    <m/>
    <m/>
    <m/>
    <m/>
    <m/>
    <m/>
    <m/>
    <m/>
    <m/>
    <m/>
    <m/>
    <s v="No"/>
    <m/>
    <m/>
    <m/>
    <s v="Yes"/>
    <m/>
    <m/>
    <m/>
    <s v="yes"/>
    <s v="yes"/>
    <m/>
    <m/>
    <m/>
    <m/>
    <s v="No"/>
    <n v="60"/>
    <m/>
    <m/>
    <m/>
    <m/>
    <m/>
    <m/>
    <m/>
    <m/>
    <s v="No"/>
    <s v="Yes"/>
    <s v="No"/>
    <s v="No"/>
    <s v="Paddy seeds for 250 acres of paddy land, Renovation of foot path, A new pond construction"/>
  </r>
  <r>
    <n v="98"/>
    <s v="Kyaw Myint Naing, Khin Phyu, Aye Aye Than and Gosia SI"/>
    <s v="UNICEF/ WFT/ Solidarity"/>
    <s v="kmnaing@unicefort, zayyar.khinphyu@gmail.com, ayeayethanrtd@gmail.com, mkurkowsk@interia.pl"/>
    <s v="09-421735805/ 09-421757458"/>
    <d v="2015-08-05T00:00:00"/>
    <s v="MMR012"/>
    <s v="MMR012008"/>
    <s v="MMR012008038"/>
    <s v="MMR012008038"/>
    <x v="5"/>
    <x v="19"/>
    <m/>
    <s v="Ohe Pauk"/>
    <s v="Ohe Pauk"/>
    <m/>
    <m/>
    <m/>
    <m/>
    <n v="180"/>
    <s v="Rathedaung"/>
    <s v="River crossing"/>
    <n v="154"/>
    <m/>
    <m/>
    <m/>
    <x v="0"/>
    <m/>
    <m/>
    <m/>
    <m/>
    <m/>
    <m/>
    <m/>
    <m/>
    <m/>
    <m/>
    <m/>
    <m/>
    <m/>
    <m/>
    <m/>
    <m/>
    <m/>
    <m/>
    <m/>
    <m/>
    <m/>
    <m/>
    <m/>
    <m/>
    <m/>
    <m/>
    <m/>
    <m/>
    <m/>
    <m/>
    <m/>
    <m/>
    <m/>
    <m/>
    <m/>
    <m/>
    <m/>
    <m/>
    <m/>
    <m/>
    <m/>
    <m/>
    <m/>
    <m/>
    <m/>
    <m/>
    <m/>
    <m/>
    <m/>
    <m/>
    <m/>
    <m/>
    <m/>
    <m/>
    <m/>
    <m/>
    <m/>
    <n v="0"/>
    <n v="0"/>
    <n v="0"/>
    <n v="0"/>
    <n v="0"/>
    <n v="0"/>
    <n v="0"/>
    <n v="0"/>
    <n v="0"/>
    <n v="0"/>
    <n v="0"/>
    <n v="0"/>
    <n v="0"/>
    <n v="0"/>
    <n v="0"/>
    <n v="0"/>
    <n v="0"/>
    <n v="0"/>
    <n v="0"/>
    <n v="0"/>
    <n v="0"/>
    <n v="0"/>
    <n v="0"/>
    <n v="0"/>
    <n v="0"/>
    <n v="0"/>
    <n v="0"/>
    <n v="0"/>
    <n v="0"/>
    <s v=""/>
    <m/>
    <m/>
    <m/>
    <m/>
    <n v="154"/>
    <m/>
    <n v="18"/>
    <s v="None"/>
    <s v="Most"/>
    <s v="Most"/>
    <s v="Most"/>
    <s v="Most"/>
    <s v="Few"/>
    <s v="Few"/>
    <m/>
    <m/>
    <m/>
    <m/>
    <m/>
    <m/>
    <m/>
    <m/>
    <m/>
    <m/>
    <m/>
    <m/>
    <s v="Yes"/>
    <m/>
    <m/>
    <m/>
    <m/>
    <m/>
    <m/>
    <m/>
    <s v="Yes"/>
    <s v="Yes"/>
    <s v="Yes"/>
    <s v="Yes"/>
    <m/>
    <m/>
    <m/>
    <m/>
    <m/>
    <s v="No"/>
    <s v="No knowledge"/>
    <s v="No"/>
    <s v="Yes"/>
    <s v="Working"/>
    <m/>
    <s v="Most"/>
    <s v="Most"/>
    <m/>
    <m/>
    <n v="25"/>
    <n v="0"/>
    <m/>
    <m/>
    <m/>
    <m/>
    <m/>
    <m/>
    <m/>
    <m/>
    <m/>
    <m/>
    <m/>
    <m/>
    <m/>
    <m/>
    <m/>
    <m/>
    <m/>
    <m/>
    <m/>
    <m/>
    <m/>
    <m/>
    <m/>
    <m/>
    <m/>
    <m/>
    <m/>
    <m/>
    <m/>
    <m/>
    <m/>
    <m/>
    <m/>
    <m/>
    <m/>
    <m/>
    <m/>
    <m/>
    <m/>
    <m/>
    <m/>
    <m/>
    <m/>
    <m/>
    <m/>
    <m/>
    <m/>
    <m/>
    <m/>
    <m/>
    <m/>
    <m/>
    <m/>
    <m/>
    <m/>
    <m/>
    <m/>
    <m/>
    <m/>
    <m/>
    <m/>
    <m/>
    <m/>
    <m/>
    <s v="No"/>
    <m/>
    <m/>
    <m/>
    <m/>
    <m/>
    <m/>
    <m/>
    <m/>
    <m/>
    <m/>
    <m/>
    <m/>
    <m/>
    <s v="No"/>
    <n v="75"/>
    <m/>
    <m/>
    <m/>
    <m/>
    <m/>
    <m/>
    <m/>
    <s v="Yes"/>
    <s v="Yes"/>
    <s v="No"/>
    <s v="No"/>
    <s v="No"/>
    <s v="Paddy Seeds for 200 Cares of Paddy Land/ New Construcion of Totally collapsed 18 houses affected by storm and flood/ Renovation of Strand Road"/>
  </r>
  <r>
    <n v="99"/>
    <s v="Kyaw win Oo/ Myo Min Soe"/>
    <s v="UNICEF"/>
    <s v="kwoo@unicef.org"/>
    <s v="09 31589363"/>
    <d v="2015-08-10T00:00:00"/>
    <s v="MMR008"/>
    <s v="MMR008013"/>
    <s v="MMR008013005"/>
    <s v="MMR008013005"/>
    <x v="2"/>
    <x v="4"/>
    <m/>
    <s v="Kyun Nyo"/>
    <s v="Kan Ka Lay"/>
    <s v="18.04.786"/>
    <s v="95.29.316"/>
    <m/>
    <m/>
    <m/>
    <m/>
    <m/>
    <n v="26"/>
    <n v="98"/>
    <m/>
    <m/>
    <x v="0"/>
    <m/>
    <m/>
    <m/>
    <m/>
    <m/>
    <m/>
    <s v="1 week"/>
    <m/>
    <m/>
    <m/>
    <m/>
    <m/>
    <m/>
    <m/>
    <m/>
    <m/>
    <m/>
    <m/>
    <m/>
    <m/>
    <m/>
    <m/>
    <m/>
    <m/>
    <m/>
    <m/>
    <m/>
    <m/>
    <m/>
    <m/>
    <m/>
    <m/>
    <m/>
    <m/>
    <s v="Yes"/>
    <s v="Yes"/>
    <s v="MRTV"/>
    <m/>
    <m/>
    <m/>
    <m/>
    <m/>
    <m/>
    <s v="yes"/>
    <m/>
    <m/>
    <m/>
    <m/>
    <m/>
    <m/>
    <m/>
    <m/>
    <m/>
    <m/>
    <m/>
    <m/>
    <m/>
    <n v="0"/>
    <n v="0"/>
    <n v="0"/>
    <n v="0"/>
    <n v="0"/>
    <n v="0"/>
    <n v="0"/>
    <n v="0"/>
    <n v="0"/>
    <n v="0"/>
    <n v="0"/>
    <n v="0"/>
    <n v="0"/>
    <n v="0"/>
    <n v="0"/>
    <n v="0"/>
    <n v="0"/>
    <n v="0"/>
    <n v="0"/>
    <n v="0"/>
    <n v="0"/>
    <n v="0"/>
    <n v="0"/>
    <n v="0"/>
    <n v="0"/>
    <n v="0"/>
    <n v="0"/>
    <n v="0"/>
    <n v="0"/>
    <s v="Yes"/>
    <s v="Rice, Fooditems, Clothes &amp; Water"/>
    <s v="NLD,UAG"/>
    <m/>
    <m/>
    <m/>
    <m/>
    <m/>
    <s v="None"/>
    <s v="Few"/>
    <s v="Few"/>
    <s v="Few"/>
    <s v="None"/>
    <s v="None"/>
    <s v="None"/>
    <n v="26"/>
    <m/>
    <m/>
    <m/>
    <m/>
    <m/>
    <m/>
    <m/>
    <s v="none"/>
    <m/>
    <m/>
    <m/>
    <s v="Yes"/>
    <s v="Yes"/>
    <s v="No"/>
    <m/>
    <m/>
    <m/>
    <m/>
    <m/>
    <s v="Yes"/>
    <s v="Yes"/>
    <s v="Yes"/>
    <m/>
    <m/>
    <m/>
    <s v="Yes"/>
    <m/>
    <m/>
    <s v="Yes"/>
    <m/>
    <s v="Yes"/>
    <m/>
    <s v="Working"/>
    <m/>
    <s v="Most"/>
    <s v="Most"/>
    <s v="Few"/>
    <s v="None"/>
    <m/>
    <s v=""/>
    <m/>
    <m/>
    <m/>
    <m/>
    <m/>
    <m/>
    <m/>
    <m/>
    <m/>
    <m/>
    <m/>
    <m/>
    <s v="Non Functional"/>
    <s v="Destroyed"/>
    <s v="Yes"/>
    <s v="Yes"/>
    <m/>
    <m/>
    <m/>
    <m/>
    <m/>
    <m/>
    <m/>
    <m/>
    <m/>
    <m/>
    <m/>
    <m/>
    <n v="1"/>
    <m/>
    <m/>
    <m/>
    <m/>
    <m/>
    <m/>
    <m/>
    <m/>
    <m/>
    <m/>
    <m/>
    <m/>
    <n v="1"/>
    <m/>
    <m/>
    <m/>
    <m/>
    <m/>
    <m/>
    <m/>
    <m/>
    <m/>
    <m/>
    <s v="Yes"/>
    <m/>
    <m/>
    <m/>
    <m/>
    <m/>
    <m/>
    <m/>
    <m/>
    <m/>
    <m/>
    <s v="No"/>
    <s v="Yes"/>
    <s v="Daily"/>
    <m/>
    <m/>
    <s v="Yes"/>
    <m/>
    <m/>
    <m/>
    <m/>
    <m/>
    <m/>
    <m/>
    <m/>
    <s v="Common cold"/>
    <s v="Yes"/>
    <m/>
    <s v="Functional"/>
    <s v="No damages"/>
    <s v="No"/>
    <m/>
    <n v="6"/>
    <m/>
    <m/>
    <s v="No"/>
    <s v="No"/>
    <s v="No"/>
    <s v="No"/>
    <s v="No"/>
    <s v="WASH facilities for community, Stationary and Text Books supports for school children, Livelihood supports"/>
  </r>
  <r>
    <n v="100"/>
    <s v="Kyaw win Oo/ Myo Min Soe"/>
    <s v="UNICEF"/>
    <s v="kwoo@unicef.org"/>
    <s v="09 31589363"/>
    <d v="2015-08-10T00:00:00"/>
    <s v="MMR008"/>
    <s v="MMR008013"/>
    <s v="MMR008013018"/>
    <s v="MMR008013018"/>
    <x v="2"/>
    <x v="4"/>
    <m/>
    <s v="Yan Kin"/>
    <s v="Kyun Ka Lay"/>
    <s v="18.07.409"/>
    <s v="95.25.531"/>
    <m/>
    <m/>
    <m/>
    <m/>
    <m/>
    <n v="71"/>
    <n v="241"/>
    <m/>
    <m/>
    <x v="0"/>
    <m/>
    <m/>
    <m/>
    <m/>
    <m/>
    <m/>
    <s v="1 week"/>
    <m/>
    <m/>
    <m/>
    <m/>
    <m/>
    <m/>
    <m/>
    <m/>
    <m/>
    <m/>
    <m/>
    <m/>
    <m/>
    <m/>
    <m/>
    <m/>
    <m/>
    <m/>
    <m/>
    <m/>
    <m/>
    <m/>
    <m/>
    <m/>
    <m/>
    <m/>
    <m/>
    <s v="Yes"/>
    <s v="Yes"/>
    <s v="MRTV"/>
    <m/>
    <m/>
    <m/>
    <m/>
    <m/>
    <m/>
    <s v="yes"/>
    <m/>
    <m/>
    <s v="Yes"/>
    <m/>
    <m/>
    <m/>
    <m/>
    <m/>
    <m/>
    <m/>
    <m/>
    <m/>
    <m/>
    <n v="0"/>
    <n v="0"/>
    <n v="0"/>
    <n v="0"/>
    <n v="0"/>
    <n v="0"/>
    <n v="0"/>
    <n v="0"/>
    <n v="0"/>
    <n v="0"/>
    <n v="0"/>
    <n v="0"/>
    <n v="0"/>
    <n v="0"/>
    <n v="0"/>
    <n v="0"/>
    <n v="0"/>
    <n v="0"/>
    <n v="0"/>
    <n v="0"/>
    <n v="0"/>
    <n v="0"/>
    <n v="0"/>
    <n v="0"/>
    <n v="0"/>
    <n v="0"/>
    <n v="0"/>
    <n v="0"/>
    <n v="0"/>
    <s v="Yes"/>
    <s v="Rice, Fooditems, Clothes, Water,Medicine"/>
    <s v="NLD,Public Wellwishers"/>
    <m/>
    <m/>
    <m/>
    <m/>
    <m/>
    <s v="None"/>
    <s v="Few"/>
    <s v="None"/>
    <s v="None"/>
    <s v="None"/>
    <s v="None"/>
    <s v="None"/>
    <n v="66"/>
    <n v="5"/>
    <m/>
    <m/>
    <m/>
    <m/>
    <m/>
    <m/>
    <s v="none"/>
    <m/>
    <m/>
    <n v="5"/>
    <s v="Yes"/>
    <s v="Yes"/>
    <s v="No"/>
    <m/>
    <m/>
    <m/>
    <m/>
    <m/>
    <s v="Yes"/>
    <s v="No"/>
    <s v="No"/>
    <m/>
    <m/>
    <m/>
    <s v="Yes"/>
    <m/>
    <m/>
    <s v="Yes"/>
    <m/>
    <s v="Yes"/>
    <m/>
    <s v="Working"/>
    <m/>
    <s v="None"/>
    <s v="All"/>
    <s v="Few"/>
    <s v="Few"/>
    <m/>
    <s v=""/>
    <m/>
    <s v="Stationary"/>
    <s v="Textbooks"/>
    <m/>
    <m/>
    <m/>
    <m/>
    <m/>
    <m/>
    <m/>
    <m/>
    <m/>
    <s v="Non Functional"/>
    <s v="Partially damaged"/>
    <s v="Yes"/>
    <s v="Yes"/>
    <m/>
    <m/>
    <m/>
    <m/>
    <m/>
    <m/>
    <m/>
    <m/>
    <m/>
    <m/>
    <m/>
    <m/>
    <n v="1"/>
    <m/>
    <m/>
    <m/>
    <m/>
    <m/>
    <m/>
    <m/>
    <m/>
    <m/>
    <m/>
    <m/>
    <m/>
    <n v="1"/>
    <m/>
    <m/>
    <m/>
    <m/>
    <m/>
    <m/>
    <m/>
    <m/>
    <m/>
    <m/>
    <s v="Yes"/>
    <m/>
    <m/>
    <m/>
    <m/>
    <m/>
    <m/>
    <m/>
    <m/>
    <m/>
    <m/>
    <s v="No"/>
    <s v="Yes"/>
    <s v="Twice a week"/>
    <m/>
    <m/>
    <s v="Yes"/>
    <m/>
    <m/>
    <m/>
    <m/>
    <m/>
    <m/>
    <m/>
    <m/>
    <s v="Common cold"/>
    <s v="Yes"/>
    <m/>
    <s v="Functional"/>
    <s v="No damages"/>
    <s v="No"/>
    <m/>
    <n v="6"/>
    <m/>
    <m/>
    <s v="Yes"/>
    <s v="No"/>
    <s v="No"/>
    <s v="No"/>
    <s v="No"/>
    <s v="WASH facilities for community, Stationary, slippers raincoat and Text Books supports for school children, Livelihood supports"/>
  </r>
  <r>
    <n v="101"/>
    <s v="Kyaw win Oo/ Myo Min Soe"/>
    <s v="UNICEF"/>
    <s v="kwoo@unicef.org"/>
    <s v="09 31589363"/>
    <d v="2015-08-10T00:00:00"/>
    <s v="MMR008"/>
    <s v="MMR008013"/>
    <s v="MMR008013007"/>
    <s v="MMR008013007"/>
    <x v="2"/>
    <x v="4"/>
    <m/>
    <s v="Ngar Kay"/>
    <s v="Tha Yat Ta Pin"/>
    <s v="18.05.910"/>
    <s v="95.27.855"/>
    <m/>
    <m/>
    <m/>
    <m/>
    <m/>
    <n v="290"/>
    <n v="550"/>
    <m/>
    <m/>
    <x v="0"/>
    <m/>
    <m/>
    <m/>
    <m/>
    <m/>
    <m/>
    <s v="1 week"/>
    <m/>
    <m/>
    <m/>
    <m/>
    <m/>
    <m/>
    <m/>
    <m/>
    <m/>
    <m/>
    <m/>
    <m/>
    <m/>
    <m/>
    <m/>
    <m/>
    <m/>
    <m/>
    <m/>
    <m/>
    <m/>
    <m/>
    <m/>
    <m/>
    <m/>
    <m/>
    <m/>
    <s v="Yes"/>
    <s v="Yes"/>
    <s v="MRTV"/>
    <m/>
    <m/>
    <m/>
    <m/>
    <m/>
    <m/>
    <s v="yes"/>
    <m/>
    <m/>
    <s v="Yes"/>
    <m/>
    <m/>
    <m/>
    <m/>
    <m/>
    <m/>
    <m/>
    <m/>
    <m/>
    <m/>
    <n v="0"/>
    <n v="0"/>
    <n v="0"/>
    <n v="0"/>
    <n v="0"/>
    <n v="0"/>
    <n v="0"/>
    <n v="0"/>
    <n v="0"/>
    <n v="0"/>
    <n v="0"/>
    <n v="0"/>
    <n v="0"/>
    <n v="0"/>
    <n v="0"/>
    <n v="0"/>
    <n v="0"/>
    <n v="0"/>
    <n v="0"/>
    <n v="0"/>
    <n v="0"/>
    <n v="0"/>
    <n v="0"/>
    <n v="0"/>
    <n v="0"/>
    <n v="0"/>
    <n v="0"/>
    <n v="0"/>
    <n v="0"/>
    <s v="Yes"/>
    <s v="Rice, Fooditems, Clothes, Water,Medicine"/>
    <s v="NLD,Good Brother,Kyun Nyo Sayardaw,Public Wellwishers"/>
    <m/>
    <m/>
    <m/>
    <m/>
    <m/>
    <s v="None"/>
    <s v="Most"/>
    <s v="None"/>
    <s v="None"/>
    <s v="None"/>
    <s v="None"/>
    <s v="None"/>
    <n v="290"/>
    <m/>
    <m/>
    <m/>
    <m/>
    <m/>
    <m/>
    <m/>
    <s v="none"/>
    <m/>
    <m/>
    <m/>
    <s v="Yes"/>
    <s v="Yes"/>
    <s v="No"/>
    <m/>
    <m/>
    <m/>
    <m/>
    <m/>
    <s v="Yes"/>
    <s v="Yes"/>
    <s v="Yes"/>
    <m/>
    <m/>
    <m/>
    <s v="Yes"/>
    <m/>
    <m/>
    <s v="Yes"/>
    <m/>
    <s v="Yes"/>
    <m/>
    <s v="Working"/>
    <m/>
    <s v="Few"/>
    <s v="Most"/>
    <s v="None"/>
    <s v="Few"/>
    <m/>
    <s v=""/>
    <s v="Stationary"/>
    <s v="Textbooks"/>
    <s v="other"/>
    <m/>
    <s v="Bags, slippers &amp; raincoat"/>
    <m/>
    <m/>
    <m/>
    <m/>
    <m/>
    <m/>
    <m/>
    <s v="Non Functional"/>
    <s v="Destroyed"/>
    <s v="Yes"/>
    <s v="Yes"/>
    <m/>
    <m/>
    <m/>
    <m/>
    <m/>
    <m/>
    <m/>
    <m/>
    <m/>
    <m/>
    <m/>
    <m/>
    <n v="1"/>
    <m/>
    <m/>
    <m/>
    <m/>
    <m/>
    <m/>
    <m/>
    <m/>
    <m/>
    <m/>
    <m/>
    <m/>
    <n v="1"/>
    <m/>
    <m/>
    <m/>
    <m/>
    <m/>
    <m/>
    <m/>
    <m/>
    <m/>
    <m/>
    <s v="Yes"/>
    <m/>
    <m/>
    <m/>
    <m/>
    <m/>
    <m/>
    <m/>
    <m/>
    <m/>
    <m/>
    <s v="No"/>
    <s v="Yes"/>
    <s v="Daily"/>
    <m/>
    <m/>
    <m/>
    <m/>
    <m/>
    <m/>
    <m/>
    <m/>
    <m/>
    <m/>
    <m/>
    <s v="Common cold"/>
    <s v="Yes"/>
    <m/>
    <s v="Functional"/>
    <s v="No damages"/>
    <s v="No"/>
    <m/>
    <n v="6"/>
    <m/>
    <m/>
    <s v="No"/>
    <s v="No"/>
    <s v="No"/>
    <s v="No"/>
    <s v="No"/>
    <s v="WASH facilities for community, Stationary, slippers, raincoat and text books supports for school children, Livelihood supports"/>
  </r>
  <r>
    <n v="102"/>
    <s v="Kyaw win Oo/ Myo Min Soe"/>
    <s v="UNICEF"/>
    <s v="kwoo@unicef.org"/>
    <s v="09 31589363"/>
    <d v="2015-08-10T00:00:00"/>
    <s v="MMR008"/>
    <s v="MMR008013"/>
    <s v="MMR008013018"/>
    <s v="MMR008013018"/>
    <x v="2"/>
    <x v="4"/>
    <m/>
    <s v="Yan Kin"/>
    <s v="Yan Kin Ah Lel"/>
    <s v="18.07.391"/>
    <s v="95.24.910"/>
    <m/>
    <m/>
    <m/>
    <m/>
    <m/>
    <n v="129"/>
    <n v="416"/>
    <m/>
    <m/>
    <x v="0"/>
    <m/>
    <m/>
    <m/>
    <m/>
    <m/>
    <m/>
    <s v="1 week"/>
    <m/>
    <m/>
    <m/>
    <m/>
    <m/>
    <m/>
    <m/>
    <m/>
    <m/>
    <m/>
    <m/>
    <m/>
    <m/>
    <m/>
    <m/>
    <m/>
    <m/>
    <m/>
    <m/>
    <m/>
    <m/>
    <m/>
    <m/>
    <m/>
    <m/>
    <m/>
    <m/>
    <s v="Yes"/>
    <s v="Yes"/>
    <s v="MRTV"/>
    <m/>
    <m/>
    <m/>
    <m/>
    <m/>
    <m/>
    <s v="yes"/>
    <m/>
    <m/>
    <s v="Yes"/>
    <m/>
    <m/>
    <m/>
    <m/>
    <m/>
    <m/>
    <m/>
    <m/>
    <m/>
    <m/>
    <n v="0"/>
    <n v="0"/>
    <n v="0"/>
    <n v="0"/>
    <n v="0"/>
    <n v="0"/>
    <n v="0"/>
    <n v="0"/>
    <n v="0"/>
    <n v="0"/>
    <n v="0"/>
    <n v="0"/>
    <n v="0"/>
    <n v="0"/>
    <n v="0"/>
    <n v="0"/>
    <n v="0"/>
    <n v="0"/>
    <n v="0"/>
    <n v="0"/>
    <n v="0"/>
    <n v="0"/>
    <n v="0"/>
    <n v="0"/>
    <n v="0"/>
    <n v="0"/>
    <n v="0"/>
    <n v="0"/>
    <n v="0"/>
    <s v="Yes"/>
    <s v="Rice, Fooditems, Clothes &amp; Water"/>
    <s v="Public Wellwishers"/>
    <m/>
    <n v="2"/>
    <m/>
    <m/>
    <m/>
    <s v="None"/>
    <s v="None"/>
    <s v="Few"/>
    <s v="Few"/>
    <s v="None"/>
    <s v="None"/>
    <s v="None"/>
    <m/>
    <n v="129"/>
    <m/>
    <m/>
    <m/>
    <m/>
    <m/>
    <m/>
    <s v="More than half"/>
    <m/>
    <m/>
    <n v="50"/>
    <s v="Yes"/>
    <s v="Yes"/>
    <s v="No"/>
    <m/>
    <m/>
    <s v="No"/>
    <m/>
    <m/>
    <s v="Yes"/>
    <s v="No"/>
    <s v="No"/>
    <m/>
    <m/>
    <m/>
    <s v="Yes"/>
    <m/>
    <m/>
    <s v="Yes"/>
    <m/>
    <s v="No"/>
    <m/>
    <s v="Destroyed"/>
    <m/>
    <s v="Most"/>
    <s v="Most"/>
    <s v="Few"/>
    <s v="Few"/>
    <n v="170"/>
    <n v="0"/>
    <s v="Stationary"/>
    <s v="Textbooks"/>
    <m/>
    <m/>
    <m/>
    <m/>
    <m/>
    <m/>
    <m/>
    <m/>
    <m/>
    <m/>
    <s v="Non Functional"/>
    <s v="Partially damaged"/>
    <s v="Yes"/>
    <s v="Yes"/>
    <m/>
    <m/>
    <m/>
    <m/>
    <m/>
    <m/>
    <m/>
    <m/>
    <m/>
    <m/>
    <m/>
    <m/>
    <n v="1"/>
    <m/>
    <m/>
    <m/>
    <m/>
    <m/>
    <m/>
    <m/>
    <m/>
    <m/>
    <m/>
    <m/>
    <m/>
    <n v="1"/>
    <m/>
    <m/>
    <m/>
    <m/>
    <m/>
    <m/>
    <m/>
    <m/>
    <m/>
    <m/>
    <s v="Yes"/>
    <m/>
    <m/>
    <m/>
    <m/>
    <m/>
    <m/>
    <m/>
    <m/>
    <m/>
    <m/>
    <s v="No"/>
    <s v="Yes"/>
    <s v="Daily"/>
    <m/>
    <m/>
    <m/>
    <m/>
    <m/>
    <m/>
    <m/>
    <m/>
    <m/>
    <m/>
    <m/>
    <s v="Common cold"/>
    <s v="Yes"/>
    <m/>
    <s v="Functional"/>
    <s v="No damages"/>
    <s v="No"/>
    <m/>
    <n v="4"/>
    <m/>
    <m/>
    <s v="No"/>
    <s v="No"/>
    <s v="No"/>
    <s v="No"/>
    <s v="No"/>
    <s v="WASH facilities for community, Stationary, slippers, raincoat and text books supports for school children, Livelihood supports"/>
  </r>
  <r>
    <n v="103"/>
    <s v="Kyaw win Oo/ Myo Min Soe"/>
    <s v="UNICEF"/>
    <s v="kwoo@unicef.org / mmsoe@unicef.org"/>
    <s v="0931589363, 0973023981"/>
    <d v="2015-08-10T00:00:00"/>
    <s v="MMR008"/>
    <s v="MMR008013"/>
    <s v="MMR008013009"/>
    <s v="MMR008013009"/>
    <x v="2"/>
    <x v="4"/>
    <s v="Middle School"/>
    <s v="Sabae Mhyaung"/>
    <s v="Sabae Mhyaung"/>
    <m/>
    <m/>
    <m/>
    <m/>
    <m/>
    <m/>
    <m/>
    <n v="80"/>
    <n v="243"/>
    <m/>
    <m/>
    <x v="0"/>
    <m/>
    <m/>
    <m/>
    <m/>
    <m/>
    <m/>
    <s v="2 weeks"/>
    <m/>
    <m/>
    <m/>
    <m/>
    <m/>
    <m/>
    <m/>
    <m/>
    <m/>
    <m/>
    <m/>
    <m/>
    <m/>
    <m/>
    <m/>
    <m/>
    <m/>
    <m/>
    <m/>
    <m/>
    <m/>
    <m/>
    <m/>
    <m/>
    <m/>
    <m/>
    <m/>
    <s v="Yes"/>
    <s v="Yes"/>
    <m/>
    <m/>
    <m/>
    <m/>
    <m/>
    <m/>
    <m/>
    <s v="yes"/>
    <m/>
    <m/>
    <m/>
    <m/>
    <m/>
    <m/>
    <m/>
    <m/>
    <m/>
    <m/>
    <m/>
    <m/>
    <m/>
    <n v="0"/>
    <n v="0"/>
    <n v="0"/>
    <n v="0"/>
    <n v="0"/>
    <n v="0"/>
    <n v="0"/>
    <n v="0"/>
    <n v="0"/>
    <n v="0"/>
    <n v="0"/>
    <n v="0"/>
    <n v="0"/>
    <n v="0"/>
    <n v="0"/>
    <n v="0"/>
    <n v="0"/>
    <n v="0"/>
    <n v="0"/>
    <n v="0"/>
    <n v="0"/>
    <n v="0"/>
    <n v="0"/>
    <n v="0"/>
    <n v="0"/>
    <n v="0"/>
    <n v="0"/>
    <n v="0"/>
    <n v="0"/>
    <s v="Yes"/>
    <s v="Food, Drinking Water / Food"/>
    <s v="UAG , GAD"/>
    <m/>
    <m/>
    <m/>
    <m/>
    <m/>
    <s v="Few"/>
    <s v="Few"/>
    <s v="Few"/>
    <s v="Few"/>
    <s v="None"/>
    <s v="None"/>
    <s v="None"/>
    <n v="80"/>
    <m/>
    <m/>
    <m/>
    <m/>
    <m/>
    <m/>
    <m/>
    <s v="none"/>
    <m/>
    <m/>
    <m/>
    <s v="Yes"/>
    <s v="Yes"/>
    <m/>
    <m/>
    <m/>
    <m/>
    <m/>
    <m/>
    <s v="No"/>
    <s v="No"/>
    <m/>
    <m/>
    <m/>
    <m/>
    <s v="Yes"/>
    <m/>
    <m/>
    <s v="Yes"/>
    <m/>
    <s v="Yes"/>
    <m/>
    <s v="Working"/>
    <m/>
    <s v="All"/>
    <s v="All"/>
    <s v="Few"/>
    <s v="Few"/>
    <m/>
    <s v=""/>
    <s v="Stationary"/>
    <s v="Textbooks"/>
    <s v="other"/>
    <m/>
    <s v="Transport"/>
    <m/>
    <m/>
    <m/>
    <m/>
    <m/>
    <m/>
    <m/>
    <s v="Non Functional"/>
    <s v="No damage"/>
    <s v="Yes"/>
    <s v="Yes"/>
    <m/>
    <m/>
    <m/>
    <m/>
    <m/>
    <m/>
    <m/>
    <m/>
    <m/>
    <m/>
    <m/>
    <m/>
    <n v="1"/>
    <m/>
    <m/>
    <m/>
    <m/>
    <m/>
    <m/>
    <m/>
    <m/>
    <m/>
    <m/>
    <m/>
    <m/>
    <n v="1"/>
    <m/>
    <m/>
    <m/>
    <m/>
    <m/>
    <m/>
    <m/>
    <m/>
    <m/>
    <m/>
    <m/>
    <m/>
    <m/>
    <m/>
    <m/>
    <m/>
    <m/>
    <m/>
    <m/>
    <m/>
    <m/>
    <s v="No"/>
    <s v="Yes"/>
    <s v="Daily"/>
    <m/>
    <m/>
    <s v="Yes"/>
    <m/>
    <m/>
    <m/>
    <m/>
    <s v="yes"/>
    <m/>
    <m/>
    <m/>
    <m/>
    <s v="Yes"/>
    <m/>
    <s v="Functional"/>
    <s v="No damages"/>
    <s v="No"/>
    <m/>
    <n v="6"/>
    <m/>
    <m/>
    <s v="No"/>
    <s v="No"/>
    <s v="No"/>
    <s v="No"/>
    <s v="No"/>
    <s v="WASH facilities for community, Stationary and Text Books supports for school children, Livelihood supports"/>
  </r>
  <r>
    <n v="104"/>
    <s v="Kyaw win Oo/ Myo Min Soe"/>
    <s v="UNICEF"/>
    <s v="kwoo@unicef.org / mmsoe@unicef.org"/>
    <s v="0931589363, 0973023981"/>
    <d v="2015-08-10T00:00:00"/>
    <s v="MMR008"/>
    <s v="MMR008013"/>
    <s v="MMR008013018"/>
    <s v="MMR008013018"/>
    <x v="2"/>
    <x v="4"/>
    <s v="Thet Kay Tan Tarpaw"/>
    <s v="Yay Kin"/>
    <s v="Thet Kay Tan"/>
    <m/>
    <m/>
    <m/>
    <m/>
    <m/>
    <m/>
    <m/>
    <n v="83"/>
    <n v="338"/>
    <m/>
    <m/>
    <x v="0"/>
    <m/>
    <m/>
    <m/>
    <m/>
    <m/>
    <m/>
    <s v="2 weeks"/>
    <m/>
    <m/>
    <m/>
    <m/>
    <m/>
    <m/>
    <m/>
    <m/>
    <m/>
    <m/>
    <m/>
    <m/>
    <m/>
    <m/>
    <m/>
    <m/>
    <m/>
    <m/>
    <m/>
    <m/>
    <m/>
    <m/>
    <m/>
    <m/>
    <m/>
    <m/>
    <m/>
    <s v="Yes"/>
    <s v="Yes"/>
    <m/>
    <m/>
    <m/>
    <m/>
    <m/>
    <m/>
    <m/>
    <s v="yes"/>
    <m/>
    <m/>
    <m/>
    <m/>
    <m/>
    <m/>
    <m/>
    <m/>
    <m/>
    <m/>
    <m/>
    <m/>
    <m/>
    <n v="0"/>
    <n v="0"/>
    <n v="0"/>
    <n v="0"/>
    <n v="0"/>
    <n v="0"/>
    <n v="0"/>
    <n v="0"/>
    <n v="0"/>
    <n v="0"/>
    <n v="0"/>
    <n v="0"/>
    <n v="0"/>
    <n v="0"/>
    <n v="0"/>
    <n v="0"/>
    <n v="0"/>
    <n v="0"/>
    <n v="0"/>
    <n v="0"/>
    <n v="0"/>
    <n v="0"/>
    <n v="0"/>
    <n v="0"/>
    <n v="0"/>
    <n v="0"/>
    <n v="0"/>
    <n v="0"/>
    <n v="0"/>
    <s v="Yes"/>
    <s v="Food, Clothes, Drinking Water"/>
    <s v="Public Wellwishers"/>
    <m/>
    <n v="2"/>
    <m/>
    <m/>
    <m/>
    <s v="None"/>
    <s v="Most"/>
    <s v="None"/>
    <s v="None"/>
    <s v="None"/>
    <s v="None"/>
    <s v="None"/>
    <m/>
    <n v="83"/>
    <m/>
    <m/>
    <m/>
    <m/>
    <m/>
    <m/>
    <s v="less than half"/>
    <m/>
    <m/>
    <m/>
    <s v="Yes"/>
    <s v="Yes"/>
    <s v="No"/>
    <m/>
    <m/>
    <s v="No"/>
    <m/>
    <m/>
    <s v="Yes"/>
    <s v="No"/>
    <s v="No"/>
    <m/>
    <m/>
    <m/>
    <s v="Yes"/>
    <m/>
    <m/>
    <s v="Yes"/>
    <m/>
    <s v="No"/>
    <m/>
    <s v="Not working"/>
    <m/>
    <s v="Few"/>
    <s v="None"/>
    <s v="Few"/>
    <s v="None"/>
    <n v="400"/>
    <n v="400"/>
    <s v="Stationary"/>
    <s v="Textbooks"/>
    <m/>
    <m/>
    <m/>
    <m/>
    <m/>
    <m/>
    <m/>
    <m/>
    <m/>
    <m/>
    <s v="Non Functional"/>
    <s v="Partially damaged"/>
    <s v="Yes"/>
    <s v="Yes"/>
    <m/>
    <m/>
    <m/>
    <m/>
    <m/>
    <m/>
    <m/>
    <m/>
    <m/>
    <m/>
    <m/>
    <m/>
    <n v="1"/>
    <m/>
    <m/>
    <m/>
    <m/>
    <m/>
    <m/>
    <m/>
    <m/>
    <m/>
    <m/>
    <m/>
    <m/>
    <n v="1"/>
    <m/>
    <m/>
    <m/>
    <m/>
    <m/>
    <m/>
    <m/>
    <m/>
    <m/>
    <m/>
    <s v="Yes"/>
    <m/>
    <m/>
    <m/>
    <m/>
    <m/>
    <m/>
    <m/>
    <m/>
    <m/>
    <m/>
    <s v="No"/>
    <s v="No"/>
    <s v="Once a week"/>
    <m/>
    <m/>
    <m/>
    <m/>
    <m/>
    <m/>
    <m/>
    <m/>
    <m/>
    <m/>
    <m/>
    <s v="Common cold"/>
    <s v="Yes"/>
    <m/>
    <s v="Functional"/>
    <s v="No damages"/>
    <s v="No"/>
    <m/>
    <n v="4"/>
    <m/>
    <m/>
    <s v="No"/>
    <s v="No"/>
    <s v="No"/>
    <s v="No"/>
    <s v="No"/>
    <s v="WASH facilities for community, Stationary, slippers, raincoat and Text Books supports for school children, Livelihood supports"/>
  </r>
  <r>
    <n v="105"/>
    <s v="Malar, MRCS Officer, David Taawng, CBHAA, Run Sui Thang, CBHAA"/>
    <s v="SCI, MRCS"/>
    <s v="falamrunsui@gmail.com"/>
    <n v="9400537430"/>
    <d v="2015-08-13T00:00:00"/>
    <s v="MMR004"/>
    <s v="MMR004001"/>
    <m/>
    <m/>
    <x v="3"/>
    <x v="9"/>
    <s v="Lungpi / Lungrang"/>
    <s v="Lungpi / Lungrang"/>
    <s v="Lungpi / Lungrang"/>
    <m/>
    <m/>
    <m/>
    <m/>
    <n v="60"/>
    <s v="Falam"/>
    <m/>
    <n v="2"/>
    <n v="12"/>
    <m/>
    <m/>
    <x v="0"/>
    <m/>
    <m/>
    <m/>
    <m/>
    <m/>
    <m/>
    <s v="2 weeks"/>
    <m/>
    <m/>
    <m/>
    <m/>
    <m/>
    <m/>
    <m/>
    <m/>
    <m/>
    <m/>
    <m/>
    <n v="2"/>
    <n v="2"/>
    <m/>
    <m/>
    <m/>
    <m/>
    <m/>
    <m/>
    <m/>
    <m/>
    <m/>
    <m/>
    <m/>
    <m/>
    <m/>
    <m/>
    <m/>
    <s v="Yes"/>
    <m/>
    <m/>
    <m/>
    <m/>
    <m/>
    <m/>
    <m/>
    <m/>
    <m/>
    <m/>
    <m/>
    <m/>
    <m/>
    <s v="yes"/>
    <m/>
    <m/>
    <m/>
    <m/>
    <m/>
    <m/>
    <m/>
    <n v="1"/>
    <n v="1"/>
    <n v="1"/>
    <n v="1"/>
    <n v="0"/>
    <n v="1"/>
    <n v="1"/>
    <n v="1"/>
    <n v="1"/>
    <n v="0"/>
    <n v="0"/>
    <n v="1"/>
    <n v="0"/>
    <n v="1"/>
    <n v="1"/>
    <n v="1"/>
    <n v="0"/>
    <n v="0"/>
    <n v="1"/>
    <n v="1"/>
    <n v="1"/>
    <n v="0"/>
    <n v="0"/>
    <n v="1"/>
    <n v="1"/>
    <n v="1"/>
    <n v="0"/>
    <n v="0"/>
    <n v="0"/>
    <s v="Yes"/>
    <s v="Food, Cash"/>
    <s v="DC (government),Tianglo Ward Relief Committee"/>
    <n v="930763950"/>
    <m/>
    <m/>
    <m/>
    <s v="Camped 6hh at school building 16"/>
    <s v="All"/>
    <s v="Few"/>
    <s v="Few"/>
    <s v="Few"/>
    <s v="Most"/>
    <s v="None"/>
    <s v="Most"/>
    <m/>
    <m/>
    <n v="1"/>
    <m/>
    <m/>
    <m/>
    <m/>
    <m/>
    <s v="none"/>
    <m/>
    <n v="2"/>
    <m/>
    <s v="Yes"/>
    <s v="No"/>
    <s v="No"/>
    <m/>
    <m/>
    <s v="No"/>
    <s v="Due to Transport difficulty, Remoteness"/>
    <s v="Washing hand, to fed more to children"/>
    <s v="Yes"/>
    <s v="Yes"/>
    <s v="Yes"/>
    <s v="Yes"/>
    <m/>
    <m/>
    <m/>
    <s v="yes"/>
    <m/>
    <s v="Yes"/>
    <m/>
    <s v="No"/>
    <s v="No"/>
    <m/>
    <n v="7"/>
    <s v="Few"/>
    <s v="All"/>
    <s v="None"/>
    <s v="None"/>
    <n v="161"/>
    <n v="161"/>
    <s v="Stationary"/>
    <s v="Textbooks"/>
    <s v="other"/>
    <m/>
    <s v="Safe Drinking Water"/>
    <m/>
    <m/>
    <m/>
    <m/>
    <m/>
    <m/>
    <m/>
    <s v="Functional"/>
    <s v="No damage"/>
    <s v="Yes"/>
    <s v="Yes"/>
    <m/>
    <m/>
    <m/>
    <m/>
    <m/>
    <m/>
    <m/>
    <m/>
    <m/>
    <m/>
    <m/>
    <m/>
    <n v="1"/>
    <m/>
    <m/>
    <m/>
    <m/>
    <m/>
    <m/>
    <m/>
    <m/>
    <m/>
    <m/>
    <m/>
    <m/>
    <m/>
    <n v="1"/>
    <m/>
    <m/>
    <m/>
    <m/>
    <m/>
    <m/>
    <m/>
    <m/>
    <n v="1"/>
    <s v="Yes"/>
    <m/>
    <m/>
    <m/>
    <m/>
    <m/>
    <m/>
    <m/>
    <m/>
    <m/>
    <m/>
    <m/>
    <s v="Yes"/>
    <s v="Once in 2 weeks"/>
    <s v="yes"/>
    <m/>
    <s v="Yes"/>
    <s v="Yes"/>
    <m/>
    <s v="yes"/>
    <s v="yes"/>
    <s v="yes"/>
    <m/>
    <m/>
    <m/>
    <m/>
    <s v="Yes"/>
    <n v="30"/>
    <s v="Functional"/>
    <s v="No damages"/>
    <s v="No"/>
    <m/>
    <n v="153"/>
    <m/>
    <m/>
    <s v="No"/>
    <s v="Yes"/>
    <s v="No"/>
    <s v="No"/>
    <s v="No"/>
    <s v="Safe Drinking Water"/>
  </r>
  <r>
    <n v="106"/>
    <s v="Maung Nay Myo"/>
    <s v="MCDRR"/>
    <m/>
    <s v="0938138448, 0931385815"/>
    <d v="2015-08-10T00:00:00"/>
    <s v="MMR009"/>
    <s v="MMR009011"/>
    <s v="MMR009011031"/>
    <n v="186893"/>
    <x v="0"/>
    <x v="2"/>
    <m/>
    <s v="Chin Pyit Kaing"/>
    <s v="Nyaung Aing"/>
    <m/>
    <m/>
    <s v="Car"/>
    <m/>
    <n v="6.9444444444444441E-3"/>
    <s v="Sidoktaya"/>
    <s v="River crossing"/>
    <n v="55"/>
    <n v="215"/>
    <m/>
    <m/>
    <x v="0"/>
    <n v="115"/>
    <n v="100"/>
    <m/>
    <m/>
    <m/>
    <m/>
    <s v="1 week"/>
    <m/>
    <m/>
    <m/>
    <m/>
    <m/>
    <m/>
    <m/>
    <m/>
    <m/>
    <m/>
    <m/>
    <m/>
    <n v="115"/>
    <m/>
    <n v="20"/>
    <n v="26"/>
    <n v="16"/>
    <m/>
    <n v="6"/>
    <n v="2"/>
    <n v="1"/>
    <n v="1"/>
    <m/>
    <m/>
    <m/>
    <m/>
    <m/>
    <s v="Yes"/>
    <s v="Yes"/>
    <m/>
    <m/>
    <m/>
    <m/>
    <m/>
    <m/>
    <s v="Yes"/>
    <m/>
    <m/>
    <m/>
    <s v="Yes"/>
    <m/>
    <m/>
    <m/>
    <s v="Yes"/>
    <m/>
    <m/>
    <m/>
    <m/>
    <m/>
    <m/>
    <n v="1"/>
    <n v="1"/>
    <n v="1"/>
    <n v="0"/>
    <n v="0"/>
    <n v="1"/>
    <n v="1"/>
    <n v="1"/>
    <n v="1"/>
    <n v="0"/>
    <n v="0"/>
    <n v="1"/>
    <n v="2"/>
    <n v="1"/>
    <n v="1"/>
    <n v="0"/>
    <n v="0"/>
    <n v="0"/>
    <n v="1"/>
    <n v="0"/>
    <n v="1"/>
    <n v="0"/>
    <n v="0"/>
    <n v="1"/>
    <n v="1"/>
    <n v="1"/>
    <n v="0"/>
    <n v="0"/>
    <n v="0"/>
    <s v="Yes"/>
    <s v="Food,Clothing, drinking water"/>
    <s v="CSO,FFSS,NLD"/>
    <s v="U Myint Than 09-256323858"/>
    <m/>
    <m/>
    <n v="60"/>
    <m/>
    <s v="None"/>
    <s v="All"/>
    <s v="All"/>
    <s v="All"/>
    <s v="Most"/>
    <s v="All"/>
    <s v="All"/>
    <n v="30"/>
    <m/>
    <m/>
    <m/>
    <m/>
    <m/>
    <m/>
    <m/>
    <m/>
    <m/>
    <m/>
    <n v="55"/>
    <s v="No"/>
    <s v="No"/>
    <s v="No"/>
    <m/>
    <m/>
    <m/>
    <m/>
    <m/>
    <s v="Yes"/>
    <m/>
    <s v="No"/>
    <m/>
    <m/>
    <s v="yes"/>
    <m/>
    <m/>
    <m/>
    <s v="No"/>
    <s v="No knowledge"/>
    <s v="Yes"/>
    <s v="Yes"/>
    <m/>
    <m/>
    <s v="None"/>
    <m/>
    <s v="Most"/>
    <s v="Most"/>
    <n v="43"/>
    <n v="43"/>
    <s v="Stationary"/>
    <m/>
    <m/>
    <m/>
    <m/>
    <m/>
    <m/>
    <m/>
    <m/>
    <m/>
    <m/>
    <m/>
    <m/>
    <m/>
    <s v="Yes"/>
    <s v="Yes"/>
    <m/>
    <m/>
    <m/>
    <m/>
    <m/>
    <m/>
    <m/>
    <m/>
    <m/>
    <m/>
    <m/>
    <m/>
    <m/>
    <m/>
    <m/>
    <m/>
    <m/>
    <m/>
    <m/>
    <m/>
    <m/>
    <m/>
    <m/>
    <m/>
    <m/>
    <m/>
    <m/>
    <m/>
    <m/>
    <m/>
    <m/>
    <m/>
    <m/>
    <m/>
    <m/>
    <m/>
    <s v="Yes"/>
    <m/>
    <m/>
    <m/>
    <m/>
    <m/>
    <m/>
    <m/>
    <m/>
    <m/>
    <m/>
    <m/>
    <s v="Yes"/>
    <s v="Once in 2 weeks"/>
    <s v="yes"/>
    <s v="yes"/>
    <m/>
    <m/>
    <m/>
    <s v="yes"/>
    <s v="yes"/>
    <m/>
    <m/>
    <m/>
    <m/>
    <m/>
    <s v="No"/>
    <n v="60"/>
    <s v="Functional"/>
    <s v="Partially damaged"/>
    <m/>
    <m/>
    <m/>
    <m/>
    <m/>
    <m/>
    <m/>
    <m/>
    <m/>
    <m/>
    <s v="."/>
  </r>
  <r>
    <n v="107"/>
    <s v="Maung Nay Myo"/>
    <s v="MCDRR"/>
    <m/>
    <m/>
    <m/>
    <s v="MMR009"/>
    <s v="MMR009011"/>
    <s v="MMR009011040"/>
    <n v="186913"/>
    <x v="0"/>
    <x v="2"/>
    <m/>
    <s v="Nyaung Kone"/>
    <s v="Wun Lo"/>
    <m/>
    <m/>
    <s v="Car"/>
    <m/>
    <n v="4.1666666666666664E-2"/>
    <s v="Pwintpyu"/>
    <m/>
    <m/>
    <n v="482"/>
    <m/>
    <m/>
    <x v="22"/>
    <n v="241"/>
    <n v="241"/>
    <m/>
    <m/>
    <m/>
    <m/>
    <m/>
    <m/>
    <m/>
    <m/>
    <m/>
    <m/>
    <m/>
    <m/>
    <m/>
    <m/>
    <m/>
    <m/>
    <m/>
    <m/>
    <m/>
    <m/>
    <n v="5"/>
    <n v="9"/>
    <m/>
    <n v="1"/>
    <m/>
    <m/>
    <m/>
    <m/>
    <m/>
    <m/>
    <m/>
    <m/>
    <m/>
    <m/>
    <m/>
    <m/>
    <m/>
    <m/>
    <m/>
    <m/>
    <m/>
    <m/>
    <m/>
    <m/>
    <m/>
    <m/>
    <m/>
    <m/>
    <m/>
    <m/>
    <m/>
    <m/>
    <m/>
    <m/>
    <m/>
    <n v="1"/>
    <n v="1"/>
    <n v="1"/>
    <n v="0"/>
    <n v="0"/>
    <n v="1"/>
    <n v="1"/>
    <n v="1"/>
    <n v="1"/>
    <n v="0"/>
    <n v="0"/>
    <n v="1"/>
    <n v="1"/>
    <n v="1"/>
    <n v="1"/>
    <n v="1"/>
    <n v="0"/>
    <n v="1"/>
    <n v="1"/>
    <n v="1"/>
    <n v="1"/>
    <n v="0"/>
    <n v="1"/>
    <n v="1"/>
    <n v="1"/>
    <n v="1"/>
    <n v="0"/>
    <n v="0"/>
    <n v="0"/>
    <s v="Yes"/>
    <s v="Drinking water"/>
    <s v="Magway youth association"/>
    <s v="09-978966119"/>
    <m/>
    <m/>
    <m/>
    <m/>
    <s v="Few"/>
    <s v="All"/>
    <s v="All"/>
    <s v="All"/>
    <s v="All"/>
    <s v="All"/>
    <s v="All"/>
    <n v="60"/>
    <m/>
    <m/>
    <m/>
    <m/>
    <m/>
    <m/>
    <m/>
    <m/>
    <m/>
    <m/>
    <n v="20"/>
    <m/>
    <m/>
    <s v="No"/>
    <m/>
    <m/>
    <m/>
    <m/>
    <m/>
    <m/>
    <s v="Yes"/>
    <m/>
    <m/>
    <m/>
    <s v="yes"/>
    <m/>
    <m/>
    <m/>
    <s v="No"/>
    <s v="No knowledge"/>
    <s v="No"/>
    <s v="Yes"/>
    <m/>
    <m/>
    <s v="None"/>
    <m/>
    <s v="Most"/>
    <s v="Most"/>
    <n v="134"/>
    <n v="134"/>
    <s v="Stationary"/>
    <m/>
    <m/>
    <m/>
    <m/>
    <m/>
    <m/>
    <m/>
    <m/>
    <m/>
    <m/>
    <m/>
    <m/>
    <m/>
    <s v="Yes"/>
    <s v="Yes"/>
    <m/>
    <m/>
    <m/>
    <m/>
    <m/>
    <m/>
    <m/>
    <m/>
    <m/>
    <m/>
    <n v="1"/>
    <m/>
    <m/>
    <m/>
    <m/>
    <m/>
    <m/>
    <m/>
    <m/>
    <m/>
    <m/>
    <m/>
    <m/>
    <m/>
    <m/>
    <m/>
    <m/>
    <m/>
    <m/>
    <m/>
    <m/>
    <m/>
    <m/>
    <m/>
    <m/>
    <m/>
    <s v="Yes"/>
    <m/>
    <m/>
    <m/>
    <m/>
    <m/>
    <m/>
    <m/>
    <m/>
    <m/>
    <m/>
    <m/>
    <s v="No"/>
    <m/>
    <s v="yes"/>
    <s v="yes"/>
    <m/>
    <m/>
    <m/>
    <m/>
    <s v="yes"/>
    <m/>
    <s v="yes"/>
    <m/>
    <m/>
    <m/>
    <m/>
    <n v="30"/>
    <s v="Functional"/>
    <s v="No damages"/>
    <m/>
    <m/>
    <m/>
    <m/>
    <m/>
    <m/>
    <m/>
    <m/>
    <m/>
    <m/>
    <s v="."/>
  </r>
  <r>
    <n v="108"/>
    <m/>
    <s v="No_Data"/>
    <m/>
    <m/>
    <m/>
    <s v="MMR009"/>
    <s v="MMR009008"/>
    <m/>
    <m/>
    <x v="0"/>
    <x v="3"/>
    <m/>
    <s v="Hpa Lan Taw"/>
    <s v="Hpa Lan Taw"/>
    <m/>
    <m/>
    <s v="Boat,Car,Truck,Motorbike"/>
    <m/>
    <n v="30"/>
    <s v="Pwint Phyu"/>
    <m/>
    <n v="415"/>
    <n v="1838"/>
    <m/>
    <n v="8"/>
    <x v="0"/>
    <m/>
    <m/>
    <m/>
    <m/>
    <m/>
    <m/>
    <s v="1 week"/>
    <m/>
    <m/>
    <m/>
    <m/>
    <m/>
    <m/>
    <m/>
    <m/>
    <m/>
    <m/>
    <n v="12"/>
    <n v="18"/>
    <n v="933"/>
    <n v="9"/>
    <n v="50"/>
    <n v="70"/>
    <n v="90"/>
    <n v="200"/>
    <n v="5"/>
    <n v="1"/>
    <m/>
    <m/>
    <m/>
    <m/>
    <m/>
    <m/>
    <m/>
    <s v="Yes"/>
    <m/>
    <m/>
    <m/>
    <m/>
    <m/>
    <s v="Yes"/>
    <m/>
    <m/>
    <m/>
    <s v="yes"/>
    <m/>
    <s v="Yes"/>
    <m/>
    <m/>
    <m/>
    <m/>
    <m/>
    <m/>
    <m/>
    <m/>
    <m/>
    <m/>
    <n v="1"/>
    <n v="1"/>
    <n v="1"/>
    <n v="0"/>
    <n v="0"/>
    <n v="1"/>
    <n v="0"/>
    <n v="1"/>
    <n v="1"/>
    <n v="0"/>
    <n v="0"/>
    <n v="1"/>
    <n v="1"/>
    <n v="1"/>
    <n v="1"/>
    <n v="1"/>
    <n v="0"/>
    <n v="1"/>
    <n v="1"/>
    <n v="1"/>
    <n v="1"/>
    <n v="0"/>
    <n v="1"/>
    <n v="1"/>
    <n v="1"/>
    <n v="1"/>
    <n v="0"/>
    <n v="0"/>
    <n v="0"/>
    <s v="Yes"/>
    <s v="Food / Drinking Water"/>
    <s v="Pact"/>
    <m/>
    <m/>
    <m/>
    <n v="10"/>
    <m/>
    <s v="Most"/>
    <s v="Most"/>
    <s v="Most"/>
    <s v="Most"/>
    <s v="Few"/>
    <s v="None"/>
    <s v="Most"/>
    <n v="100"/>
    <n v="70"/>
    <n v="30"/>
    <n v="70"/>
    <m/>
    <m/>
    <m/>
    <m/>
    <s v="none"/>
    <m/>
    <m/>
    <n v="415"/>
    <s v="Yes"/>
    <s v="Yes"/>
    <s v="No"/>
    <m/>
    <m/>
    <s v="No"/>
    <m/>
    <m/>
    <s v="No"/>
    <s v="Yes"/>
    <s v="Yes"/>
    <m/>
    <m/>
    <m/>
    <s v="Yes"/>
    <m/>
    <m/>
    <s v="Yes"/>
    <m/>
    <s v="Yes"/>
    <m/>
    <s v="Working"/>
    <m/>
    <s v="None"/>
    <m/>
    <s v="Few"/>
    <s v="Few"/>
    <n v="505"/>
    <n v="505"/>
    <s v="Stationary"/>
    <m/>
    <m/>
    <m/>
    <m/>
    <m/>
    <n v="1"/>
    <m/>
    <m/>
    <m/>
    <m/>
    <m/>
    <m/>
    <m/>
    <s v="Yes"/>
    <s v="Yes"/>
    <m/>
    <m/>
    <m/>
    <m/>
    <m/>
    <m/>
    <m/>
    <m/>
    <m/>
    <m/>
    <m/>
    <m/>
    <n v="1"/>
    <m/>
    <m/>
    <m/>
    <m/>
    <m/>
    <m/>
    <m/>
    <m/>
    <m/>
    <m/>
    <m/>
    <m/>
    <m/>
    <m/>
    <m/>
    <m/>
    <m/>
    <m/>
    <m/>
    <m/>
    <m/>
    <m/>
    <m/>
    <s v="Yes"/>
    <m/>
    <m/>
    <m/>
    <m/>
    <m/>
    <m/>
    <m/>
    <m/>
    <m/>
    <m/>
    <m/>
    <s v="Yes"/>
    <m/>
    <m/>
    <m/>
    <s v="Yes"/>
    <m/>
    <m/>
    <m/>
    <m/>
    <m/>
    <m/>
    <m/>
    <m/>
    <m/>
    <s v="No"/>
    <n v="30"/>
    <m/>
    <m/>
    <s v="No"/>
    <m/>
    <m/>
    <m/>
    <m/>
    <s v="No"/>
    <m/>
    <m/>
    <m/>
    <m/>
    <s v="School/ Water/ Communications  Difficult"/>
  </r>
  <r>
    <n v="109"/>
    <m/>
    <s v="No_Data"/>
    <m/>
    <m/>
    <m/>
    <s v="MMR009"/>
    <s v="MMR009008"/>
    <s v="MMR009008013"/>
    <s v="MMR009008013"/>
    <x v="0"/>
    <x v="3"/>
    <m/>
    <s v="Let Khoke"/>
    <s v="Let Khoke"/>
    <m/>
    <m/>
    <s v="Truck,Motorbike,Car"/>
    <m/>
    <n v="7"/>
    <s v="Pwintbyu"/>
    <m/>
    <n v="247"/>
    <n v="974"/>
    <m/>
    <n v="74"/>
    <x v="0"/>
    <m/>
    <m/>
    <m/>
    <m/>
    <m/>
    <m/>
    <s v="1 week"/>
    <m/>
    <m/>
    <m/>
    <m/>
    <m/>
    <m/>
    <m/>
    <m/>
    <m/>
    <m/>
    <n v="146"/>
    <n v="144"/>
    <n v="521"/>
    <n v="10"/>
    <n v="50"/>
    <n v="40"/>
    <n v="360"/>
    <n v="40"/>
    <n v="6"/>
    <m/>
    <m/>
    <m/>
    <m/>
    <m/>
    <m/>
    <m/>
    <m/>
    <s v="Yes"/>
    <m/>
    <m/>
    <m/>
    <m/>
    <m/>
    <s v="Yes"/>
    <s v="yes"/>
    <s v="Yes"/>
    <m/>
    <m/>
    <m/>
    <m/>
    <m/>
    <s v="yes"/>
    <m/>
    <m/>
    <m/>
    <m/>
    <m/>
    <m/>
    <m/>
    <m/>
    <n v="1"/>
    <n v="1"/>
    <n v="1"/>
    <n v="0"/>
    <n v="0"/>
    <n v="1"/>
    <n v="1"/>
    <n v="1"/>
    <n v="1"/>
    <n v="0"/>
    <n v="0"/>
    <n v="1"/>
    <n v="1"/>
    <n v="1"/>
    <n v="1"/>
    <n v="1"/>
    <n v="0"/>
    <n v="1"/>
    <n v="1"/>
    <n v="1"/>
    <n v="1"/>
    <n v="0"/>
    <n v="1"/>
    <n v="1"/>
    <n v="1"/>
    <n v="1"/>
    <n v="0"/>
    <n v="0"/>
    <n v="0"/>
    <s v="Yes"/>
    <s v="Food, Drinking Water"/>
    <s v="Pact , Save the Children"/>
    <m/>
    <m/>
    <m/>
    <m/>
    <m/>
    <s v="Most"/>
    <s v="Most"/>
    <s v="Few"/>
    <s v="Few"/>
    <s v="Few"/>
    <s v="None"/>
    <s v="Most"/>
    <n v="247"/>
    <n v="120"/>
    <n v="40"/>
    <n v="20"/>
    <m/>
    <m/>
    <m/>
    <m/>
    <m/>
    <m/>
    <m/>
    <n v="247"/>
    <s v="Yes"/>
    <s v="Yes"/>
    <s v="No"/>
    <m/>
    <m/>
    <s v="Yes"/>
    <s v="Face the difficulty that went to hospital just sickness"/>
    <s v="Milk Powder, Nutrition Food"/>
    <s v="No"/>
    <s v="Yes"/>
    <s v="Yes"/>
    <m/>
    <m/>
    <m/>
    <s v="Yes"/>
    <m/>
    <s v="Yes"/>
    <s v="Yes"/>
    <m/>
    <s v="No"/>
    <s v="No"/>
    <s v="Working"/>
    <m/>
    <s v="All"/>
    <m/>
    <s v="Few"/>
    <s v="Few"/>
    <n v="154"/>
    <n v="154"/>
    <s v="Stationary"/>
    <s v="Textbooks"/>
    <m/>
    <m/>
    <s v="Food, Clothing"/>
    <m/>
    <n v="1"/>
    <n v="1"/>
    <m/>
    <m/>
    <m/>
    <m/>
    <m/>
    <m/>
    <s v="Yes"/>
    <s v="Yes"/>
    <m/>
    <m/>
    <m/>
    <m/>
    <m/>
    <m/>
    <m/>
    <m/>
    <m/>
    <m/>
    <m/>
    <m/>
    <n v="1"/>
    <m/>
    <m/>
    <m/>
    <m/>
    <m/>
    <m/>
    <m/>
    <m/>
    <m/>
    <m/>
    <m/>
    <m/>
    <m/>
    <m/>
    <m/>
    <m/>
    <m/>
    <m/>
    <m/>
    <m/>
    <m/>
    <m/>
    <m/>
    <m/>
    <m/>
    <m/>
    <m/>
    <m/>
    <m/>
    <m/>
    <m/>
    <m/>
    <m/>
    <m/>
    <m/>
    <m/>
    <m/>
    <m/>
    <m/>
    <s v="Yes"/>
    <m/>
    <m/>
    <m/>
    <m/>
    <m/>
    <m/>
    <m/>
    <m/>
    <m/>
    <s v="No"/>
    <n v="15"/>
    <s v="Partially functional"/>
    <s v="No damages"/>
    <s v="Yes"/>
    <s v="Hardly some"/>
    <m/>
    <m/>
    <m/>
    <s v="No"/>
    <s v="Yes"/>
    <s v="Yes"/>
    <s v="Yes"/>
    <s v="No"/>
    <s v="Agriculture, Education, Food"/>
  </r>
  <r>
    <n v="110"/>
    <m/>
    <s v="No_Data"/>
    <m/>
    <m/>
    <m/>
    <s v="MMR009"/>
    <s v="MMR009008"/>
    <s v="MMR009008016"/>
    <s v="MMR009008016"/>
    <x v="0"/>
    <x v="3"/>
    <m/>
    <s v="Mone Myint"/>
    <s v="Mone Myint"/>
    <m/>
    <m/>
    <s v="Motorbike"/>
    <m/>
    <n v="45"/>
    <s v="Pwintbyu"/>
    <m/>
    <n v="148"/>
    <n v="760"/>
    <m/>
    <m/>
    <x v="0"/>
    <m/>
    <m/>
    <m/>
    <m/>
    <m/>
    <m/>
    <s v="1 week"/>
    <n v="2"/>
    <n v="1"/>
    <m/>
    <m/>
    <m/>
    <m/>
    <m/>
    <m/>
    <m/>
    <m/>
    <n v="30"/>
    <n v="50"/>
    <n v="370"/>
    <m/>
    <m/>
    <n v="75"/>
    <n v="45"/>
    <n v="120"/>
    <n v="5"/>
    <n v="15"/>
    <n v="3"/>
    <n v="6"/>
    <m/>
    <m/>
    <m/>
    <m/>
    <m/>
    <s v="Yes"/>
    <s v="Yes"/>
    <m/>
    <m/>
    <m/>
    <m/>
    <s v="Yes"/>
    <s v="yes"/>
    <s v="Yes"/>
    <m/>
    <m/>
    <m/>
    <s v="Yes"/>
    <m/>
    <m/>
    <m/>
    <m/>
    <m/>
    <m/>
    <m/>
    <m/>
    <m/>
    <m/>
    <n v="1"/>
    <n v="1"/>
    <n v="1"/>
    <n v="0"/>
    <n v="0"/>
    <n v="0"/>
    <n v="0"/>
    <n v="0"/>
    <n v="0"/>
    <n v="0"/>
    <n v="0"/>
    <n v="0"/>
    <n v="0"/>
    <n v="0"/>
    <n v="0"/>
    <n v="0"/>
    <n v="0"/>
    <n v="0"/>
    <n v="0"/>
    <n v="0"/>
    <n v="0"/>
    <n v="0"/>
    <n v="0"/>
    <n v="0"/>
    <n v="1"/>
    <n v="1"/>
    <n v="0"/>
    <n v="0"/>
    <n v="0"/>
    <s v=""/>
    <m/>
    <m/>
    <m/>
    <m/>
    <m/>
    <n v="5"/>
    <m/>
    <s v="All"/>
    <s v="Most"/>
    <s v="Most"/>
    <s v="Most"/>
    <s v="Most"/>
    <s v="None"/>
    <s v="None"/>
    <n v="90"/>
    <n v="30"/>
    <m/>
    <n v="28"/>
    <m/>
    <m/>
    <m/>
    <m/>
    <s v="none"/>
    <m/>
    <m/>
    <n v="148"/>
    <s v="Yes"/>
    <s v="Yes"/>
    <s v="No"/>
    <m/>
    <m/>
    <s v="No"/>
    <m/>
    <s v="Milk Powder, Nutrition Food"/>
    <s v="No"/>
    <s v="Yes"/>
    <s v="Yes"/>
    <m/>
    <m/>
    <m/>
    <s v="Yes"/>
    <m/>
    <m/>
    <s v="Yes"/>
    <m/>
    <s v="Yes"/>
    <s v="Yes"/>
    <s v="Working"/>
    <m/>
    <s v="All"/>
    <m/>
    <s v="None"/>
    <s v="Few"/>
    <n v="40"/>
    <n v="40"/>
    <s v="Stationary"/>
    <s v="Textbooks"/>
    <s v="Psychosocial support"/>
    <m/>
    <s v="Cash, School Uniform"/>
    <m/>
    <n v="1"/>
    <m/>
    <m/>
    <m/>
    <m/>
    <m/>
    <m/>
    <m/>
    <s v="Yes"/>
    <s v="Yes"/>
    <m/>
    <m/>
    <m/>
    <m/>
    <m/>
    <m/>
    <m/>
    <m/>
    <s v="Afraid Snake"/>
    <m/>
    <m/>
    <m/>
    <n v="1"/>
    <m/>
    <m/>
    <m/>
    <m/>
    <m/>
    <m/>
    <m/>
    <m/>
    <m/>
    <m/>
    <m/>
    <m/>
    <m/>
    <m/>
    <m/>
    <m/>
    <m/>
    <m/>
    <m/>
    <m/>
    <m/>
    <m/>
    <m/>
    <s v="Yes"/>
    <m/>
    <m/>
    <m/>
    <m/>
    <m/>
    <m/>
    <m/>
    <m/>
    <m/>
    <n v="1"/>
    <s v="No"/>
    <s v="Yes"/>
    <s v="Twice a week"/>
    <m/>
    <m/>
    <m/>
    <m/>
    <m/>
    <m/>
    <m/>
    <m/>
    <m/>
    <m/>
    <m/>
    <m/>
    <s v="No"/>
    <n v="45"/>
    <s v="Functional"/>
    <s v="No damages"/>
    <s v="Yes"/>
    <s v="Hardly some"/>
    <m/>
    <m/>
    <m/>
    <s v="No"/>
    <s v="Yes"/>
    <s v="Yes"/>
    <s v="Yes"/>
    <s v="Yes"/>
    <s v="To build school, Food, Rebuild for destroy things"/>
  </r>
  <r>
    <n v="111"/>
    <m/>
    <s v="MCDRR"/>
    <m/>
    <m/>
    <m/>
    <s v="MMR009"/>
    <s v="MMR009011"/>
    <s v="MMR009011017"/>
    <n v="186858"/>
    <x v="0"/>
    <x v="2"/>
    <m/>
    <s v="Ma Htein"/>
    <s v="Kho Win"/>
    <m/>
    <m/>
    <s v="Car"/>
    <m/>
    <n v="15"/>
    <s v="Sidoktaya"/>
    <s v="Other"/>
    <m/>
    <m/>
    <m/>
    <m/>
    <x v="0"/>
    <m/>
    <m/>
    <m/>
    <m/>
    <m/>
    <m/>
    <m/>
    <m/>
    <m/>
    <m/>
    <m/>
    <m/>
    <m/>
    <m/>
    <m/>
    <m/>
    <m/>
    <m/>
    <m/>
    <n v="171"/>
    <m/>
    <m/>
    <n v="15"/>
    <m/>
    <m/>
    <m/>
    <m/>
    <m/>
    <m/>
    <m/>
    <m/>
    <m/>
    <m/>
    <m/>
    <s v="Yes"/>
    <s v="Yes"/>
    <s v="FM"/>
    <m/>
    <m/>
    <m/>
    <m/>
    <s v="yes"/>
    <m/>
    <s v="yes"/>
    <m/>
    <m/>
    <m/>
    <m/>
    <m/>
    <s v="yes"/>
    <s v="Yes"/>
    <m/>
    <m/>
    <m/>
    <m/>
    <m/>
    <m/>
    <n v="1"/>
    <n v="1"/>
    <n v="1"/>
    <n v="0"/>
    <n v="0"/>
    <n v="1"/>
    <n v="1"/>
    <n v="1"/>
    <n v="1"/>
    <n v="0"/>
    <n v="0"/>
    <n v="1"/>
    <n v="1"/>
    <n v="1"/>
    <n v="1"/>
    <n v="1"/>
    <n v="0"/>
    <n v="1"/>
    <n v="1"/>
    <n v="1"/>
    <n v="1"/>
    <n v="0"/>
    <n v="1"/>
    <n v="1"/>
    <n v="1"/>
    <n v="1"/>
    <n v="0"/>
    <n v="0"/>
    <n v="0"/>
    <s v="Yes"/>
    <s v="Food, Clothing"/>
    <s v="CSO"/>
    <s v="U Kyar 09256151055"/>
    <m/>
    <m/>
    <m/>
    <m/>
    <s v="Few"/>
    <s v="Most"/>
    <s v="Most"/>
    <s v="Most"/>
    <s v="Most"/>
    <s v="Most"/>
    <s v="Most"/>
    <m/>
    <m/>
    <m/>
    <m/>
    <m/>
    <m/>
    <m/>
    <m/>
    <m/>
    <m/>
    <m/>
    <m/>
    <s v="No"/>
    <s v="No"/>
    <s v="No"/>
    <m/>
    <m/>
    <m/>
    <m/>
    <m/>
    <m/>
    <s v="Yes"/>
    <s v="Yes"/>
    <m/>
    <m/>
    <s v="yes"/>
    <s v="Yes"/>
    <m/>
    <m/>
    <s v="No"/>
    <s v="No knowledge"/>
    <s v="Yes"/>
    <s v="Yes"/>
    <s v="Working"/>
    <m/>
    <s v="None"/>
    <m/>
    <s v="Most"/>
    <s v="Most"/>
    <n v="60"/>
    <n v="60"/>
    <s v="Stationary"/>
    <m/>
    <m/>
    <m/>
    <m/>
    <m/>
    <m/>
    <m/>
    <m/>
    <m/>
    <m/>
    <m/>
    <m/>
    <m/>
    <s v="Yes"/>
    <s v="Yes"/>
    <m/>
    <m/>
    <m/>
    <m/>
    <m/>
    <m/>
    <m/>
    <m/>
    <m/>
    <m/>
    <n v="1"/>
    <m/>
    <n v="1"/>
    <m/>
    <m/>
    <m/>
    <m/>
    <m/>
    <m/>
    <m/>
    <m/>
    <m/>
    <m/>
    <m/>
    <m/>
    <m/>
    <m/>
    <m/>
    <m/>
    <m/>
    <m/>
    <m/>
    <m/>
    <m/>
    <m/>
    <m/>
    <s v="Yes"/>
    <m/>
    <m/>
    <m/>
    <m/>
    <m/>
    <m/>
    <m/>
    <m/>
    <m/>
    <m/>
    <s v="No"/>
    <s v="Yes"/>
    <s v="Once in 2 weeks"/>
    <s v="yes"/>
    <s v="yes"/>
    <m/>
    <m/>
    <m/>
    <m/>
    <m/>
    <m/>
    <s v="yes"/>
    <m/>
    <m/>
    <s v="Minor sickness"/>
    <m/>
    <n v="90"/>
    <s v="Functional"/>
    <s v="Partially damaged"/>
    <s v="No"/>
    <m/>
    <n v="70"/>
    <m/>
    <m/>
    <s v="No"/>
    <s v="Yes"/>
    <s v="No"/>
    <s v="No"/>
    <s v="No"/>
    <s v="Food, To repair the damaged street, To prevent the riverbank not to slide"/>
  </r>
  <r>
    <n v="112"/>
    <m/>
    <s v="MCDRR"/>
    <m/>
    <m/>
    <m/>
    <s v="MMR009"/>
    <s v="MMR009011"/>
    <s v="MMR009011042"/>
    <n v="186916"/>
    <x v="0"/>
    <x v="2"/>
    <m/>
    <s v="Ku Taw"/>
    <s v="Ku Taw"/>
    <m/>
    <m/>
    <s v="Boat,Motorbike"/>
    <m/>
    <n v="1"/>
    <s v="Sidoktaya"/>
    <m/>
    <n v="10"/>
    <m/>
    <m/>
    <m/>
    <x v="0"/>
    <m/>
    <m/>
    <m/>
    <m/>
    <m/>
    <m/>
    <m/>
    <m/>
    <m/>
    <m/>
    <m/>
    <m/>
    <m/>
    <m/>
    <m/>
    <m/>
    <m/>
    <n v="40"/>
    <n v="60"/>
    <m/>
    <n v="10"/>
    <n v="2"/>
    <n v="17"/>
    <n v="8"/>
    <n v="0"/>
    <n v="7"/>
    <n v="5"/>
    <n v="30"/>
    <n v="4"/>
    <n v="0"/>
    <m/>
    <m/>
    <m/>
    <m/>
    <m/>
    <s v="Yes"/>
    <m/>
    <m/>
    <m/>
    <m/>
    <m/>
    <m/>
    <m/>
    <m/>
    <m/>
    <m/>
    <s v="Yes"/>
    <m/>
    <m/>
    <m/>
    <m/>
    <m/>
    <m/>
    <m/>
    <m/>
    <m/>
    <m/>
    <n v="1"/>
    <n v="1"/>
    <n v="0"/>
    <n v="0"/>
    <n v="0"/>
    <n v="1"/>
    <n v="1"/>
    <n v="1"/>
    <n v="1"/>
    <n v="0"/>
    <n v="0"/>
    <n v="1"/>
    <n v="0"/>
    <n v="1"/>
    <n v="1"/>
    <n v="1"/>
    <n v="0"/>
    <n v="1"/>
    <n v="1"/>
    <n v="1"/>
    <n v="1"/>
    <n v="0"/>
    <n v="1"/>
    <n v="1"/>
    <n v="1"/>
    <n v="1"/>
    <n v="0"/>
    <n v="0"/>
    <n v="0"/>
    <s v="Yes"/>
    <s v="Food, Drinking Water, Medicine, Clothing"/>
    <s v="."/>
    <s v="U Tin Tun 09258264793, 09790706746"/>
    <m/>
    <m/>
    <m/>
    <n v="130"/>
    <s v="Most"/>
    <s v="All"/>
    <s v="All"/>
    <s v="All"/>
    <s v="All"/>
    <s v="All"/>
    <s v="All"/>
    <n v="10"/>
    <m/>
    <m/>
    <m/>
    <m/>
    <m/>
    <m/>
    <m/>
    <s v="none"/>
    <m/>
    <m/>
    <n v="10"/>
    <s v="No"/>
    <s v="Yes"/>
    <s v="No"/>
    <m/>
    <m/>
    <s v="No"/>
    <m/>
    <m/>
    <s v="Yes"/>
    <s v="Yes"/>
    <s v="Yes"/>
    <m/>
    <m/>
    <m/>
    <s v="Yes"/>
    <m/>
    <m/>
    <s v="No"/>
    <s v="No knowledge"/>
    <s v="No"/>
    <m/>
    <s v="Working"/>
    <m/>
    <s v="yes"/>
    <m/>
    <s v="Few"/>
    <s v="Few"/>
    <n v="47"/>
    <n v="47"/>
    <s v="Stationary"/>
    <s v="other"/>
    <m/>
    <m/>
    <s v="School Uniform, Umbrella, Shoe(slipper)"/>
    <m/>
    <m/>
    <m/>
    <m/>
    <m/>
    <m/>
    <m/>
    <m/>
    <m/>
    <s v="Yes"/>
    <s v="Yes"/>
    <m/>
    <m/>
    <m/>
    <m/>
    <m/>
    <m/>
    <m/>
    <m/>
    <m/>
    <m/>
    <m/>
    <m/>
    <m/>
    <m/>
    <m/>
    <m/>
    <m/>
    <m/>
    <m/>
    <m/>
    <m/>
    <m/>
    <m/>
    <m/>
    <m/>
    <m/>
    <m/>
    <m/>
    <m/>
    <m/>
    <m/>
    <m/>
    <m/>
    <m/>
    <m/>
    <m/>
    <s v="Yes"/>
    <m/>
    <m/>
    <m/>
    <m/>
    <m/>
    <m/>
    <m/>
    <m/>
    <m/>
    <m/>
    <m/>
    <s v="Yes"/>
    <s v="Once in 2 weeks"/>
    <m/>
    <m/>
    <m/>
    <m/>
    <m/>
    <m/>
    <m/>
    <m/>
    <m/>
    <m/>
    <m/>
    <m/>
    <s v="Yes"/>
    <m/>
    <s v="Partially functional"/>
    <s v="No damages"/>
    <s v="Yes"/>
    <s v="Hardly some"/>
    <m/>
    <m/>
    <m/>
    <s v="Yes"/>
    <s v="No"/>
    <s v="No"/>
    <s v="Yes"/>
    <s v="Yes"/>
    <s v="."/>
  </r>
  <r>
    <n v="113"/>
    <s v="Moe Aung"/>
    <s v="Unicef, UNDP"/>
    <s v="moe.aung.13@gmail.com"/>
    <s v=",098602829"/>
    <d v="2015-08-14T00:00:00"/>
    <s v="MMR005"/>
    <s v="MMR005007"/>
    <s v="MMR005007001"/>
    <s v="MMR005007001"/>
    <x v="1"/>
    <x v="20"/>
    <m/>
    <s v="Kyakat Eaik"/>
    <m/>
    <m/>
    <m/>
    <m/>
    <m/>
    <n v="60"/>
    <s v="Kaw Lin"/>
    <s v="Broken bridge"/>
    <n v="58"/>
    <n v="277"/>
    <n v="58"/>
    <n v="58"/>
    <x v="0"/>
    <n v="133"/>
    <n v="144"/>
    <m/>
    <m/>
    <m/>
    <m/>
    <s v="1 week"/>
    <m/>
    <m/>
    <m/>
    <m/>
    <m/>
    <m/>
    <m/>
    <m/>
    <m/>
    <m/>
    <m/>
    <m/>
    <m/>
    <m/>
    <m/>
    <m/>
    <n v="8"/>
    <m/>
    <m/>
    <m/>
    <m/>
    <m/>
    <m/>
    <m/>
    <m/>
    <m/>
    <m/>
    <s v="Yes"/>
    <m/>
    <m/>
    <m/>
    <m/>
    <m/>
    <m/>
    <m/>
    <s v="Yes"/>
    <m/>
    <m/>
    <m/>
    <m/>
    <m/>
    <m/>
    <s v="yes"/>
    <m/>
    <m/>
    <m/>
    <m/>
    <m/>
    <m/>
    <m/>
    <n v="0"/>
    <n v="0"/>
    <n v="0"/>
    <n v="0"/>
    <n v="0"/>
    <n v="0"/>
    <n v="0"/>
    <n v="0"/>
    <n v="0"/>
    <n v="0"/>
    <n v="0"/>
    <n v="0"/>
    <n v="0"/>
    <n v="0"/>
    <n v="0"/>
    <n v="0"/>
    <n v="0"/>
    <n v="0"/>
    <n v="0"/>
    <n v="0"/>
    <n v="0"/>
    <n v="0"/>
    <n v="0"/>
    <n v="0"/>
    <n v="0"/>
    <n v="0"/>
    <n v="0"/>
    <n v="0"/>
    <n v="0"/>
    <s v="Yes"/>
    <s v="Food, Water, Clothes, Medicine"/>
    <s v="CSO,individual,well wishers"/>
    <m/>
    <m/>
    <m/>
    <m/>
    <m/>
    <m/>
    <s v="Most"/>
    <s v="Most"/>
    <s v="Most"/>
    <s v="Most"/>
    <s v="Most"/>
    <m/>
    <m/>
    <m/>
    <m/>
    <n v="58"/>
    <m/>
    <m/>
    <m/>
    <m/>
    <s v="less than half"/>
    <m/>
    <n v="150"/>
    <m/>
    <s v="Yes"/>
    <s v="Yes"/>
    <m/>
    <s v="Exclusive Breastfeeding"/>
    <m/>
    <s v="No"/>
    <m/>
    <m/>
    <s v="Yes"/>
    <s v="Yes"/>
    <s v="No"/>
    <m/>
    <m/>
    <s v="yes"/>
    <s v="Yes"/>
    <m/>
    <m/>
    <s v="No"/>
    <s v="No knowledge"/>
    <s v="Yes"/>
    <s v="Yes"/>
    <s v="Working"/>
    <n v="10"/>
    <s v="Most"/>
    <s v="Most"/>
    <s v="Most"/>
    <s v="None"/>
    <n v="20"/>
    <n v="20"/>
    <s v="Recreation materials"/>
    <m/>
    <m/>
    <m/>
    <s v="5. School supplies"/>
    <m/>
    <n v="1"/>
    <m/>
    <m/>
    <m/>
    <m/>
    <m/>
    <s v="Functional"/>
    <s v="No damage"/>
    <s v="Yes"/>
    <s v="Yes"/>
    <m/>
    <m/>
    <m/>
    <m/>
    <m/>
    <m/>
    <m/>
    <m/>
    <m/>
    <m/>
    <m/>
    <m/>
    <m/>
    <m/>
    <m/>
    <m/>
    <m/>
    <m/>
    <m/>
    <m/>
    <m/>
    <m/>
    <m/>
    <m/>
    <m/>
    <m/>
    <m/>
    <m/>
    <m/>
    <m/>
    <m/>
    <m/>
    <m/>
    <m/>
    <m/>
    <m/>
    <m/>
    <m/>
    <m/>
    <m/>
    <m/>
    <m/>
    <m/>
    <m/>
    <m/>
    <m/>
    <m/>
    <m/>
    <s v="Yes"/>
    <s v="Daily"/>
    <m/>
    <m/>
    <m/>
    <s v="Yes"/>
    <m/>
    <m/>
    <m/>
    <m/>
    <m/>
    <m/>
    <m/>
    <m/>
    <s v="Yes"/>
    <n v="60"/>
    <s v="Functional"/>
    <s v="No damages"/>
    <s v="No"/>
    <m/>
    <n v="20"/>
    <m/>
    <m/>
    <s v="Yes"/>
    <s v="No"/>
    <s v="Yes"/>
    <s v="Yes"/>
    <s v="No"/>
    <s v="(1) Loss of crops, Fertilizer, diesel for power tiller 4 (capacity-20 acres per tiller) (1) Improved drinking water source and sanitary latrines (3) School supplies"/>
  </r>
  <r>
    <n v="114"/>
    <s v="Moe Aung"/>
    <s v="Unicef, UNDP"/>
    <s v="moe.aung.13@gmail.com"/>
    <s v=",098602829"/>
    <d v="2015-08-14T00:00:00"/>
    <s v="MMR005"/>
    <s v="MMR005024"/>
    <s v="MMR005024016"/>
    <s v="MMR005024016"/>
    <x v="1"/>
    <x v="21"/>
    <m/>
    <s v="Kyu Taw"/>
    <s v="Kyu Taw"/>
    <m/>
    <m/>
    <m/>
    <m/>
    <n v="15"/>
    <s v="Kaw Lin"/>
    <m/>
    <n v="132"/>
    <n v="564"/>
    <m/>
    <n v="132"/>
    <x v="0"/>
    <n v="294"/>
    <n v="270"/>
    <m/>
    <m/>
    <m/>
    <m/>
    <s v="1 week"/>
    <m/>
    <m/>
    <n v="62"/>
    <m/>
    <m/>
    <m/>
    <m/>
    <m/>
    <m/>
    <m/>
    <m/>
    <m/>
    <m/>
    <m/>
    <m/>
    <m/>
    <m/>
    <m/>
    <m/>
    <m/>
    <m/>
    <n v="3"/>
    <m/>
    <m/>
    <m/>
    <m/>
    <m/>
    <s v="Yes"/>
    <m/>
    <m/>
    <m/>
    <m/>
    <m/>
    <m/>
    <m/>
    <s v="Yes"/>
    <m/>
    <m/>
    <m/>
    <m/>
    <m/>
    <m/>
    <m/>
    <m/>
    <m/>
    <m/>
    <m/>
    <m/>
    <m/>
    <m/>
    <n v="0"/>
    <n v="0"/>
    <n v="0"/>
    <n v="0"/>
    <n v="0"/>
    <n v="0"/>
    <n v="0"/>
    <n v="0"/>
    <n v="0"/>
    <n v="0"/>
    <n v="0"/>
    <n v="0"/>
    <n v="0"/>
    <n v="0"/>
    <n v="0"/>
    <n v="0"/>
    <n v="0"/>
    <n v="0"/>
    <n v="0"/>
    <n v="0"/>
    <n v="0"/>
    <n v="0"/>
    <n v="0"/>
    <n v="0"/>
    <n v="0"/>
    <n v="0"/>
    <n v="0"/>
    <n v="0"/>
    <n v="0"/>
    <s v="Yes"/>
    <s v="Water"/>
    <s v="CSO"/>
    <m/>
    <m/>
    <m/>
    <m/>
    <m/>
    <m/>
    <s v="All"/>
    <m/>
    <s v="Most"/>
    <s v="Most"/>
    <s v="Most"/>
    <m/>
    <m/>
    <m/>
    <m/>
    <n v="132"/>
    <m/>
    <m/>
    <m/>
    <m/>
    <s v="More than half"/>
    <m/>
    <n v="393"/>
    <m/>
    <s v="Yes"/>
    <s v="Yes"/>
    <m/>
    <m/>
    <m/>
    <s v="No"/>
    <m/>
    <m/>
    <s v="Yes"/>
    <s v="Yes"/>
    <m/>
    <m/>
    <m/>
    <m/>
    <s v="Yes"/>
    <m/>
    <s v="Yes"/>
    <s v="No"/>
    <s v="No knowledge"/>
    <s v="Yes"/>
    <s v="Yes"/>
    <s v="Working"/>
    <m/>
    <s v="All"/>
    <s v="Few"/>
    <s v="Most"/>
    <s v="None"/>
    <m/>
    <s v=""/>
    <m/>
    <m/>
    <m/>
    <m/>
    <s v="School supplies"/>
    <m/>
    <n v="1"/>
    <m/>
    <m/>
    <m/>
    <m/>
    <m/>
    <s v="Functional"/>
    <s v="No damage"/>
    <s v="Yes"/>
    <s v="Yes"/>
    <m/>
    <m/>
    <m/>
    <m/>
    <m/>
    <m/>
    <m/>
    <m/>
    <m/>
    <m/>
    <m/>
    <m/>
    <m/>
    <m/>
    <m/>
    <m/>
    <m/>
    <m/>
    <m/>
    <m/>
    <m/>
    <m/>
    <m/>
    <m/>
    <m/>
    <m/>
    <m/>
    <m/>
    <m/>
    <m/>
    <m/>
    <m/>
    <m/>
    <m/>
    <m/>
    <m/>
    <m/>
    <m/>
    <m/>
    <m/>
    <m/>
    <m/>
    <m/>
    <m/>
    <m/>
    <m/>
    <m/>
    <m/>
    <s v="Yes"/>
    <s v="Daily"/>
    <m/>
    <m/>
    <m/>
    <m/>
    <m/>
    <m/>
    <m/>
    <m/>
    <m/>
    <m/>
    <m/>
    <m/>
    <s v="Yes"/>
    <n v="30"/>
    <s v="Functional"/>
    <s v="No damages"/>
    <s v="No"/>
    <m/>
    <n v="120"/>
    <m/>
    <m/>
    <s v="No"/>
    <s v="No"/>
    <s v="No"/>
    <s v="Yes"/>
    <s v="No"/>
    <s v="Loss of crops"/>
  </r>
  <r>
    <n v="115"/>
    <s v="Moe Aung"/>
    <s v="OCHA"/>
    <s v="moe.aung.13@gmail.com"/>
    <s v=",098602829"/>
    <d v="2015-08-15T00:00:00"/>
    <s v="MMR005"/>
    <s v="MMR005024"/>
    <s v="MMR005024022"/>
    <s v="MMR005024022"/>
    <x v="1"/>
    <x v="21"/>
    <m/>
    <s v="Tha Yet Khon"/>
    <s v="Tha Yet Khon"/>
    <m/>
    <m/>
    <m/>
    <m/>
    <n v="15"/>
    <s v="Kaw Lin"/>
    <m/>
    <n v="98"/>
    <n v="446"/>
    <n v="446"/>
    <m/>
    <x v="0"/>
    <n v="238"/>
    <n v="208"/>
    <m/>
    <m/>
    <m/>
    <m/>
    <s v="2 weeks"/>
    <n v="37"/>
    <n v="39"/>
    <m/>
    <m/>
    <m/>
    <m/>
    <m/>
    <m/>
    <m/>
    <m/>
    <m/>
    <m/>
    <m/>
    <n v="1"/>
    <n v="5"/>
    <m/>
    <m/>
    <m/>
    <m/>
    <m/>
    <m/>
    <m/>
    <m/>
    <m/>
    <m/>
    <m/>
    <m/>
    <m/>
    <m/>
    <m/>
    <m/>
    <m/>
    <m/>
    <m/>
    <m/>
    <s v="Yes"/>
    <m/>
    <m/>
    <m/>
    <m/>
    <m/>
    <s v="yes"/>
    <m/>
    <m/>
    <m/>
    <m/>
    <m/>
    <m/>
    <m/>
    <m/>
    <n v="0"/>
    <n v="0"/>
    <n v="0"/>
    <n v="0"/>
    <n v="0"/>
    <n v="0"/>
    <n v="0"/>
    <n v="0"/>
    <n v="0"/>
    <n v="0"/>
    <n v="0"/>
    <n v="0"/>
    <n v="0"/>
    <n v="0"/>
    <n v="1"/>
    <n v="0"/>
    <n v="0"/>
    <n v="0"/>
    <n v="0"/>
    <n v="0"/>
    <n v="0"/>
    <n v="0"/>
    <n v="0"/>
    <n v="0"/>
    <n v="0"/>
    <n v="0"/>
    <n v="0"/>
    <n v="0"/>
    <n v="0"/>
    <s v="Yes"/>
    <s v="Food, Clothing"/>
    <s v="CBOs,well wishers,private donors,WFP"/>
    <m/>
    <m/>
    <m/>
    <m/>
    <m/>
    <s v="Most"/>
    <s v="Most"/>
    <s v="Most"/>
    <s v="Most"/>
    <s v="Most"/>
    <s v="Few"/>
    <s v="Most"/>
    <m/>
    <m/>
    <m/>
    <n v="98"/>
    <m/>
    <m/>
    <m/>
    <m/>
    <s v="none"/>
    <m/>
    <m/>
    <n v="98"/>
    <s v="No"/>
    <s v="Yes"/>
    <s v="No"/>
    <m/>
    <m/>
    <s v="No"/>
    <m/>
    <s v="The village practices breastfeeding"/>
    <s v="Yes"/>
    <s v="Yes"/>
    <s v="Yes"/>
    <s v="Yes"/>
    <m/>
    <m/>
    <s v="Yes"/>
    <m/>
    <m/>
    <s v="No"/>
    <m/>
    <s v="Yes"/>
    <s v="Yes"/>
    <s v="Working"/>
    <m/>
    <s v="Most"/>
    <s v="Few"/>
    <s v="Most"/>
    <s v="Few"/>
    <n v="35"/>
    <n v="35"/>
    <m/>
    <m/>
    <m/>
    <m/>
    <m/>
    <m/>
    <m/>
    <m/>
    <m/>
    <m/>
    <m/>
    <m/>
    <s v="Functional"/>
    <s v="Partially damaged"/>
    <s v="Yes"/>
    <s v="Yes"/>
    <m/>
    <m/>
    <m/>
    <m/>
    <m/>
    <m/>
    <m/>
    <m/>
    <m/>
    <m/>
    <m/>
    <m/>
    <m/>
    <m/>
    <m/>
    <m/>
    <m/>
    <m/>
    <m/>
    <m/>
    <m/>
    <m/>
    <m/>
    <m/>
    <m/>
    <m/>
    <m/>
    <m/>
    <m/>
    <m/>
    <m/>
    <m/>
    <m/>
    <m/>
    <m/>
    <m/>
    <m/>
    <m/>
    <m/>
    <m/>
    <m/>
    <m/>
    <m/>
    <m/>
    <n v="0"/>
    <m/>
    <m/>
    <s v="No"/>
    <s v="Yes"/>
    <s v="Daily"/>
    <m/>
    <m/>
    <m/>
    <m/>
    <m/>
    <m/>
    <m/>
    <m/>
    <m/>
    <m/>
    <m/>
    <s v="Common cold"/>
    <s v="Yes"/>
    <n v="30"/>
    <s v="Functional"/>
    <s v="No damages"/>
    <s v="No"/>
    <m/>
    <m/>
    <m/>
    <m/>
    <s v="No"/>
    <m/>
    <s v="Yes"/>
    <m/>
    <m/>
    <s v="(1) All farmland of this village were flooded for almost one week. Major corps lost was paddy. Recovery assistance for resuming agricultural activities is needed. (2) Food assistance (2) Motor road to reach Kawlin town is severely damaged."/>
  </r>
  <r>
    <n v="116"/>
    <s v="Moe Aung"/>
    <s v="OCHA"/>
    <s v="moe.aung.13@gmail.com"/>
    <s v=",098602829"/>
    <d v="2015-08-15T00:00:00"/>
    <s v="MMR005"/>
    <s v="MMR005024"/>
    <s v="MMR005024017"/>
    <s v="MMR005024017"/>
    <x v="1"/>
    <x v="21"/>
    <m/>
    <s v="Ye Kan Thar"/>
    <s v="Thet Kel Kyin"/>
    <m/>
    <m/>
    <m/>
    <m/>
    <n v="15"/>
    <s v="Kaw Lin"/>
    <m/>
    <n v="47"/>
    <n v="222"/>
    <n v="446"/>
    <m/>
    <x v="0"/>
    <m/>
    <m/>
    <m/>
    <m/>
    <m/>
    <m/>
    <s v="1 week"/>
    <m/>
    <m/>
    <m/>
    <m/>
    <m/>
    <m/>
    <m/>
    <m/>
    <m/>
    <m/>
    <m/>
    <m/>
    <m/>
    <n v="2"/>
    <n v="3"/>
    <m/>
    <m/>
    <m/>
    <m/>
    <m/>
    <m/>
    <m/>
    <m/>
    <m/>
    <m/>
    <m/>
    <m/>
    <m/>
    <m/>
    <m/>
    <m/>
    <m/>
    <m/>
    <m/>
    <m/>
    <s v="Yes"/>
    <m/>
    <m/>
    <m/>
    <m/>
    <m/>
    <m/>
    <m/>
    <m/>
    <s v="Yes"/>
    <m/>
    <m/>
    <m/>
    <m/>
    <m/>
    <n v="0"/>
    <n v="0"/>
    <n v="0"/>
    <n v="0"/>
    <n v="0"/>
    <n v="0"/>
    <n v="0"/>
    <n v="0"/>
    <n v="0"/>
    <n v="0"/>
    <n v="0"/>
    <n v="0"/>
    <n v="0"/>
    <n v="0"/>
    <n v="1"/>
    <n v="0"/>
    <n v="0"/>
    <n v="0"/>
    <n v="0"/>
    <n v="0"/>
    <n v="0"/>
    <n v="0"/>
    <n v="0"/>
    <n v="0"/>
    <n v="0"/>
    <n v="0"/>
    <n v="0"/>
    <n v="0"/>
    <n v="0"/>
    <s v="Yes"/>
    <s v="Food, Clothing, Medicine"/>
    <s v="CBOs,well wishers,private donors,WFP,Local authorities"/>
    <m/>
    <m/>
    <m/>
    <m/>
    <m/>
    <s v="Most"/>
    <s v="Most"/>
    <s v="Most"/>
    <s v="Most"/>
    <s v="Most"/>
    <s v="Few"/>
    <s v="Most"/>
    <m/>
    <m/>
    <m/>
    <n v="47"/>
    <m/>
    <m/>
    <m/>
    <m/>
    <s v="none"/>
    <m/>
    <m/>
    <n v="47"/>
    <s v="Yes"/>
    <s v="Yes"/>
    <s v="No"/>
    <m/>
    <m/>
    <s v="No"/>
    <m/>
    <s v="The village practices breastfeeding"/>
    <s v="Yes"/>
    <s v="Yes"/>
    <s v="Yes"/>
    <s v="Yes"/>
    <m/>
    <m/>
    <s v="Yes"/>
    <m/>
    <m/>
    <s v="No"/>
    <m/>
    <s v="Yes"/>
    <s v="Yes"/>
    <s v="Working"/>
    <m/>
    <s v="Most"/>
    <s v="Few"/>
    <s v="Few"/>
    <s v="Few"/>
    <n v="52"/>
    <n v="52"/>
    <m/>
    <m/>
    <m/>
    <m/>
    <m/>
    <m/>
    <m/>
    <m/>
    <m/>
    <m/>
    <m/>
    <m/>
    <s v="Functional"/>
    <s v="Partially damaged"/>
    <s v="Yes"/>
    <s v="Yes"/>
    <m/>
    <m/>
    <m/>
    <m/>
    <m/>
    <m/>
    <m/>
    <m/>
    <m/>
    <m/>
    <m/>
    <m/>
    <m/>
    <m/>
    <m/>
    <m/>
    <m/>
    <m/>
    <m/>
    <m/>
    <m/>
    <m/>
    <m/>
    <m/>
    <m/>
    <m/>
    <m/>
    <m/>
    <m/>
    <m/>
    <m/>
    <m/>
    <m/>
    <m/>
    <m/>
    <m/>
    <m/>
    <m/>
    <m/>
    <m/>
    <m/>
    <m/>
    <m/>
    <m/>
    <n v="0"/>
    <m/>
    <m/>
    <m/>
    <s v="Yes"/>
    <s v="Daily"/>
    <m/>
    <m/>
    <m/>
    <s v="Yes"/>
    <m/>
    <m/>
    <m/>
    <m/>
    <m/>
    <m/>
    <m/>
    <s v="Common cold"/>
    <s v="Yes"/>
    <n v="30"/>
    <s v="Functional"/>
    <s v="No damages"/>
    <s v="No"/>
    <m/>
    <m/>
    <m/>
    <m/>
    <s v="No"/>
    <m/>
    <s v="Yes"/>
    <m/>
    <m/>
    <s v="(1) All farmland of this village were flooded for almost one week. Major corps lost was paddy. Recovery assistance for resuming agricultural activities is needed. (2) Food assistance "/>
  </r>
  <r>
    <n v="117"/>
    <s v="Moe Aung"/>
    <s v="OCHA"/>
    <s v="moe.aung.13@gmail.com"/>
    <s v=",098602829"/>
    <d v="2015-08-15T00:00:00"/>
    <s v="MMR005"/>
    <s v="MMR005024"/>
    <s v="MMR005024017"/>
    <s v="MMR005024017"/>
    <x v="1"/>
    <x v="21"/>
    <m/>
    <s v="Ye Kan Thar"/>
    <s v="Ye Kan Thar"/>
    <m/>
    <m/>
    <m/>
    <m/>
    <n v="15"/>
    <s v="Kaw Lin"/>
    <m/>
    <n v="55"/>
    <n v="244"/>
    <m/>
    <m/>
    <x v="0"/>
    <m/>
    <m/>
    <m/>
    <m/>
    <m/>
    <m/>
    <s v="1 week"/>
    <m/>
    <m/>
    <m/>
    <m/>
    <m/>
    <m/>
    <m/>
    <m/>
    <m/>
    <m/>
    <m/>
    <m/>
    <m/>
    <n v="3"/>
    <n v="3"/>
    <m/>
    <m/>
    <m/>
    <m/>
    <m/>
    <m/>
    <m/>
    <m/>
    <m/>
    <m/>
    <m/>
    <m/>
    <m/>
    <m/>
    <m/>
    <m/>
    <m/>
    <m/>
    <m/>
    <m/>
    <s v="Yes"/>
    <m/>
    <m/>
    <m/>
    <m/>
    <m/>
    <m/>
    <m/>
    <m/>
    <m/>
    <m/>
    <m/>
    <m/>
    <m/>
    <m/>
    <n v="0"/>
    <n v="0"/>
    <n v="0"/>
    <n v="0"/>
    <n v="0"/>
    <n v="0"/>
    <n v="0"/>
    <n v="0"/>
    <n v="0"/>
    <n v="0"/>
    <n v="0"/>
    <n v="0"/>
    <n v="0"/>
    <n v="0"/>
    <n v="1"/>
    <n v="0"/>
    <n v="0"/>
    <n v="0"/>
    <n v="0"/>
    <n v="0"/>
    <n v="0"/>
    <n v="0"/>
    <n v="0"/>
    <n v="0"/>
    <n v="0"/>
    <n v="0"/>
    <n v="0"/>
    <n v="0"/>
    <n v="0"/>
    <s v="Yes"/>
    <s v="Food, Clothing, Medicine"/>
    <s v="CBOs,well wishers,private donors,WFP,Local authorities"/>
    <m/>
    <m/>
    <m/>
    <m/>
    <m/>
    <s v="Most"/>
    <s v="All"/>
    <s v="Most"/>
    <s v="Few"/>
    <s v="Most"/>
    <s v="Few"/>
    <s v="Most"/>
    <m/>
    <m/>
    <m/>
    <n v="55"/>
    <m/>
    <m/>
    <m/>
    <m/>
    <s v="none"/>
    <m/>
    <m/>
    <n v="55"/>
    <s v="Yes"/>
    <s v="Yes"/>
    <s v="No"/>
    <m/>
    <m/>
    <s v="No"/>
    <m/>
    <s v="The village practices breastfeeding"/>
    <s v="Yes"/>
    <s v="Yes"/>
    <s v="Yes"/>
    <s v="Yes"/>
    <m/>
    <m/>
    <s v="Yes"/>
    <m/>
    <m/>
    <s v="No"/>
    <m/>
    <s v="Yes"/>
    <s v="Yes"/>
    <s v="Working"/>
    <m/>
    <s v="Most"/>
    <s v="Few"/>
    <s v="Few"/>
    <s v="Few"/>
    <n v="30"/>
    <n v="30"/>
    <m/>
    <m/>
    <m/>
    <m/>
    <s v="School infrastructure"/>
    <m/>
    <m/>
    <m/>
    <m/>
    <m/>
    <m/>
    <m/>
    <s v="Functional"/>
    <s v="Partially damaged"/>
    <s v="Yes"/>
    <s v="Yes"/>
    <m/>
    <m/>
    <m/>
    <m/>
    <m/>
    <m/>
    <m/>
    <m/>
    <m/>
    <m/>
    <m/>
    <m/>
    <m/>
    <m/>
    <m/>
    <m/>
    <m/>
    <m/>
    <m/>
    <m/>
    <m/>
    <m/>
    <m/>
    <m/>
    <m/>
    <m/>
    <m/>
    <m/>
    <m/>
    <m/>
    <m/>
    <m/>
    <m/>
    <m/>
    <m/>
    <m/>
    <m/>
    <m/>
    <m/>
    <m/>
    <m/>
    <m/>
    <m/>
    <m/>
    <n v="0"/>
    <m/>
    <m/>
    <s v="No"/>
    <s v="Yes"/>
    <s v="Daily"/>
    <m/>
    <m/>
    <m/>
    <m/>
    <m/>
    <m/>
    <m/>
    <m/>
    <m/>
    <m/>
    <m/>
    <s v="Common cold"/>
    <s v="Yes"/>
    <n v="15"/>
    <s v="Functional"/>
    <s v="No damages"/>
    <s v="No"/>
    <m/>
    <m/>
    <m/>
    <m/>
    <s v="No"/>
    <m/>
    <s v="Yes"/>
    <m/>
    <m/>
    <s v="Seeds provision from the government is not enough. Loan is needed for resuming of agricultural activities."/>
  </r>
  <r>
    <n v="118"/>
    <s v="Moe Aung"/>
    <s v="UNICEF"/>
    <s v="moe.aung.13@gmail.com"/>
    <s v=",098602829"/>
    <d v="2015-08-16T00:00:00"/>
    <s v="MMR005"/>
    <s v="MMR005018"/>
    <s v="MMR005018008"/>
    <s v="MMR005018008"/>
    <x v="1"/>
    <x v="22"/>
    <m/>
    <s v="Nyaung Pin Gyi"/>
    <m/>
    <m/>
    <m/>
    <m/>
    <m/>
    <n v="30"/>
    <s v="Sarlingyi"/>
    <m/>
    <n v="550"/>
    <n v="2000"/>
    <m/>
    <m/>
    <x v="0"/>
    <m/>
    <m/>
    <m/>
    <m/>
    <m/>
    <m/>
    <s v="2 weeks"/>
    <m/>
    <m/>
    <m/>
    <m/>
    <m/>
    <m/>
    <m/>
    <m/>
    <m/>
    <m/>
    <m/>
    <m/>
    <m/>
    <m/>
    <m/>
    <m/>
    <n v="8"/>
    <m/>
    <m/>
    <m/>
    <m/>
    <m/>
    <m/>
    <m/>
    <m/>
    <m/>
    <m/>
    <s v="Yes"/>
    <m/>
    <m/>
    <m/>
    <m/>
    <m/>
    <m/>
    <m/>
    <s v="Yes"/>
    <m/>
    <m/>
    <m/>
    <m/>
    <m/>
    <m/>
    <s v="yes"/>
    <m/>
    <m/>
    <m/>
    <m/>
    <m/>
    <m/>
    <m/>
    <n v="0"/>
    <n v="0"/>
    <n v="0"/>
    <n v="0"/>
    <n v="0"/>
    <n v="0"/>
    <n v="0"/>
    <n v="0"/>
    <n v="0"/>
    <n v="0"/>
    <n v="0"/>
    <n v="0"/>
    <n v="0"/>
    <n v="0"/>
    <n v="0"/>
    <n v="0"/>
    <n v="0"/>
    <n v="0"/>
    <n v="0"/>
    <n v="0"/>
    <n v="0"/>
    <n v="0"/>
    <n v="0"/>
    <n v="0"/>
    <n v="0"/>
    <n v="0"/>
    <n v="0"/>
    <n v="0"/>
    <n v="0"/>
    <s v="Yes"/>
    <s v="Food, Water"/>
    <s v="CSO,individual,well wishers"/>
    <m/>
    <m/>
    <m/>
    <m/>
    <m/>
    <m/>
    <s v="Most"/>
    <s v="Most"/>
    <s v="Most"/>
    <s v="Most"/>
    <s v="Most"/>
    <m/>
    <m/>
    <m/>
    <m/>
    <m/>
    <m/>
    <m/>
    <m/>
    <m/>
    <m/>
    <m/>
    <m/>
    <m/>
    <s v="Yes"/>
    <s v="Yes"/>
    <m/>
    <m/>
    <m/>
    <s v="No"/>
    <m/>
    <m/>
    <s v="Yes"/>
    <s v="Yes"/>
    <s v="No"/>
    <m/>
    <m/>
    <m/>
    <m/>
    <m/>
    <s v="Yes"/>
    <s v="No"/>
    <s v="No knowledge"/>
    <s v="Yes"/>
    <s v="Yes"/>
    <s v="Working"/>
    <n v="10"/>
    <s v="Most"/>
    <s v="Most"/>
    <m/>
    <s v="None"/>
    <n v="20"/>
    <n v="20"/>
    <m/>
    <m/>
    <m/>
    <m/>
    <s v="School supplies"/>
    <m/>
    <n v="1"/>
    <m/>
    <m/>
    <m/>
    <m/>
    <m/>
    <s v="Functional"/>
    <s v="No damage"/>
    <s v="Yes"/>
    <s v="Yes"/>
    <m/>
    <m/>
    <m/>
    <m/>
    <m/>
    <m/>
    <m/>
    <m/>
    <m/>
    <m/>
    <m/>
    <m/>
    <m/>
    <m/>
    <m/>
    <m/>
    <m/>
    <m/>
    <m/>
    <m/>
    <m/>
    <m/>
    <m/>
    <m/>
    <m/>
    <m/>
    <m/>
    <m/>
    <m/>
    <m/>
    <m/>
    <m/>
    <m/>
    <m/>
    <m/>
    <m/>
    <m/>
    <m/>
    <m/>
    <m/>
    <m/>
    <m/>
    <m/>
    <m/>
    <m/>
    <m/>
    <m/>
    <m/>
    <s v="Yes"/>
    <s v="Daily"/>
    <m/>
    <m/>
    <s v="Yes"/>
    <s v="Yes"/>
    <m/>
    <m/>
    <m/>
    <m/>
    <m/>
    <m/>
    <m/>
    <m/>
    <s v="Yes"/>
    <n v="5"/>
    <s v="Functional"/>
    <s v="No damages"/>
    <s v="No"/>
    <m/>
    <m/>
    <m/>
    <m/>
    <s v="Yes"/>
    <s v="No"/>
    <s v="No"/>
    <s v="Yes"/>
    <s v="No"/>
    <s v="Sanitary latrines and drinking water"/>
  </r>
  <r>
    <n v="119"/>
    <s v="Moe Aung"/>
    <s v="OCHA"/>
    <s v="moe.aung.13@gmail.com"/>
    <s v=",098602829"/>
    <d v="2015-08-16T00:00:00"/>
    <s v="MMR005"/>
    <s v="MMR005024"/>
    <m/>
    <m/>
    <x v="1"/>
    <x v="21"/>
    <m/>
    <s v="Pin Sein Khin"/>
    <s v="Pin Sein Khin"/>
    <m/>
    <m/>
    <m/>
    <m/>
    <n v="30"/>
    <s v="Ye Oo"/>
    <m/>
    <n v="199"/>
    <n v="1121"/>
    <n v="268"/>
    <n v="853"/>
    <x v="0"/>
    <n v="575"/>
    <n v="546"/>
    <m/>
    <m/>
    <m/>
    <m/>
    <s v="2 weeks"/>
    <m/>
    <m/>
    <m/>
    <m/>
    <m/>
    <m/>
    <m/>
    <m/>
    <m/>
    <m/>
    <m/>
    <m/>
    <m/>
    <n v="3"/>
    <n v="3"/>
    <m/>
    <m/>
    <m/>
    <m/>
    <m/>
    <m/>
    <m/>
    <m/>
    <m/>
    <m/>
    <m/>
    <m/>
    <m/>
    <m/>
    <m/>
    <m/>
    <m/>
    <m/>
    <m/>
    <m/>
    <s v="Yes"/>
    <m/>
    <m/>
    <m/>
    <m/>
    <m/>
    <s v="yes"/>
    <m/>
    <m/>
    <m/>
    <m/>
    <m/>
    <m/>
    <m/>
    <m/>
    <n v="0"/>
    <n v="0"/>
    <n v="0"/>
    <n v="0"/>
    <n v="0"/>
    <n v="0"/>
    <n v="0"/>
    <n v="0"/>
    <n v="0"/>
    <n v="0"/>
    <n v="0"/>
    <n v="0"/>
    <n v="0"/>
    <n v="0"/>
    <n v="0"/>
    <n v="0"/>
    <n v="0"/>
    <n v="0"/>
    <n v="0"/>
    <n v="0"/>
    <n v="0"/>
    <n v="0"/>
    <n v="0"/>
    <n v="0"/>
    <n v="0"/>
    <n v="0"/>
    <n v="0"/>
    <n v="0"/>
    <n v="0"/>
    <s v="Yes"/>
    <s v="Food, Clothing"/>
    <s v="CBOs,well wishers,private donors,political parties"/>
    <m/>
    <m/>
    <m/>
    <m/>
    <m/>
    <s v="Most"/>
    <s v="Most"/>
    <s v="Most"/>
    <s v="Most"/>
    <s v="Most"/>
    <s v="Most"/>
    <s v="Most"/>
    <m/>
    <m/>
    <n v="199"/>
    <m/>
    <m/>
    <m/>
    <m/>
    <m/>
    <s v="none"/>
    <m/>
    <m/>
    <n v="199"/>
    <s v="Yes"/>
    <s v="Yes"/>
    <s v="No"/>
    <m/>
    <m/>
    <s v="No"/>
    <m/>
    <s v="The village practices breastfeeding"/>
    <s v="Yes"/>
    <s v="Yes"/>
    <s v="Yes"/>
    <m/>
    <m/>
    <m/>
    <s v="Yes"/>
    <m/>
    <m/>
    <s v="No"/>
    <m/>
    <s v="Yes"/>
    <s v="Yes"/>
    <s v="Working"/>
    <m/>
    <s v="Most"/>
    <s v="Few"/>
    <s v="Most"/>
    <s v="Most"/>
    <n v="70"/>
    <n v="70"/>
    <m/>
    <m/>
    <m/>
    <m/>
    <s v="Blackboard"/>
    <m/>
    <m/>
    <m/>
    <m/>
    <m/>
    <m/>
    <m/>
    <s v="Functional"/>
    <s v="No damage"/>
    <m/>
    <m/>
    <m/>
    <m/>
    <m/>
    <m/>
    <m/>
    <m/>
    <m/>
    <m/>
    <m/>
    <m/>
    <m/>
    <m/>
    <m/>
    <m/>
    <m/>
    <m/>
    <m/>
    <m/>
    <m/>
    <m/>
    <m/>
    <m/>
    <m/>
    <m/>
    <m/>
    <m/>
    <m/>
    <m/>
    <m/>
    <m/>
    <m/>
    <m/>
    <m/>
    <m/>
    <m/>
    <m/>
    <m/>
    <m/>
    <m/>
    <m/>
    <m/>
    <m/>
    <m/>
    <m/>
    <n v="0"/>
    <m/>
    <m/>
    <s v="No"/>
    <s v="Yes"/>
    <s v="Daily"/>
    <m/>
    <m/>
    <m/>
    <m/>
    <m/>
    <m/>
    <m/>
    <m/>
    <m/>
    <m/>
    <m/>
    <s v="Common cold"/>
    <s v="Yes"/>
    <n v="30"/>
    <s v="Functional"/>
    <s v="No damages"/>
    <s v="No"/>
    <m/>
    <m/>
    <m/>
    <m/>
    <s v="No"/>
    <m/>
    <s v="Yes"/>
    <m/>
    <m/>
    <s v="All farmland of this village were flooded for almost one week. Major corps such as beans and corn were completely destroyed. Livelihoods, activities were severely affected. Assistance such as seed provision and agricultural loans are needed."/>
  </r>
  <r>
    <n v="120"/>
    <s v="Moe Aung"/>
    <s v="OCHA"/>
    <s v="moe.aung.13@gmail.com"/>
    <s v=",098602829"/>
    <d v="2015-08-16T00:00:00"/>
    <s v="MMR005"/>
    <s v="MMR005024"/>
    <s v="MMR005024006"/>
    <s v="MMR005024006"/>
    <x v="1"/>
    <x v="21"/>
    <m/>
    <s v="Tha Yet Chin"/>
    <s v="Tha Yet Chin"/>
    <m/>
    <m/>
    <m/>
    <m/>
    <n v="60"/>
    <s v="Kaw Lin"/>
    <m/>
    <n v="239"/>
    <n v="1181"/>
    <m/>
    <m/>
    <x v="0"/>
    <m/>
    <m/>
    <m/>
    <m/>
    <m/>
    <m/>
    <s v="2 weeks"/>
    <m/>
    <m/>
    <m/>
    <m/>
    <m/>
    <m/>
    <m/>
    <m/>
    <m/>
    <m/>
    <m/>
    <m/>
    <m/>
    <n v="8"/>
    <n v="5"/>
    <m/>
    <m/>
    <m/>
    <m/>
    <m/>
    <m/>
    <m/>
    <m/>
    <m/>
    <m/>
    <m/>
    <m/>
    <m/>
    <m/>
    <m/>
    <m/>
    <m/>
    <m/>
    <m/>
    <m/>
    <s v="Yes"/>
    <m/>
    <m/>
    <m/>
    <m/>
    <m/>
    <m/>
    <m/>
    <m/>
    <m/>
    <m/>
    <m/>
    <m/>
    <m/>
    <m/>
    <n v="0"/>
    <n v="0"/>
    <n v="0"/>
    <n v="0"/>
    <n v="0"/>
    <n v="0"/>
    <n v="0"/>
    <n v="0"/>
    <n v="0"/>
    <n v="0"/>
    <n v="0"/>
    <n v="0"/>
    <n v="0"/>
    <n v="0"/>
    <n v="1"/>
    <n v="0"/>
    <n v="0"/>
    <n v="0"/>
    <n v="0"/>
    <n v="0"/>
    <n v="0"/>
    <n v="0"/>
    <n v="0"/>
    <n v="0"/>
    <n v="0"/>
    <n v="0"/>
    <n v="0"/>
    <n v="0"/>
    <n v="0"/>
    <s v="Yes"/>
    <s v="Food, Clothing, Medicine"/>
    <s v="CBOs,well wishers,private donors,WFP,Local authorities"/>
    <m/>
    <m/>
    <m/>
    <m/>
    <m/>
    <s v="Most"/>
    <s v="Most"/>
    <s v="Most"/>
    <s v="Few"/>
    <s v="Most"/>
    <s v="Few"/>
    <s v="Few"/>
    <m/>
    <m/>
    <m/>
    <n v="239"/>
    <m/>
    <m/>
    <m/>
    <m/>
    <s v="none"/>
    <m/>
    <m/>
    <m/>
    <s v="No"/>
    <s v="Yes"/>
    <s v="No"/>
    <m/>
    <m/>
    <s v="No"/>
    <m/>
    <s v="The village practices breastfeeding"/>
    <s v="No"/>
    <s v="Yes"/>
    <s v="Yes"/>
    <s v="Yes"/>
    <m/>
    <m/>
    <s v="Yes"/>
    <m/>
    <m/>
    <s v="No"/>
    <m/>
    <s v="Yes"/>
    <s v="Yes"/>
    <s v="Working"/>
    <m/>
    <s v="Most"/>
    <s v="Few"/>
    <s v="Most"/>
    <s v="Most"/>
    <n v="166"/>
    <n v="166"/>
    <m/>
    <m/>
    <m/>
    <m/>
    <s v="School infrastructure/blackboard"/>
    <m/>
    <m/>
    <m/>
    <m/>
    <m/>
    <m/>
    <m/>
    <s v="Functional"/>
    <s v="Partially damaged"/>
    <s v="Yes"/>
    <s v="Yes"/>
    <m/>
    <m/>
    <m/>
    <m/>
    <m/>
    <m/>
    <m/>
    <m/>
    <m/>
    <m/>
    <m/>
    <m/>
    <m/>
    <m/>
    <m/>
    <m/>
    <m/>
    <m/>
    <m/>
    <m/>
    <m/>
    <m/>
    <m/>
    <m/>
    <m/>
    <m/>
    <m/>
    <m/>
    <m/>
    <m/>
    <m/>
    <m/>
    <m/>
    <m/>
    <m/>
    <m/>
    <m/>
    <m/>
    <m/>
    <m/>
    <m/>
    <m/>
    <m/>
    <m/>
    <n v="0"/>
    <m/>
    <m/>
    <s v="No"/>
    <s v="Yes"/>
    <s v="Daily"/>
    <m/>
    <m/>
    <m/>
    <s v="Yes"/>
    <m/>
    <m/>
    <m/>
    <m/>
    <m/>
    <m/>
    <m/>
    <s v="Common cold"/>
    <s v="Yes"/>
    <n v="30"/>
    <s v="Functional"/>
    <s v="No damages"/>
    <s v="No"/>
    <m/>
    <m/>
    <m/>
    <m/>
    <s v="No"/>
    <m/>
    <s v="Yes"/>
    <m/>
    <m/>
    <s v="Almost all farmlands were damaged, seeds, agricultural loans and animal feeds are needed"/>
  </r>
  <r>
    <n v="121"/>
    <s v="Moe Aung"/>
    <s v="OCHA"/>
    <m/>
    <m/>
    <d v="2015-08-10T00:00:00"/>
    <s v="MMR005"/>
    <s v="MMR005027"/>
    <s v="MMR005027027"/>
    <s v="MMR005027027"/>
    <x v="1"/>
    <x v="1"/>
    <m/>
    <s v="Hto Mar"/>
    <s v="Hto Mar"/>
    <m/>
    <m/>
    <s v="Car,Motorbike,Truck"/>
    <m/>
    <n v="60"/>
    <s v="Kale"/>
    <m/>
    <n v="1130"/>
    <n v="4666"/>
    <m/>
    <m/>
    <x v="0"/>
    <m/>
    <m/>
    <m/>
    <m/>
    <m/>
    <m/>
    <m/>
    <m/>
    <m/>
    <m/>
    <m/>
    <m/>
    <m/>
    <m/>
    <m/>
    <m/>
    <m/>
    <m/>
    <m/>
    <m/>
    <m/>
    <m/>
    <m/>
    <m/>
    <m/>
    <m/>
    <m/>
    <m/>
    <m/>
    <m/>
    <m/>
    <m/>
    <m/>
    <m/>
    <s v="Yes"/>
    <m/>
    <m/>
    <m/>
    <m/>
    <m/>
    <m/>
    <m/>
    <s v="Yes"/>
    <m/>
    <m/>
    <m/>
    <s v="Yes"/>
    <m/>
    <m/>
    <m/>
    <m/>
    <m/>
    <m/>
    <m/>
    <m/>
    <m/>
    <m/>
    <n v="0"/>
    <n v="0"/>
    <n v="0"/>
    <n v="0"/>
    <n v="0"/>
    <n v="0"/>
    <n v="0"/>
    <n v="0"/>
    <n v="0"/>
    <n v="0"/>
    <n v="0"/>
    <n v="0"/>
    <n v="0"/>
    <n v="0"/>
    <n v="0"/>
    <n v="0"/>
    <n v="0"/>
    <n v="0"/>
    <n v="0"/>
    <n v="0"/>
    <n v="0"/>
    <n v="0"/>
    <n v="0"/>
    <n v="0"/>
    <n v="0"/>
    <n v="0"/>
    <n v="0"/>
    <n v="0"/>
    <n v="0"/>
    <s v="Yes"/>
    <s v="Food,health"/>
    <s v="well wisher,Gov,NGO"/>
    <m/>
    <m/>
    <m/>
    <m/>
    <n v="300"/>
    <s v="Most"/>
    <s v="Most"/>
    <s v="Most"/>
    <s v="Most"/>
    <s v="Most"/>
    <s v="None"/>
    <s v="Most"/>
    <m/>
    <n v="1130"/>
    <m/>
    <m/>
    <m/>
    <m/>
    <m/>
    <m/>
    <m/>
    <m/>
    <m/>
    <m/>
    <s v="Yes"/>
    <m/>
    <m/>
    <m/>
    <m/>
    <m/>
    <m/>
    <m/>
    <s v="Yes"/>
    <s v="Yes"/>
    <s v="Yes"/>
    <m/>
    <m/>
    <m/>
    <s v="Yes"/>
    <m/>
    <m/>
    <s v="Yes"/>
    <m/>
    <s v="Yes"/>
    <m/>
    <s v="Working"/>
    <m/>
    <s v="Most"/>
    <s v="Few"/>
    <s v="Few"/>
    <s v="Few"/>
    <m/>
    <s v=""/>
    <s v="Stationary"/>
    <s v="Textbooks"/>
    <s v="Recreation materials"/>
    <m/>
    <m/>
    <m/>
    <m/>
    <m/>
    <m/>
    <m/>
    <m/>
    <m/>
    <s v="Non Functional"/>
    <s v="No damage"/>
    <s v="Yes"/>
    <s v="Yes"/>
    <m/>
    <m/>
    <m/>
    <m/>
    <m/>
    <m/>
    <m/>
    <m/>
    <m/>
    <m/>
    <m/>
    <m/>
    <m/>
    <m/>
    <m/>
    <m/>
    <m/>
    <m/>
    <m/>
    <m/>
    <m/>
    <m/>
    <m/>
    <m/>
    <m/>
    <m/>
    <m/>
    <m/>
    <m/>
    <m/>
    <m/>
    <m/>
    <m/>
    <m/>
    <m/>
    <m/>
    <m/>
    <m/>
    <m/>
    <m/>
    <m/>
    <m/>
    <m/>
    <m/>
    <m/>
    <m/>
    <m/>
    <s v="No"/>
    <s v="Yes"/>
    <s v="Daily"/>
    <s v="yes"/>
    <m/>
    <s v="Yes"/>
    <s v="Yes"/>
    <m/>
    <m/>
    <m/>
    <m/>
    <m/>
    <m/>
    <m/>
    <m/>
    <m/>
    <n v="30"/>
    <s v="Functional"/>
    <s v="No damages"/>
    <s v="No"/>
    <m/>
    <m/>
    <m/>
    <m/>
    <m/>
    <s v="Yes"/>
    <s v="Yes"/>
    <s v="No"/>
    <s v="No"/>
    <s v="Rehabilitation"/>
  </r>
  <r>
    <n v="122"/>
    <s v="Moe Aung"/>
    <s v="OCHA"/>
    <m/>
    <m/>
    <d v="2015-08-10T00:00:00"/>
    <s v="MMR005"/>
    <s v="MMR005027"/>
    <s v="MMR005027033"/>
    <s v="MMR005027033"/>
    <x v="1"/>
    <x v="1"/>
    <m/>
    <s v="Nat Chaung"/>
    <s v="Si Thar"/>
    <m/>
    <m/>
    <s v="Car"/>
    <m/>
    <n v="60"/>
    <s v="Kale"/>
    <m/>
    <n v="140"/>
    <n v="725"/>
    <m/>
    <m/>
    <x v="0"/>
    <m/>
    <m/>
    <m/>
    <m/>
    <m/>
    <m/>
    <m/>
    <m/>
    <m/>
    <m/>
    <m/>
    <m/>
    <m/>
    <m/>
    <m/>
    <m/>
    <m/>
    <m/>
    <m/>
    <m/>
    <m/>
    <m/>
    <m/>
    <m/>
    <m/>
    <m/>
    <m/>
    <m/>
    <m/>
    <m/>
    <m/>
    <m/>
    <m/>
    <m/>
    <s v="Yes"/>
    <s v="Yes"/>
    <m/>
    <m/>
    <m/>
    <m/>
    <m/>
    <m/>
    <m/>
    <m/>
    <m/>
    <m/>
    <m/>
    <m/>
    <m/>
    <m/>
    <m/>
    <m/>
    <m/>
    <m/>
    <m/>
    <m/>
    <m/>
    <n v="0"/>
    <n v="0"/>
    <n v="0"/>
    <n v="0"/>
    <n v="0"/>
    <n v="0"/>
    <n v="0"/>
    <n v="0"/>
    <n v="0"/>
    <n v="0"/>
    <n v="0"/>
    <n v="0"/>
    <n v="0"/>
    <n v="0"/>
    <n v="1"/>
    <n v="0"/>
    <n v="0"/>
    <n v="0"/>
    <n v="0"/>
    <n v="0"/>
    <n v="0"/>
    <n v="0"/>
    <n v="0"/>
    <n v="0"/>
    <n v="0"/>
    <n v="0"/>
    <n v="0"/>
    <n v="0"/>
    <n v="0"/>
    <s v="Yes"/>
    <s v="Food,clothing, medicine"/>
    <s v="well wisher"/>
    <m/>
    <m/>
    <m/>
    <n v="140"/>
    <m/>
    <m/>
    <s v="Few"/>
    <s v="Few"/>
    <s v="Few"/>
    <s v="Most"/>
    <s v="None"/>
    <s v="Few"/>
    <m/>
    <m/>
    <m/>
    <n v="150"/>
    <m/>
    <n v="140"/>
    <m/>
    <m/>
    <m/>
    <m/>
    <n v="140"/>
    <m/>
    <s v="Yes"/>
    <s v="Yes"/>
    <s v="No"/>
    <m/>
    <m/>
    <m/>
    <m/>
    <m/>
    <s v="Yes"/>
    <s v="Yes"/>
    <s v="Yes"/>
    <m/>
    <m/>
    <m/>
    <s v="Yes"/>
    <m/>
    <m/>
    <s v="Yes"/>
    <m/>
    <m/>
    <m/>
    <m/>
    <m/>
    <s v="Most"/>
    <s v="Most"/>
    <s v="Few"/>
    <s v="None"/>
    <m/>
    <s v=""/>
    <s v="Stationary"/>
    <s v="Textbooks"/>
    <m/>
    <m/>
    <m/>
    <m/>
    <m/>
    <m/>
    <m/>
    <m/>
    <m/>
    <m/>
    <s v="Non Functional"/>
    <s v="Partially damaged"/>
    <s v="Yes"/>
    <s v="Yes"/>
    <m/>
    <m/>
    <m/>
    <m/>
    <m/>
    <m/>
    <m/>
    <m/>
    <m/>
    <m/>
    <m/>
    <m/>
    <m/>
    <m/>
    <m/>
    <m/>
    <m/>
    <m/>
    <m/>
    <m/>
    <m/>
    <m/>
    <m/>
    <m/>
    <m/>
    <m/>
    <m/>
    <m/>
    <m/>
    <m/>
    <m/>
    <m/>
    <m/>
    <m/>
    <m/>
    <m/>
    <s v="Yes"/>
    <m/>
    <m/>
    <m/>
    <m/>
    <m/>
    <m/>
    <m/>
    <m/>
    <m/>
    <m/>
    <m/>
    <s v="Yes"/>
    <s v="Once in 2 weeks"/>
    <m/>
    <m/>
    <s v="Yes"/>
    <m/>
    <m/>
    <m/>
    <m/>
    <m/>
    <m/>
    <m/>
    <m/>
    <m/>
    <s v="No"/>
    <n v="60"/>
    <s v="Functional"/>
    <s v="No damages"/>
    <m/>
    <m/>
    <n v="8"/>
    <m/>
    <m/>
    <s v="No"/>
    <s v="No"/>
    <s v="Yes"/>
    <s v="No"/>
    <s v="No"/>
    <s v="Food, Education, Rehabilitation"/>
  </r>
  <r>
    <n v="123"/>
    <s v="Myo Aye"/>
    <s v="ADRA_Myanmar"/>
    <m/>
    <n v="9420110572"/>
    <d v="2015-08-10T00:00:00"/>
    <s v="MMR012"/>
    <s v="MMR012004"/>
    <s v="MMR012004050"/>
    <n v="196898"/>
    <x v="5"/>
    <x v="23"/>
    <m/>
    <s v="Auk Lar"/>
    <s v="Auk Lar"/>
    <m/>
    <m/>
    <s v="Truck"/>
    <m/>
    <n v="30"/>
    <s v="Ni Chay"/>
    <m/>
    <n v="90"/>
    <n v="360"/>
    <m/>
    <m/>
    <x v="0"/>
    <m/>
    <m/>
    <m/>
    <m/>
    <m/>
    <m/>
    <m/>
    <m/>
    <m/>
    <m/>
    <m/>
    <m/>
    <m/>
    <m/>
    <m/>
    <m/>
    <m/>
    <m/>
    <m/>
    <m/>
    <n v="9"/>
    <m/>
    <m/>
    <m/>
    <m/>
    <m/>
    <m/>
    <m/>
    <m/>
    <m/>
    <m/>
    <m/>
    <m/>
    <m/>
    <m/>
    <s v="Yes"/>
    <m/>
    <m/>
    <m/>
    <m/>
    <m/>
    <m/>
    <m/>
    <m/>
    <m/>
    <m/>
    <m/>
    <m/>
    <m/>
    <s v="yes"/>
    <m/>
    <m/>
    <m/>
    <m/>
    <m/>
    <m/>
    <m/>
    <n v="0"/>
    <n v="0"/>
    <n v="0"/>
    <n v="0"/>
    <n v="0"/>
    <n v="0"/>
    <n v="0"/>
    <n v="0"/>
    <n v="0"/>
    <n v="0"/>
    <n v="0"/>
    <n v="0"/>
    <n v="0"/>
    <n v="0"/>
    <n v="0"/>
    <n v="0"/>
    <n v="0"/>
    <n v="0"/>
    <n v="0"/>
    <n v="0"/>
    <n v="0"/>
    <n v="0"/>
    <n v="0"/>
    <n v="0"/>
    <n v="0"/>
    <n v="0"/>
    <n v="0"/>
    <n v="0"/>
    <n v="0"/>
    <s v="Yes"/>
    <s v="Food / Food"/>
    <s v="MHDO , "/>
    <m/>
    <m/>
    <m/>
    <m/>
    <m/>
    <s v="Most"/>
    <s v="Most"/>
    <s v="Most"/>
    <s v="Most"/>
    <s v="Most"/>
    <s v="Most"/>
    <s v="Most"/>
    <m/>
    <m/>
    <m/>
    <m/>
    <m/>
    <m/>
    <m/>
    <m/>
    <m/>
    <m/>
    <m/>
    <m/>
    <s v="Yes"/>
    <s v="Yes"/>
    <s v="No"/>
    <m/>
    <m/>
    <s v="No"/>
    <m/>
    <m/>
    <s v="Yes"/>
    <s v="Yes"/>
    <s v="Yes"/>
    <s v="Yes"/>
    <m/>
    <s v="yes"/>
    <m/>
    <m/>
    <m/>
    <s v="No"/>
    <s v="No knowledge"/>
    <s v="No"/>
    <s v="Yes"/>
    <m/>
    <m/>
    <s v="yes"/>
    <m/>
    <s v="Most"/>
    <m/>
    <n v="70"/>
    <n v="70"/>
    <m/>
    <m/>
    <m/>
    <m/>
    <m/>
    <m/>
    <m/>
    <m/>
    <m/>
    <m/>
    <m/>
    <m/>
    <m/>
    <m/>
    <m/>
    <m/>
    <m/>
    <m/>
    <m/>
    <m/>
    <m/>
    <m/>
    <m/>
    <m/>
    <m/>
    <m/>
    <m/>
    <m/>
    <n v="1"/>
    <m/>
    <m/>
    <m/>
    <m/>
    <m/>
    <m/>
    <m/>
    <m/>
    <m/>
    <m/>
    <m/>
    <m/>
    <m/>
    <m/>
    <m/>
    <m/>
    <m/>
    <m/>
    <m/>
    <m/>
    <m/>
    <m/>
    <m/>
    <m/>
    <m/>
    <m/>
    <m/>
    <m/>
    <m/>
    <m/>
    <m/>
    <m/>
    <m/>
    <m/>
    <m/>
    <s v="No"/>
    <m/>
    <m/>
    <m/>
    <m/>
    <m/>
    <m/>
    <m/>
    <m/>
    <m/>
    <m/>
    <m/>
    <m/>
    <m/>
    <m/>
    <n v="160"/>
    <m/>
    <m/>
    <m/>
    <m/>
    <m/>
    <m/>
    <m/>
    <m/>
    <m/>
    <m/>
    <m/>
    <m/>
    <m/>
  </r>
  <r>
    <n v="124"/>
    <s v="Myo Aye"/>
    <s v="ADRA_Myanmar"/>
    <m/>
    <n v="9420110572"/>
    <d v="2015-08-10T00:00:00"/>
    <s v="MMR012"/>
    <s v="MMR012004"/>
    <s v="MMR012004050"/>
    <n v="196900"/>
    <x v="5"/>
    <x v="23"/>
    <m/>
    <s v="Auk Lar"/>
    <s v="Kan Chay Pyin"/>
    <m/>
    <m/>
    <s v="Truck"/>
    <m/>
    <n v="45"/>
    <s v="Auk Lar"/>
    <m/>
    <n v="53"/>
    <n v="260"/>
    <m/>
    <m/>
    <x v="0"/>
    <m/>
    <m/>
    <m/>
    <m/>
    <m/>
    <m/>
    <s v="1 week"/>
    <m/>
    <m/>
    <m/>
    <m/>
    <m/>
    <m/>
    <m/>
    <m/>
    <m/>
    <m/>
    <m/>
    <m/>
    <m/>
    <m/>
    <m/>
    <m/>
    <m/>
    <m/>
    <m/>
    <m/>
    <m/>
    <m/>
    <m/>
    <m/>
    <m/>
    <m/>
    <m/>
    <m/>
    <m/>
    <m/>
    <m/>
    <m/>
    <m/>
    <m/>
    <m/>
    <m/>
    <m/>
    <m/>
    <m/>
    <m/>
    <m/>
    <m/>
    <m/>
    <m/>
    <m/>
    <m/>
    <m/>
    <m/>
    <s v="yes"/>
    <m/>
    <n v="0"/>
    <n v="0"/>
    <n v="0"/>
    <n v="0"/>
    <n v="0"/>
    <n v="0"/>
    <n v="0"/>
    <n v="0"/>
    <n v="0"/>
    <n v="0"/>
    <n v="0"/>
    <n v="0"/>
    <n v="0"/>
    <n v="0"/>
    <n v="0"/>
    <n v="0"/>
    <n v="0"/>
    <n v="0"/>
    <n v="0"/>
    <n v="0"/>
    <n v="0"/>
    <n v="0"/>
    <n v="0"/>
    <n v="0"/>
    <n v="0"/>
    <n v="0"/>
    <n v="0"/>
    <n v="0"/>
    <n v="0"/>
    <s v="Yes"/>
    <s v="Food / Food"/>
    <s v="MHDO , "/>
    <m/>
    <m/>
    <m/>
    <m/>
    <m/>
    <s v="Most"/>
    <s v="Most"/>
    <s v="Most"/>
    <s v="Most"/>
    <s v="Most"/>
    <s v="Most"/>
    <s v="Most"/>
    <m/>
    <m/>
    <m/>
    <m/>
    <m/>
    <m/>
    <m/>
    <m/>
    <m/>
    <m/>
    <m/>
    <m/>
    <m/>
    <m/>
    <s v="No"/>
    <m/>
    <m/>
    <s v="No"/>
    <m/>
    <m/>
    <s v="Yes"/>
    <s v="Yes"/>
    <s v="Yes"/>
    <m/>
    <m/>
    <s v="yes"/>
    <m/>
    <m/>
    <m/>
    <s v="No"/>
    <s v="No knowledge"/>
    <s v="No"/>
    <s v="Yes"/>
    <m/>
    <m/>
    <s v="yes"/>
    <m/>
    <s v="Most"/>
    <m/>
    <n v="50"/>
    <n v="50"/>
    <m/>
    <m/>
    <m/>
    <m/>
    <m/>
    <m/>
    <m/>
    <m/>
    <m/>
    <m/>
    <m/>
    <m/>
    <m/>
    <m/>
    <s v="Yes"/>
    <s v="Yes"/>
    <m/>
    <m/>
    <m/>
    <m/>
    <m/>
    <m/>
    <m/>
    <m/>
    <m/>
    <m/>
    <m/>
    <m/>
    <n v="1"/>
    <m/>
    <m/>
    <m/>
    <m/>
    <m/>
    <m/>
    <m/>
    <m/>
    <m/>
    <m/>
    <m/>
    <m/>
    <m/>
    <m/>
    <m/>
    <m/>
    <m/>
    <m/>
    <m/>
    <m/>
    <m/>
    <m/>
    <m/>
    <m/>
    <m/>
    <m/>
    <m/>
    <m/>
    <m/>
    <m/>
    <m/>
    <m/>
    <m/>
    <m/>
    <m/>
    <s v="No"/>
    <m/>
    <m/>
    <m/>
    <m/>
    <m/>
    <m/>
    <m/>
    <m/>
    <m/>
    <m/>
    <m/>
    <m/>
    <m/>
    <m/>
    <n v="30"/>
    <m/>
    <m/>
    <s v="No"/>
    <m/>
    <n v="30"/>
    <m/>
    <m/>
    <s v="Yes"/>
    <m/>
    <m/>
    <m/>
    <m/>
    <m/>
  </r>
  <r>
    <n v="125"/>
    <s v="Myo Aye"/>
    <s v="ADRA_Myanmar"/>
    <m/>
    <n v="9420110572"/>
    <d v="2015-08-10T00:00:00"/>
    <s v="MMR012"/>
    <s v="MMR012004"/>
    <s v="MMR012004051"/>
    <n v="196908"/>
    <x v="5"/>
    <x v="23"/>
    <m/>
    <s v="Kan Sauk"/>
    <s v="Kan Thone Sint"/>
    <m/>
    <m/>
    <s v="Boat"/>
    <m/>
    <n v="30"/>
    <s v="War Taung"/>
    <m/>
    <n v="132"/>
    <n v="660"/>
    <m/>
    <m/>
    <x v="0"/>
    <m/>
    <m/>
    <m/>
    <m/>
    <m/>
    <m/>
    <s v="2 weeks"/>
    <m/>
    <m/>
    <m/>
    <m/>
    <m/>
    <m/>
    <m/>
    <m/>
    <m/>
    <m/>
    <m/>
    <m/>
    <m/>
    <n v="8"/>
    <m/>
    <n v="38"/>
    <m/>
    <m/>
    <m/>
    <m/>
    <m/>
    <n v="13"/>
    <m/>
    <m/>
    <m/>
    <m/>
    <m/>
    <m/>
    <s v="Yes"/>
    <m/>
    <m/>
    <m/>
    <m/>
    <m/>
    <m/>
    <m/>
    <m/>
    <m/>
    <m/>
    <m/>
    <m/>
    <m/>
    <m/>
    <m/>
    <m/>
    <m/>
    <m/>
    <m/>
    <m/>
    <m/>
    <n v="0"/>
    <n v="0"/>
    <n v="0"/>
    <n v="0"/>
    <n v="0"/>
    <n v="0"/>
    <n v="0"/>
    <n v="0"/>
    <n v="0"/>
    <n v="0"/>
    <n v="0"/>
    <n v="0"/>
    <n v="0"/>
    <n v="0"/>
    <n v="0"/>
    <n v="0"/>
    <n v="0"/>
    <n v="0"/>
    <n v="0"/>
    <n v="0"/>
    <n v="0"/>
    <n v="0"/>
    <n v="0"/>
    <n v="0"/>
    <n v="0"/>
    <n v="0"/>
    <n v="0"/>
    <n v="0"/>
    <n v="0"/>
    <s v="Yes"/>
    <s v="Food / Food"/>
    <s v="MHDO , "/>
    <m/>
    <m/>
    <m/>
    <m/>
    <m/>
    <s v="Few"/>
    <s v="Few"/>
    <s v="Few"/>
    <s v="Few"/>
    <s v="Few"/>
    <s v="Few"/>
    <s v="Most"/>
    <m/>
    <m/>
    <m/>
    <m/>
    <m/>
    <m/>
    <m/>
    <m/>
    <m/>
    <m/>
    <m/>
    <m/>
    <s v="Yes"/>
    <s v="Yes"/>
    <s v="Yes"/>
    <m/>
    <m/>
    <s v="No"/>
    <m/>
    <m/>
    <s v="No"/>
    <s v="Yes"/>
    <s v="Yes"/>
    <m/>
    <m/>
    <m/>
    <m/>
    <m/>
    <m/>
    <s v="Yes"/>
    <m/>
    <s v="No"/>
    <s v="No"/>
    <s v="Not working,Destroyed"/>
    <n v="30"/>
    <s v="All"/>
    <m/>
    <s v="Most"/>
    <m/>
    <n v="127"/>
    <n v="127"/>
    <s v="Textbooks"/>
    <m/>
    <m/>
    <m/>
    <m/>
    <m/>
    <m/>
    <m/>
    <m/>
    <m/>
    <m/>
    <m/>
    <m/>
    <m/>
    <s v="Yes"/>
    <s v="Yes"/>
    <m/>
    <m/>
    <m/>
    <m/>
    <m/>
    <m/>
    <m/>
    <m/>
    <m/>
    <m/>
    <m/>
    <m/>
    <n v="1"/>
    <m/>
    <n v="1"/>
    <m/>
    <m/>
    <m/>
    <m/>
    <m/>
    <m/>
    <m/>
    <m/>
    <m/>
    <m/>
    <m/>
    <m/>
    <m/>
    <m/>
    <m/>
    <m/>
    <m/>
    <m/>
    <m/>
    <m/>
    <m/>
    <m/>
    <m/>
    <m/>
    <m/>
    <m/>
    <m/>
    <m/>
    <m/>
    <m/>
    <m/>
    <m/>
    <m/>
    <s v="No"/>
    <m/>
    <m/>
    <m/>
    <m/>
    <m/>
    <m/>
    <m/>
    <m/>
    <m/>
    <m/>
    <m/>
    <m/>
    <m/>
    <m/>
    <n v="30"/>
    <m/>
    <m/>
    <s v="No"/>
    <m/>
    <n v="60"/>
    <m/>
    <m/>
    <s v="Yes"/>
    <m/>
    <m/>
    <m/>
    <m/>
    <m/>
  </r>
  <r>
    <n v="126"/>
    <s v="Myo Aye"/>
    <s v="ADRA_Myanmar"/>
    <m/>
    <n v="9420110572"/>
    <d v="2015-08-10T00:00:00"/>
    <s v="MMR012"/>
    <s v="MMR012004"/>
    <s v="MMR012004050"/>
    <n v="196903"/>
    <x v="5"/>
    <x v="23"/>
    <m/>
    <s v="Auk Lar"/>
    <s v="La Mu Let Net"/>
    <m/>
    <m/>
    <s v="Truck,Boat"/>
    <m/>
    <n v="10"/>
    <s v="Kan Thone Sint"/>
    <m/>
    <n v="40"/>
    <n v="166"/>
    <m/>
    <m/>
    <x v="0"/>
    <m/>
    <m/>
    <m/>
    <m/>
    <m/>
    <m/>
    <m/>
    <m/>
    <m/>
    <m/>
    <m/>
    <m/>
    <m/>
    <m/>
    <m/>
    <m/>
    <m/>
    <m/>
    <m/>
    <m/>
    <m/>
    <m/>
    <m/>
    <m/>
    <m/>
    <m/>
    <m/>
    <m/>
    <m/>
    <m/>
    <m/>
    <m/>
    <m/>
    <m/>
    <m/>
    <m/>
    <m/>
    <m/>
    <m/>
    <m/>
    <m/>
    <m/>
    <m/>
    <m/>
    <m/>
    <m/>
    <m/>
    <m/>
    <m/>
    <m/>
    <m/>
    <m/>
    <m/>
    <m/>
    <m/>
    <s v="yes"/>
    <m/>
    <n v="0"/>
    <n v="0"/>
    <n v="0"/>
    <n v="0"/>
    <n v="0"/>
    <n v="0"/>
    <n v="0"/>
    <n v="0"/>
    <n v="0"/>
    <n v="0"/>
    <n v="0"/>
    <n v="0"/>
    <n v="0"/>
    <n v="0"/>
    <n v="0"/>
    <n v="0"/>
    <n v="0"/>
    <n v="0"/>
    <n v="0"/>
    <n v="0"/>
    <n v="0"/>
    <n v="0"/>
    <n v="0"/>
    <n v="0"/>
    <n v="0"/>
    <n v="0"/>
    <n v="0"/>
    <n v="0"/>
    <n v="0"/>
    <s v="Yes"/>
    <s v="Food / Food"/>
    <s v="MHDO , "/>
    <m/>
    <m/>
    <m/>
    <m/>
    <m/>
    <s v="Most"/>
    <s v="Most"/>
    <s v="Most"/>
    <s v="Most"/>
    <s v="Most"/>
    <s v="Most"/>
    <s v="Most"/>
    <m/>
    <m/>
    <m/>
    <m/>
    <m/>
    <m/>
    <m/>
    <m/>
    <m/>
    <m/>
    <m/>
    <m/>
    <m/>
    <m/>
    <s v="No"/>
    <m/>
    <m/>
    <s v="No"/>
    <m/>
    <m/>
    <s v="No"/>
    <s v="Yes"/>
    <s v="Yes"/>
    <s v="Yes"/>
    <s v="yes"/>
    <s v="yes"/>
    <m/>
    <m/>
    <m/>
    <s v="No"/>
    <s v="No knowledge"/>
    <s v="No"/>
    <s v="No"/>
    <m/>
    <m/>
    <s v="None"/>
    <m/>
    <s v="Most"/>
    <s v="Most"/>
    <n v="60"/>
    <n v="60"/>
    <s v="Textbooks"/>
    <m/>
    <m/>
    <m/>
    <m/>
    <m/>
    <m/>
    <m/>
    <m/>
    <m/>
    <m/>
    <m/>
    <m/>
    <m/>
    <s v="Yes"/>
    <s v="Yes"/>
    <m/>
    <m/>
    <m/>
    <m/>
    <m/>
    <m/>
    <m/>
    <m/>
    <m/>
    <m/>
    <m/>
    <m/>
    <n v="1"/>
    <m/>
    <m/>
    <m/>
    <m/>
    <m/>
    <m/>
    <m/>
    <m/>
    <m/>
    <m/>
    <m/>
    <m/>
    <m/>
    <m/>
    <m/>
    <m/>
    <m/>
    <m/>
    <m/>
    <m/>
    <m/>
    <m/>
    <m/>
    <m/>
    <m/>
    <m/>
    <m/>
    <m/>
    <m/>
    <m/>
    <m/>
    <m/>
    <m/>
    <m/>
    <m/>
    <s v="No"/>
    <m/>
    <m/>
    <m/>
    <m/>
    <m/>
    <m/>
    <m/>
    <m/>
    <m/>
    <m/>
    <m/>
    <m/>
    <m/>
    <m/>
    <n v="40"/>
    <m/>
    <m/>
    <s v="No"/>
    <m/>
    <m/>
    <m/>
    <m/>
    <s v="Yes"/>
    <m/>
    <m/>
    <m/>
    <m/>
    <m/>
  </r>
  <r>
    <n v="127"/>
    <s v="Myo Aye"/>
    <s v="ADRA_Myanmar"/>
    <m/>
    <n v="9420110572"/>
    <d v="2015-08-10T00:00:00"/>
    <s v="MMR012"/>
    <s v="MMR012004"/>
    <s v="MMR012004051"/>
    <n v="196907"/>
    <x v="5"/>
    <x v="23"/>
    <m/>
    <s v="Kan Sauk"/>
    <s v="Ni Chay"/>
    <m/>
    <m/>
    <s v="Boat,Truck"/>
    <m/>
    <n v="30"/>
    <s v="Kan Thone Sint"/>
    <m/>
    <n v="101"/>
    <n v="466"/>
    <m/>
    <m/>
    <x v="0"/>
    <m/>
    <m/>
    <m/>
    <m/>
    <m/>
    <m/>
    <s v="1 week"/>
    <m/>
    <m/>
    <m/>
    <m/>
    <m/>
    <m/>
    <m/>
    <m/>
    <m/>
    <m/>
    <m/>
    <m/>
    <m/>
    <n v="6"/>
    <m/>
    <m/>
    <m/>
    <m/>
    <m/>
    <m/>
    <m/>
    <m/>
    <m/>
    <m/>
    <m/>
    <m/>
    <m/>
    <m/>
    <s v="Yes"/>
    <m/>
    <m/>
    <m/>
    <m/>
    <m/>
    <m/>
    <m/>
    <m/>
    <m/>
    <m/>
    <m/>
    <m/>
    <m/>
    <m/>
    <m/>
    <m/>
    <m/>
    <m/>
    <m/>
    <m/>
    <m/>
    <n v="0"/>
    <n v="0"/>
    <n v="0"/>
    <n v="0"/>
    <n v="0"/>
    <n v="0"/>
    <n v="0"/>
    <n v="0"/>
    <n v="0"/>
    <n v="0"/>
    <n v="0"/>
    <n v="0"/>
    <n v="0"/>
    <n v="0"/>
    <n v="0"/>
    <n v="0"/>
    <n v="0"/>
    <n v="0"/>
    <n v="0"/>
    <n v="0"/>
    <n v="0"/>
    <n v="0"/>
    <n v="0"/>
    <n v="0"/>
    <n v="0"/>
    <n v="0"/>
    <n v="0"/>
    <n v="0"/>
    <n v="0"/>
    <s v="Yes"/>
    <s v="Food / Food"/>
    <s v="MHDO , "/>
    <m/>
    <m/>
    <m/>
    <m/>
    <m/>
    <s v="Few"/>
    <s v="Few"/>
    <s v="Few"/>
    <s v="Few"/>
    <s v="Few"/>
    <s v="Most"/>
    <s v="Most"/>
    <m/>
    <m/>
    <m/>
    <m/>
    <m/>
    <m/>
    <m/>
    <m/>
    <m/>
    <m/>
    <m/>
    <m/>
    <s v="Yes"/>
    <s v="Yes"/>
    <s v="No"/>
    <m/>
    <m/>
    <m/>
    <m/>
    <m/>
    <s v="No"/>
    <s v="No"/>
    <s v="No"/>
    <s v="Yes"/>
    <m/>
    <m/>
    <s v="Yes"/>
    <m/>
    <m/>
    <s v="No"/>
    <s v="No knowledge"/>
    <s v="No"/>
    <s v="No"/>
    <s v="Destroyed"/>
    <n v="30"/>
    <s v="None"/>
    <m/>
    <s v="Few"/>
    <s v="Most"/>
    <n v="72"/>
    <n v="72"/>
    <m/>
    <m/>
    <m/>
    <m/>
    <m/>
    <m/>
    <m/>
    <m/>
    <m/>
    <m/>
    <m/>
    <m/>
    <m/>
    <m/>
    <s v="Yes"/>
    <s v="Yes"/>
    <m/>
    <m/>
    <m/>
    <m/>
    <m/>
    <m/>
    <m/>
    <m/>
    <m/>
    <m/>
    <m/>
    <m/>
    <n v="1"/>
    <m/>
    <m/>
    <m/>
    <m/>
    <m/>
    <m/>
    <m/>
    <m/>
    <m/>
    <m/>
    <m/>
    <m/>
    <m/>
    <m/>
    <m/>
    <m/>
    <m/>
    <m/>
    <m/>
    <m/>
    <m/>
    <m/>
    <m/>
    <m/>
    <m/>
    <m/>
    <m/>
    <m/>
    <m/>
    <m/>
    <m/>
    <m/>
    <m/>
    <m/>
    <m/>
    <s v="No"/>
    <m/>
    <m/>
    <m/>
    <m/>
    <m/>
    <m/>
    <m/>
    <m/>
    <m/>
    <m/>
    <m/>
    <m/>
    <m/>
    <m/>
    <n v="120"/>
    <s v="No functional"/>
    <m/>
    <s v="No"/>
    <m/>
    <m/>
    <m/>
    <m/>
    <s v="Yes"/>
    <m/>
    <m/>
    <m/>
    <m/>
    <m/>
  </r>
  <r>
    <n v="128"/>
    <s v="MYO MIN AUNG"/>
    <s v="CESVI"/>
    <s v="myominaung.agri@gmail.com"/>
    <s v="09 334 68506,09 334 68161"/>
    <d v="2015-08-06T00:00:00"/>
    <s v="MMR009"/>
    <s v="MMR009003"/>
    <m/>
    <m/>
    <x v="0"/>
    <x v="24"/>
    <m/>
    <s v="Padathar Island"/>
    <s v="Padathar Island"/>
    <m/>
    <m/>
    <s v="Truck"/>
    <m/>
    <n v="30"/>
    <s v="Seik Phyu"/>
    <m/>
    <m/>
    <n v="375"/>
    <m/>
    <n v="309"/>
    <x v="23"/>
    <m/>
    <m/>
    <m/>
    <m/>
    <m/>
    <m/>
    <s v="1 week"/>
    <m/>
    <m/>
    <m/>
    <m/>
    <m/>
    <m/>
    <m/>
    <m/>
    <m/>
    <m/>
    <n v="18"/>
    <n v="10"/>
    <m/>
    <n v="9"/>
    <m/>
    <m/>
    <m/>
    <m/>
    <m/>
    <n v="1"/>
    <m/>
    <m/>
    <m/>
    <m/>
    <m/>
    <m/>
    <m/>
    <m/>
    <s v="Yes"/>
    <m/>
    <m/>
    <m/>
    <m/>
    <m/>
    <m/>
    <m/>
    <m/>
    <m/>
    <m/>
    <s v="Yes"/>
    <m/>
    <m/>
    <s v="yes"/>
    <m/>
    <m/>
    <m/>
    <m/>
    <m/>
    <m/>
    <m/>
    <n v="1"/>
    <n v="1"/>
    <n v="1"/>
    <n v="0"/>
    <n v="0"/>
    <n v="1"/>
    <n v="1"/>
    <n v="1"/>
    <n v="1"/>
    <n v="0"/>
    <n v="0"/>
    <n v="0"/>
    <n v="0"/>
    <n v="1"/>
    <n v="1"/>
    <n v="0"/>
    <n v="0"/>
    <n v="0"/>
    <n v="0"/>
    <n v="0"/>
    <n v="0"/>
    <n v="0"/>
    <n v="0"/>
    <n v="0"/>
    <n v="0"/>
    <n v="1"/>
    <n v="0"/>
    <n v="1"/>
    <n v="0"/>
    <s v="Yes"/>
    <s v="Rice 2 Pyi + Oil 1 liter, water 2 liters"/>
    <s v="Private"/>
    <m/>
    <m/>
    <m/>
    <n v="66"/>
    <n v="51"/>
    <s v="Few"/>
    <s v="Few"/>
    <s v="Few"/>
    <s v="None"/>
    <s v="None"/>
    <s v="Few"/>
    <s v="Few"/>
    <n v="75"/>
    <m/>
    <m/>
    <m/>
    <m/>
    <s v="Yes"/>
    <m/>
    <m/>
    <s v="none"/>
    <m/>
    <m/>
    <n v="0"/>
    <s v="Yes"/>
    <s v="Yes"/>
    <s v="No"/>
    <m/>
    <m/>
    <s v="Yes"/>
    <s v="InsufficientFood"/>
    <m/>
    <s v="Yes"/>
    <s v="No"/>
    <s v="No"/>
    <m/>
    <m/>
    <m/>
    <s v="Yes"/>
    <m/>
    <m/>
    <s v="No"/>
    <s v="No Firewood"/>
    <s v="No"/>
    <s v="No"/>
    <s v="Working"/>
    <s v="not sufficient"/>
    <s v="No"/>
    <m/>
    <s v="None"/>
    <s v="None"/>
    <n v="281"/>
    <n v="281"/>
    <m/>
    <m/>
    <m/>
    <m/>
    <m/>
    <m/>
    <m/>
    <m/>
    <m/>
    <m/>
    <m/>
    <m/>
    <m/>
    <m/>
    <s v="Yes"/>
    <s v="Yes"/>
    <m/>
    <m/>
    <m/>
    <m/>
    <m/>
    <m/>
    <m/>
    <m/>
    <m/>
    <n v="1"/>
    <m/>
    <m/>
    <n v="1"/>
    <m/>
    <m/>
    <m/>
    <m/>
    <m/>
    <m/>
    <m/>
    <m/>
    <m/>
    <m/>
    <m/>
    <m/>
    <m/>
    <n v="1"/>
    <m/>
    <m/>
    <m/>
    <m/>
    <m/>
    <m/>
    <m/>
    <m/>
    <m/>
    <s v="Yes"/>
    <m/>
    <n v="1"/>
    <m/>
    <m/>
    <m/>
    <m/>
    <m/>
    <m/>
    <m/>
    <m/>
    <m/>
    <s v="Yes"/>
    <s v="Once a week"/>
    <m/>
    <m/>
    <m/>
    <m/>
    <m/>
    <m/>
    <m/>
    <m/>
    <m/>
    <m/>
    <m/>
    <s v="Snake problems"/>
    <s v="Yes"/>
    <n v="60"/>
    <s v="Partially functional"/>
    <m/>
    <s v="Yes"/>
    <s v="Some"/>
    <n v="0"/>
    <m/>
    <m/>
    <s v="Yes"/>
    <s v="No"/>
    <s v="No"/>
    <s v="Yes"/>
    <s v="Yes"/>
    <s v="Food, Shelter, Financial Support"/>
  </r>
  <r>
    <n v="129"/>
    <s v="MYO MIN AUNG"/>
    <s v="CESVI"/>
    <s v="myominaung.agri@gmail.com"/>
    <s v="09 334 68506,09 334 68161"/>
    <d v="2015-08-06T00:00:00"/>
    <s v="MMR009"/>
    <s v="MMR009022"/>
    <s v="MMR009022004"/>
    <n v="189029"/>
    <x v="0"/>
    <x v="25"/>
    <m/>
    <s v="Chin Taung "/>
    <s v="Chauk Ain Tan /Chin Taung Monestry"/>
    <m/>
    <m/>
    <s v="Truck"/>
    <m/>
    <n v="30"/>
    <s v="Seik Phyu"/>
    <m/>
    <m/>
    <n v="168"/>
    <m/>
    <m/>
    <x v="0"/>
    <m/>
    <m/>
    <m/>
    <m/>
    <m/>
    <m/>
    <s v="1 week"/>
    <m/>
    <m/>
    <m/>
    <m/>
    <m/>
    <m/>
    <m/>
    <m/>
    <n v="11"/>
    <n v="9"/>
    <n v="6"/>
    <n v="10"/>
    <m/>
    <n v="4"/>
    <m/>
    <m/>
    <m/>
    <m/>
    <m/>
    <n v="1"/>
    <m/>
    <m/>
    <m/>
    <n v="4"/>
    <m/>
    <m/>
    <n v="3"/>
    <m/>
    <s v="Yes"/>
    <m/>
    <m/>
    <m/>
    <m/>
    <m/>
    <m/>
    <s v="Yes"/>
    <m/>
    <m/>
    <m/>
    <s v="Yes"/>
    <m/>
    <m/>
    <m/>
    <m/>
    <m/>
    <m/>
    <m/>
    <m/>
    <m/>
    <m/>
    <n v="1"/>
    <n v="1"/>
    <n v="1"/>
    <n v="0"/>
    <n v="0"/>
    <n v="1"/>
    <n v="1"/>
    <n v="1"/>
    <n v="1"/>
    <n v="0"/>
    <n v="0"/>
    <n v="0"/>
    <n v="1"/>
    <n v="1"/>
    <n v="1"/>
    <n v="0"/>
    <n v="0"/>
    <n v="0"/>
    <n v="0"/>
    <n v="0"/>
    <n v="0"/>
    <n v="0"/>
    <n v="0"/>
    <n v="0"/>
    <n v="0"/>
    <n v="0"/>
    <n v="0"/>
    <n v="0"/>
    <n v="0"/>
    <s v="Yes"/>
    <s v="Safe water 3 liters"/>
    <s v="Private"/>
    <m/>
    <m/>
    <m/>
    <m/>
    <n v="38"/>
    <s v="Few"/>
    <s v="Most"/>
    <s v="Most"/>
    <s v="Few"/>
    <s v="Most"/>
    <s v="Most"/>
    <s v="Few"/>
    <n v="30"/>
    <m/>
    <m/>
    <m/>
    <m/>
    <s v="Yes"/>
    <m/>
    <m/>
    <s v="none"/>
    <m/>
    <n v="0"/>
    <m/>
    <s v="Yes"/>
    <s v="Yes"/>
    <s v="No"/>
    <m/>
    <m/>
    <s v="No"/>
    <m/>
    <m/>
    <s v="No"/>
    <s v="No"/>
    <s v="No"/>
    <m/>
    <m/>
    <m/>
    <s v="Yes"/>
    <m/>
    <s v="Yes"/>
    <s v="No"/>
    <s v="No knowledge"/>
    <s v="No"/>
    <s v="No"/>
    <s v="Not working"/>
    <s v="not sufficient"/>
    <s v="No"/>
    <m/>
    <s v="Few"/>
    <s v="None"/>
    <n v="60"/>
    <n v="60"/>
    <s v="other"/>
    <m/>
    <m/>
    <m/>
    <s v="Clothes"/>
    <m/>
    <m/>
    <m/>
    <n v="1"/>
    <m/>
    <m/>
    <n v="1"/>
    <m/>
    <m/>
    <s v="Don't know"/>
    <s v="Yes"/>
    <m/>
    <m/>
    <m/>
    <m/>
    <m/>
    <m/>
    <m/>
    <m/>
    <m/>
    <n v="1"/>
    <m/>
    <m/>
    <n v="1"/>
    <m/>
    <m/>
    <m/>
    <m/>
    <m/>
    <m/>
    <m/>
    <m/>
    <m/>
    <m/>
    <n v="1"/>
    <m/>
    <m/>
    <m/>
    <m/>
    <m/>
    <m/>
    <m/>
    <m/>
    <m/>
    <m/>
    <m/>
    <n v="1"/>
    <s v="No"/>
    <m/>
    <n v="1"/>
    <m/>
    <m/>
    <m/>
    <m/>
    <m/>
    <m/>
    <m/>
    <m/>
    <m/>
    <s v="No"/>
    <s v="Once a week"/>
    <s v="yes"/>
    <m/>
    <m/>
    <m/>
    <m/>
    <m/>
    <m/>
    <m/>
    <s v="yes"/>
    <m/>
    <m/>
    <m/>
    <m/>
    <n v="10"/>
    <s v="No functional"/>
    <m/>
    <s v="Yes"/>
    <s v="Hardly some"/>
    <n v="0"/>
    <m/>
    <m/>
    <s v="Yes"/>
    <s v="No"/>
    <s v="Yes"/>
    <s v="Yes"/>
    <s v="No"/>
    <s v="Food and safe water, Shelter, Financial support"/>
  </r>
  <r>
    <n v="130"/>
    <s v="MYO MIN AUNG"/>
    <s v="CESVI"/>
    <s v="myominaung.agri@gmail.com"/>
    <s v="09 334 68506,09 334 68161"/>
    <d v="2015-08-06T00:00:00"/>
    <s v="MMR009"/>
    <s v="MMR009022"/>
    <s v="MMR009022005"/>
    <n v="189035"/>
    <x v="0"/>
    <x v="25"/>
    <m/>
    <s v="Myin Ka Wa "/>
    <s v="Kyi Pin /Myin Ka Wa "/>
    <m/>
    <m/>
    <s v="Truck"/>
    <m/>
    <n v="30"/>
    <s v="Seik Phyu"/>
    <s v="River crossing"/>
    <m/>
    <n v="20"/>
    <m/>
    <n v="78"/>
    <x v="0"/>
    <m/>
    <m/>
    <m/>
    <m/>
    <m/>
    <m/>
    <s v="1 week"/>
    <m/>
    <m/>
    <m/>
    <m/>
    <m/>
    <m/>
    <m/>
    <m/>
    <m/>
    <m/>
    <m/>
    <m/>
    <m/>
    <n v="1"/>
    <m/>
    <m/>
    <m/>
    <m/>
    <m/>
    <n v="1"/>
    <m/>
    <m/>
    <m/>
    <m/>
    <m/>
    <n v="1"/>
    <m/>
    <m/>
    <s v="Yes"/>
    <m/>
    <m/>
    <m/>
    <m/>
    <m/>
    <m/>
    <m/>
    <m/>
    <m/>
    <m/>
    <m/>
    <m/>
    <m/>
    <m/>
    <m/>
    <m/>
    <m/>
    <m/>
    <m/>
    <m/>
    <m/>
    <n v="1"/>
    <n v="1"/>
    <n v="0"/>
    <n v="0"/>
    <n v="0"/>
    <n v="1"/>
    <n v="0"/>
    <n v="0"/>
    <n v="0"/>
    <n v="0"/>
    <n v="0"/>
    <n v="0"/>
    <n v="0"/>
    <n v="1"/>
    <n v="1"/>
    <n v="0"/>
    <n v="0"/>
    <n v="0"/>
    <n v="0"/>
    <n v="0"/>
    <n v="0"/>
    <n v="0"/>
    <n v="0"/>
    <n v="0"/>
    <n v="0"/>
    <n v="1"/>
    <n v="0"/>
    <n v="0"/>
    <n v="0"/>
    <s v="Yes"/>
    <s v="Food and safe water"/>
    <s v="Township Water pumping project site"/>
    <m/>
    <m/>
    <m/>
    <n v="20"/>
    <m/>
    <s v="Most"/>
    <s v="Most"/>
    <s v="Few"/>
    <s v="Few"/>
    <s v="Few"/>
    <s v="Few"/>
    <s v="Few"/>
    <n v="5"/>
    <m/>
    <m/>
    <m/>
    <m/>
    <m/>
    <m/>
    <m/>
    <s v="none"/>
    <m/>
    <m/>
    <n v="0"/>
    <s v="No"/>
    <s v="No"/>
    <s v="No"/>
    <m/>
    <m/>
    <s v="Yes"/>
    <s v="InsufficientFood"/>
    <m/>
    <s v="No"/>
    <s v="No"/>
    <s v="No"/>
    <m/>
    <m/>
    <m/>
    <m/>
    <m/>
    <m/>
    <s v="No"/>
    <s v="No knowledge"/>
    <s v="No"/>
    <s v="No"/>
    <s v="Working"/>
    <s v="not sufficient"/>
    <s v="yes"/>
    <m/>
    <s v="Most,Few"/>
    <s v="Few,None"/>
    <n v="36"/>
    <n v="36"/>
    <s v="Stationary"/>
    <s v="other"/>
    <m/>
    <m/>
    <s v="Food and cloth"/>
    <m/>
    <m/>
    <m/>
    <m/>
    <m/>
    <m/>
    <m/>
    <m/>
    <m/>
    <s v="NoDon't know"/>
    <s v="YesDon't know"/>
    <m/>
    <m/>
    <m/>
    <m/>
    <m/>
    <m/>
    <m/>
    <m/>
    <m/>
    <n v="1"/>
    <m/>
    <m/>
    <n v="1"/>
    <m/>
    <m/>
    <m/>
    <m/>
    <m/>
    <m/>
    <n v="1"/>
    <n v="1"/>
    <m/>
    <m/>
    <n v="1"/>
    <m/>
    <m/>
    <m/>
    <m/>
    <m/>
    <m/>
    <m/>
    <m/>
    <m/>
    <m/>
    <m/>
    <n v="1"/>
    <s v="Yes"/>
    <m/>
    <n v="1"/>
    <m/>
    <m/>
    <m/>
    <m/>
    <m/>
    <m/>
    <m/>
    <m/>
    <s v="Yes"/>
    <s v="Yes"/>
    <s v="Daily"/>
    <m/>
    <m/>
    <m/>
    <m/>
    <m/>
    <m/>
    <m/>
    <m/>
    <s v="yes"/>
    <m/>
    <m/>
    <m/>
    <s v="Yes"/>
    <n v="10"/>
    <s v="Functional"/>
    <m/>
    <s v="Yes"/>
    <s v="Some"/>
    <n v="40"/>
    <m/>
    <m/>
    <s v="Yes"/>
    <s v="No"/>
    <s v="No"/>
    <s v="Yes"/>
    <s v="No"/>
    <s v="Food, clothes, Shelter and safety floor"/>
  </r>
  <r>
    <n v="131"/>
    <s v="MYO MIN AUNG"/>
    <s v="CESVI"/>
    <s v="myominaung.agri@gmail.com"/>
    <s v="09 334 68506,09 334 68161"/>
    <d v="2015-08-06T00:00:00"/>
    <s v="MMR009"/>
    <s v="MMR009022"/>
    <s v="MMR009022005"/>
    <n v="189035"/>
    <x v="0"/>
    <x v="25"/>
    <m/>
    <s v="Myin Ka Wa village Tract"/>
    <s v="Kyi Pin village/Myin Ka Wa village"/>
    <m/>
    <m/>
    <s v="Truck"/>
    <m/>
    <n v="30"/>
    <s v="Seik Phyu"/>
    <s v="River crossing"/>
    <n v="20"/>
    <n v="20"/>
    <m/>
    <n v="78"/>
    <x v="0"/>
    <m/>
    <m/>
    <m/>
    <m/>
    <m/>
    <m/>
    <s v="1 week"/>
    <m/>
    <m/>
    <m/>
    <m/>
    <m/>
    <m/>
    <m/>
    <m/>
    <m/>
    <m/>
    <m/>
    <m/>
    <m/>
    <m/>
    <m/>
    <m/>
    <m/>
    <m/>
    <m/>
    <n v="1"/>
    <m/>
    <m/>
    <m/>
    <m/>
    <m/>
    <n v="1"/>
    <m/>
    <m/>
    <s v="Yes"/>
    <m/>
    <m/>
    <m/>
    <m/>
    <m/>
    <m/>
    <m/>
    <m/>
    <m/>
    <m/>
    <m/>
    <m/>
    <m/>
    <m/>
    <m/>
    <m/>
    <m/>
    <m/>
    <m/>
    <m/>
    <m/>
    <n v="1"/>
    <n v="0"/>
    <n v="1"/>
    <n v="0"/>
    <n v="0"/>
    <n v="0"/>
    <n v="1"/>
    <n v="0"/>
    <n v="0"/>
    <n v="0"/>
    <n v="0"/>
    <n v="0"/>
    <n v="0"/>
    <n v="1"/>
    <n v="1"/>
    <n v="0"/>
    <n v="0"/>
    <n v="0"/>
    <n v="0"/>
    <n v="0"/>
    <n v="0"/>
    <n v="0"/>
    <n v="0"/>
    <n v="0"/>
    <n v="0"/>
    <n v="1"/>
    <n v="0"/>
    <n v="0"/>
    <n v="0"/>
    <s v="Yes"/>
    <s v="Food and Safe Water"/>
    <s v="Township Administrator"/>
    <m/>
    <m/>
    <m/>
    <n v="20"/>
    <n v="98"/>
    <s v="Most"/>
    <s v="Most"/>
    <s v="Few"/>
    <s v="Few"/>
    <s v="Few"/>
    <s v="Few"/>
    <s v="Few"/>
    <n v="20"/>
    <m/>
    <m/>
    <m/>
    <m/>
    <m/>
    <m/>
    <m/>
    <s v="none"/>
    <m/>
    <n v="20"/>
    <m/>
    <s v="No"/>
    <s v="No"/>
    <s v="Yes"/>
    <m/>
    <m/>
    <s v="Yes"/>
    <s v="InsufficientFood"/>
    <m/>
    <s v="Yes"/>
    <s v="No"/>
    <s v="Yes"/>
    <m/>
    <m/>
    <m/>
    <s v="Yes"/>
    <m/>
    <m/>
    <s v="No"/>
    <s v="No knowledge"/>
    <s v="No"/>
    <s v="No"/>
    <s v="Working"/>
    <m/>
    <s v="yes"/>
    <m/>
    <s v="Most"/>
    <s v="None"/>
    <n v="40"/>
    <n v="40"/>
    <s v="other"/>
    <m/>
    <m/>
    <m/>
    <s v="Food and cloth"/>
    <m/>
    <m/>
    <n v="1"/>
    <n v="1"/>
    <n v="1"/>
    <m/>
    <m/>
    <m/>
    <m/>
    <s v="Don't know"/>
    <s v="Don't know"/>
    <m/>
    <m/>
    <m/>
    <m/>
    <m/>
    <m/>
    <m/>
    <m/>
    <m/>
    <n v="1"/>
    <m/>
    <m/>
    <n v="1"/>
    <m/>
    <m/>
    <m/>
    <m/>
    <m/>
    <m/>
    <n v="1"/>
    <n v="1"/>
    <m/>
    <m/>
    <n v="1"/>
    <m/>
    <m/>
    <m/>
    <m/>
    <m/>
    <m/>
    <m/>
    <m/>
    <m/>
    <m/>
    <m/>
    <n v="1"/>
    <s v="Yes"/>
    <m/>
    <n v="1"/>
    <m/>
    <m/>
    <m/>
    <m/>
    <m/>
    <m/>
    <m/>
    <m/>
    <s v="Yes"/>
    <s v="Yes"/>
    <s v="Twice a week"/>
    <m/>
    <m/>
    <m/>
    <m/>
    <m/>
    <m/>
    <m/>
    <m/>
    <s v="yes"/>
    <m/>
    <m/>
    <m/>
    <s v="Yes"/>
    <n v="10"/>
    <s v="Partially functional"/>
    <m/>
    <s v="Yes"/>
    <s v="Some"/>
    <n v="40"/>
    <m/>
    <m/>
    <s v="Yes"/>
    <s v="No"/>
    <s v="No"/>
    <s v="Yes"/>
    <s v="No"/>
    <s v="Food, clothes, Shelter and safety floor "/>
  </r>
  <r>
    <n v="132"/>
    <s v="MYO MIN AUNG"/>
    <s v="CESVI"/>
    <s v="myominaung.agri@gmail.com"/>
    <s v="09 334 68506,09 334 68161"/>
    <d v="2015-08-06T00:00:00"/>
    <s v="MMR009"/>
    <s v="MMR009022"/>
    <s v="MMR009022004"/>
    <n v="189031"/>
    <x v="0"/>
    <x v="25"/>
    <m/>
    <s v="Chin Taung "/>
    <s v="Ma Yoe Gote /Auk Seik Monestry"/>
    <m/>
    <m/>
    <s v="Truck"/>
    <m/>
    <n v="30"/>
    <s v="Seik Phyu"/>
    <m/>
    <m/>
    <n v="146"/>
    <m/>
    <m/>
    <x v="0"/>
    <m/>
    <m/>
    <m/>
    <m/>
    <m/>
    <m/>
    <s v="1 week"/>
    <m/>
    <m/>
    <m/>
    <m/>
    <m/>
    <m/>
    <m/>
    <m/>
    <n v="9"/>
    <n v="15"/>
    <n v="3"/>
    <n v="4"/>
    <m/>
    <n v="1"/>
    <m/>
    <m/>
    <m/>
    <m/>
    <m/>
    <n v="1"/>
    <m/>
    <m/>
    <m/>
    <m/>
    <m/>
    <m/>
    <n v="2"/>
    <m/>
    <s v="Yes"/>
    <m/>
    <m/>
    <m/>
    <m/>
    <m/>
    <m/>
    <s v="Yes"/>
    <m/>
    <m/>
    <m/>
    <s v="Yes"/>
    <m/>
    <m/>
    <m/>
    <m/>
    <m/>
    <m/>
    <m/>
    <m/>
    <m/>
    <m/>
    <n v="1"/>
    <n v="1"/>
    <n v="1"/>
    <n v="0"/>
    <n v="0"/>
    <n v="0"/>
    <n v="1"/>
    <n v="0"/>
    <n v="0"/>
    <n v="0"/>
    <n v="0"/>
    <n v="0"/>
    <n v="0"/>
    <n v="1"/>
    <n v="1"/>
    <n v="0"/>
    <n v="0"/>
    <n v="0"/>
    <n v="0"/>
    <n v="0"/>
    <n v="0"/>
    <n v="0"/>
    <n v="0"/>
    <n v="0"/>
    <n v="0"/>
    <n v="1"/>
    <n v="0"/>
    <n v="0"/>
    <n v="0"/>
    <s v="Yes"/>
    <s v="Water and 2 Pyi of Rice"/>
    <s v="Township Hluttaw representative person and private donar"/>
    <m/>
    <m/>
    <m/>
    <n v="72"/>
    <n v="72"/>
    <s v="Few"/>
    <s v="Few"/>
    <s v="Most"/>
    <s v="Few"/>
    <s v="Most"/>
    <s v="All"/>
    <s v="Few"/>
    <n v="30"/>
    <m/>
    <m/>
    <m/>
    <m/>
    <s v="Yes"/>
    <m/>
    <m/>
    <s v="none"/>
    <m/>
    <m/>
    <m/>
    <s v="Yes,No"/>
    <s v="Yes,No"/>
    <s v="No"/>
    <m/>
    <m/>
    <s v="Yes"/>
    <s v="InsufficientFood"/>
    <m/>
    <s v="No"/>
    <s v="Yes"/>
    <s v="Yes"/>
    <m/>
    <m/>
    <m/>
    <s v="Yes"/>
    <m/>
    <s v="Yes"/>
    <s v="No"/>
    <s v="No Firewood"/>
    <s v="Yes"/>
    <s v="No"/>
    <s v="Working"/>
    <s v="not sufficient"/>
    <s v="No"/>
    <m/>
    <s v="Few"/>
    <s v="None"/>
    <n v="35"/>
    <n v="35"/>
    <s v="other"/>
    <m/>
    <m/>
    <m/>
    <s v="Clothes"/>
    <m/>
    <m/>
    <m/>
    <m/>
    <m/>
    <m/>
    <m/>
    <m/>
    <m/>
    <s v="Yes"/>
    <s v="Yes"/>
    <m/>
    <m/>
    <m/>
    <m/>
    <m/>
    <m/>
    <m/>
    <m/>
    <m/>
    <n v="1"/>
    <m/>
    <m/>
    <n v="1"/>
    <m/>
    <m/>
    <m/>
    <m/>
    <m/>
    <m/>
    <n v="1"/>
    <n v="1"/>
    <m/>
    <m/>
    <n v="1"/>
    <m/>
    <m/>
    <m/>
    <m/>
    <m/>
    <m/>
    <m/>
    <m/>
    <m/>
    <m/>
    <m/>
    <n v="1"/>
    <s v="Yes"/>
    <m/>
    <n v="1"/>
    <m/>
    <m/>
    <m/>
    <m/>
    <m/>
    <m/>
    <m/>
    <m/>
    <m/>
    <s v="No"/>
    <m/>
    <m/>
    <m/>
    <m/>
    <m/>
    <m/>
    <m/>
    <m/>
    <m/>
    <m/>
    <m/>
    <m/>
    <s v="Snake problems"/>
    <s v="Yes"/>
    <n v="60"/>
    <s v="Partially functional"/>
    <m/>
    <s v="No"/>
    <s v="Hardly some"/>
    <n v="2"/>
    <m/>
    <m/>
    <s v="No"/>
    <s v="No"/>
    <s v="Yes"/>
    <s v="Yes"/>
    <s v="Yes"/>
    <s v="Rice, boat"/>
  </r>
  <r>
    <n v="133"/>
    <s v="MYO MIN AUNG"/>
    <s v="CESVI"/>
    <s v="myominaung.agri@gmail.com"/>
    <s v="09 334 68506,09 334 68161"/>
    <d v="2015-08-06T00:00:00"/>
    <s v="MMR009"/>
    <s v="MMR009022"/>
    <s v="MMR009022021"/>
    <n v="189082"/>
    <x v="0"/>
    <x v="25"/>
    <m/>
    <s v="Seik Kan Thar "/>
    <s v="Seik Kan Thar "/>
    <m/>
    <m/>
    <s v="Truck"/>
    <m/>
    <n v="30"/>
    <s v="Seik Phyu"/>
    <m/>
    <m/>
    <n v="53"/>
    <m/>
    <n v="220"/>
    <x v="0"/>
    <m/>
    <m/>
    <m/>
    <m/>
    <m/>
    <m/>
    <s v="2 weeks"/>
    <n v="6"/>
    <n v="8"/>
    <m/>
    <m/>
    <m/>
    <m/>
    <m/>
    <m/>
    <n v="2"/>
    <n v="1"/>
    <n v="5"/>
    <n v="4"/>
    <m/>
    <n v="1"/>
    <m/>
    <m/>
    <m/>
    <m/>
    <m/>
    <n v="1"/>
    <m/>
    <m/>
    <m/>
    <m/>
    <m/>
    <m/>
    <m/>
    <m/>
    <s v="Yes"/>
    <m/>
    <m/>
    <m/>
    <m/>
    <m/>
    <m/>
    <s v="Yes"/>
    <m/>
    <m/>
    <m/>
    <s v="Yes"/>
    <m/>
    <m/>
    <m/>
    <m/>
    <m/>
    <m/>
    <m/>
    <m/>
    <m/>
    <m/>
    <n v="1"/>
    <n v="1"/>
    <n v="1"/>
    <n v="0"/>
    <n v="0"/>
    <n v="0"/>
    <n v="1"/>
    <n v="0"/>
    <n v="0"/>
    <n v="0"/>
    <n v="0"/>
    <n v="0"/>
    <n v="0"/>
    <n v="1"/>
    <n v="1"/>
    <n v="0"/>
    <n v="0"/>
    <n v="0"/>
    <n v="0"/>
    <n v="0"/>
    <n v="0"/>
    <n v="0"/>
    <n v="0"/>
    <n v="0"/>
    <n v="0"/>
    <n v="1"/>
    <n v="0"/>
    <n v="0"/>
    <n v="0"/>
    <s v="Yes"/>
    <s v="2 Pyi of Rice"/>
    <s v="Private"/>
    <m/>
    <m/>
    <m/>
    <n v="55"/>
    <m/>
    <s v="Most"/>
    <s v="Few"/>
    <s v="Most"/>
    <s v="Few"/>
    <s v="Few"/>
    <s v="Few"/>
    <s v="Few"/>
    <n v="10"/>
    <m/>
    <m/>
    <m/>
    <m/>
    <m/>
    <m/>
    <m/>
    <s v="none"/>
    <m/>
    <m/>
    <m/>
    <s v="Yes"/>
    <s v="Yes"/>
    <s v="Yes"/>
    <s v="immunization"/>
    <m/>
    <m/>
    <s v="InsufficientFood"/>
    <m/>
    <s v="No"/>
    <s v="No"/>
    <s v="No"/>
    <m/>
    <m/>
    <m/>
    <s v="Yes"/>
    <m/>
    <s v="Yes"/>
    <s v="No"/>
    <s v="No knowledge"/>
    <s v="No"/>
    <s v="No"/>
    <s v="Working"/>
    <s v="not sufficient"/>
    <s v="No"/>
    <m/>
    <s v="Few"/>
    <s v="None"/>
    <n v="70"/>
    <n v="70"/>
    <s v="Stationary"/>
    <s v="other"/>
    <m/>
    <m/>
    <s v="Clothes"/>
    <m/>
    <m/>
    <m/>
    <m/>
    <m/>
    <m/>
    <m/>
    <m/>
    <m/>
    <s v="Yes"/>
    <s v="Yes"/>
    <m/>
    <m/>
    <m/>
    <m/>
    <m/>
    <m/>
    <m/>
    <m/>
    <m/>
    <n v="1"/>
    <n v="1"/>
    <m/>
    <m/>
    <m/>
    <m/>
    <m/>
    <m/>
    <m/>
    <m/>
    <m/>
    <m/>
    <m/>
    <m/>
    <m/>
    <m/>
    <m/>
    <n v="1"/>
    <m/>
    <m/>
    <m/>
    <m/>
    <m/>
    <m/>
    <m/>
    <m/>
    <n v="1"/>
    <s v="Yes"/>
    <m/>
    <m/>
    <m/>
    <m/>
    <m/>
    <m/>
    <m/>
    <m/>
    <m/>
    <m/>
    <m/>
    <s v="Yes"/>
    <s v="Once in 2 weeks"/>
    <m/>
    <m/>
    <s v="Yes"/>
    <m/>
    <m/>
    <m/>
    <m/>
    <m/>
    <s v="yes"/>
    <m/>
    <m/>
    <s v="Snake problems"/>
    <m/>
    <n v="15"/>
    <s v="Partially functional"/>
    <m/>
    <s v="Yes"/>
    <s v="Hardly some"/>
    <n v="1"/>
    <m/>
    <m/>
    <s v="No"/>
    <s v="No"/>
    <s v="Yes"/>
    <s v="Yes"/>
    <s v="Yes"/>
    <s v="Rice, safe water"/>
  </r>
  <r>
    <n v="134"/>
    <s v="MYO MIN AUNG"/>
    <s v="CESVI"/>
    <s v="myominaung.agri@gmail.com"/>
    <s v="09 334 68506,09 334 68161"/>
    <d v="2015-08-06T00:00:00"/>
    <s v="MMR009"/>
    <s v="MMR009022"/>
    <s v="MMR009022001"/>
    <n v="189025"/>
    <x v="0"/>
    <x v="25"/>
    <m/>
    <s v="Koe Htaunk"/>
    <s v="Than Za Lon "/>
    <m/>
    <m/>
    <s v="Truck"/>
    <m/>
    <n v="30"/>
    <s v="Seik Phyu"/>
    <m/>
    <n v="31"/>
    <n v="120"/>
    <m/>
    <n v="3"/>
    <x v="24"/>
    <m/>
    <m/>
    <m/>
    <m/>
    <m/>
    <m/>
    <s v="1 week"/>
    <m/>
    <m/>
    <m/>
    <m/>
    <m/>
    <m/>
    <m/>
    <m/>
    <m/>
    <m/>
    <n v="16"/>
    <n v="11"/>
    <m/>
    <n v="5"/>
    <m/>
    <m/>
    <m/>
    <m/>
    <m/>
    <n v="1"/>
    <m/>
    <m/>
    <m/>
    <m/>
    <m/>
    <n v="1"/>
    <m/>
    <m/>
    <s v="Yes"/>
    <m/>
    <m/>
    <m/>
    <m/>
    <m/>
    <m/>
    <m/>
    <m/>
    <m/>
    <m/>
    <m/>
    <m/>
    <m/>
    <m/>
    <m/>
    <m/>
    <m/>
    <m/>
    <m/>
    <m/>
    <m/>
    <n v="1"/>
    <n v="0"/>
    <n v="1"/>
    <n v="0"/>
    <n v="0"/>
    <n v="0"/>
    <n v="1"/>
    <n v="0"/>
    <n v="0"/>
    <n v="0"/>
    <n v="0"/>
    <n v="0"/>
    <n v="0"/>
    <n v="1"/>
    <n v="1"/>
    <n v="0"/>
    <n v="0"/>
    <n v="0"/>
    <n v="0"/>
    <n v="0"/>
    <n v="0"/>
    <n v="0"/>
    <n v="0"/>
    <n v="0"/>
    <n v="0"/>
    <n v="1"/>
    <n v="0"/>
    <n v="0"/>
    <n v="0"/>
    <s v="Yes"/>
    <s v="Food"/>
    <s v="Private"/>
    <m/>
    <m/>
    <m/>
    <n v="120"/>
    <n v="190"/>
    <s v="Most"/>
    <s v="Most"/>
    <s v="Most"/>
    <s v="Most"/>
    <s v="All"/>
    <s v="Few"/>
    <s v="Few"/>
    <n v="31"/>
    <m/>
    <m/>
    <m/>
    <m/>
    <m/>
    <m/>
    <m/>
    <s v="none"/>
    <m/>
    <m/>
    <n v="31"/>
    <s v="Yes"/>
    <s v="Yes"/>
    <s v="No"/>
    <m/>
    <m/>
    <s v="No"/>
    <m/>
    <m/>
    <s v="Yes"/>
    <s v="Yes"/>
    <s v="Yes"/>
    <m/>
    <m/>
    <m/>
    <s v="Yes"/>
    <m/>
    <m/>
    <s v="No"/>
    <s v="No knowledge"/>
    <s v="No"/>
    <s v="No"/>
    <s v="Working"/>
    <s v="tube well, they cannot expect"/>
    <s v="yes"/>
    <m/>
    <s v="Few"/>
    <s v="Few"/>
    <n v="210"/>
    <n v="210"/>
    <s v="other"/>
    <m/>
    <m/>
    <m/>
    <s v="Food and cloth"/>
    <m/>
    <m/>
    <n v="1"/>
    <n v="1"/>
    <n v="1"/>
    <m/>
    <m/>
    <m/>
    <m/>
    <s v="Yes"/>
    <s v="Yes"/>
    <m/>
    <m/>
    <m/>
    <m/>
    <m/>
    <m/>
    <m/>
    <m/>
    <m/>
    <n v="1"/>
    <m/>
    <m/>
    <n v="1"/>
    <m/>
    <m/>
    <m/>
    <m/>
    <n v="1"/>
    <m/>
    <m/>
    <n v="1"/>
    <m/>
    <m/>
    <m/>
    <n v="1"/>
    <m/>
    <m/>
    <m/>
    <m/>
    <m/>
    <m/>
    <m/>
    <m/>
    <m/>
    <m/>
    <n v="1"/>
    <s v="No"/>
    <m/>
    <n v="1"/>
    <m/>
    <m/>
    <m/>
    <m/>
    <m/>
    <m/>
    <m/>
    <m/>
    <s v="Yes"/>
    <s v="No"/>
    <m/>
    <m/>
    <m/>
    <m/>
    <m/>
    <m/>
    <m/>
    <m/>
    <m/>
    <s v="yes"/>
    <m/>
    <m/>
    <m/>
    <s v="No"/>
    <n v="20"/>
    <m/>
    <m/>
    <s v="Yes"/>
    <s v="Hardly some"/>
    <n v="15"/>
    <m/>
    <m/>
    <s v="Yes"/>
    <s v="No"/>
    <s v="No"/>
    <s v="Yes"/>
    <s v="No"/>
    <s v="Food,clothes,shelter"/>
  </r>
  <r>
    <n v="135"/>
    <s v="MYO MIN AUNG"/>
    <s v="CESVI"/>
    <s v="myominaung.agri@gmail.com"/>
    <s v="09 334 68506,09 334 68161"/>
    <d v="2015-08-06T00:00:00"/>
    <s v="MMR009"/>
    <s v="MMR009022"/>
    <s v="MMR009022004"/>
    <n v="189033"/>
    <x v="0"/>
    <x v="25"/>
    <m/>
    <s v="Chin Taung "/>
    <s v="Ye Lai Taung / nearNear Kan Bar Gyi village"/>
    <m/>
    <m/>
    <s v="Truck"/>
    <m/>
    <n v="30"/>
    <s v="Seik Phyu"/>
    <s v="River crossing"/>
    <n v="24"/>
    <n v="110"/>
    <m/>
    <n v="34"/>
    <x v="0"/>
    <m/>
    <m/>
    <m/>
    <m/>
    <m/>
    <m/>
    <s v="1 week"/>
    <m/>
    <m/>
    <m/>
    <m/>
    <m/>
    <m/>
    <m/>
    <m/>
    <m/>
    <m/>
    <n v="5"/>
    <n v="4"/>
    <m/>
    <n v="3"/>
    <m/>
    <m/>
    <m/>
    <m/>
    <m/>
    <n v="1"/>
    <m/>
    <m/>
    <m/>
    <m/>
    <m/>
    <n v="1"/>
    <m/>
    <m/>
    <s v="Yes"/>
    <m/>
    <m/>
    <m/>
    <m/>
    <m/>
    <m/>
    <m/>
    <m/>
    <m/>
    <m/>
    <m/>
    <m/>
    <m/>
    <m/>
    <m/>
    <m/>
    <m/>
    <m/>
    <m/>
    <m/>
    <m/>
    <n v="1"/>
    <n v="0"/>
    <n v="1"/>
    <n v="0"/>
    <n v="0"/>
    <n v="0"/>
    <n v="1"/>
    <n v="0"/>
    <n v="0"/>
    <n v="0"/>
    <n v="0"/>
    <n v="0"/>
    <n v="0"/>
    <n v="1"/>
    <n v="1"/>
    <n v="0"/>
    <n v="0"/>
    <n v="0"/>
    <n v="0"/>
    <n v="0"/>
    <n v="0"/>
    <n v="0"/>
    <n v="0"/>
    <n v="0"/>
    <n v="0"/>
    <n v="1"/>
    <n v="0"/>
    <n v="0"/>
    <n v="0"/>
    <s v="Yes"/>
    <s v="Food"/>
    <s v="Private"/>
    <m/>
    <m/>
    <m/>
    <n v="110"/>
    <n v="110"/>
    <s v="Few"/>
    <s v="Few"/>
    <s v="Few"/>
    <s v="Few"/>
    <s v="Few"/>
    <s v="Few"/>
    <s v="Few"/>
    <n v="20"/>
    <m/>
    <m/>
    <m/>
    <m/>
    <m/>
    <m/>
    <m/>
    <s v="none"/>
    <m/>
    <m/>
    <n v="24"/>
    <s v="Yes"/>
    <s v="Yes"/>
    <s v="No"/>
    <m/>
    <m/>
    <s v="No"/>
    <m/>
    <m/>
    <s v="Yes"/>
    <s v="Yes"/>
    <s v="Yes"/>
    <m/>
    <m/>
    <m/>
    <s v="Yes"/>
    <m/>
    <m/>
    <s v="No"/>
    <s v="No knowledge"/>
    <s v="No"/>
    <s v="No"/>
    <s v="Working"/>
    <s v="tube well, they cannot expect"/>
    <s v="yes"/>
    <m/>
    <s v="Most"/>
    <s v="None"/>
    <n v="50"/>
    <n v="50"/>
    <s v="other"/>
    <m/>
    <m/>
    <m/>
    <s v="Food and cloth"/>
    <m/>
    <m/>
    <n v="1"/>
    <n v="1"/>
    <n v="1"/>
    <m/>
    <m/>
    <m/>
    <m/>
    <s v="Yes"/>
    <s v="Yes"/>
    <m/>
    <m/>
    <m/>
    <m/>
    <m/>
    <m/>
    <m/>
    <m/>
    <m/>
    <n v="1"/>
    <m/>
    <m/>
    <n v="1"/>
    <m/>
    <m/>
    <m/>
    <m/>
    <m/>
    <m/>
    <n v="1"/>
    <n v="1"/>
    <m/>
    <m/>
    <m/>
    <n v="1"/>
    <m/>
    <m/>
    <m/>
    <m/>
    <m/>
    <m/>
    <m/>
    <m/>
    <m/>
    <m/>
    <n v="1"/>
    <s v="No"/>
    <m/>
    <n v="1"/>
    <m/>
    <m/>
    <m/>
    <m/>
    <m/>
    <m/>
    <m/>
    <m/>
    <s v="Yes"/>
    <s v="Yes"/>
    <s v="Twice a week"/>
    <m/>
    <m/>
    <m/>
    <m/>
    <m/>
    <m/>
    <s v="yes"/>
    <m/>
    <s v="yes"/>
    <m/>
    <m/>
    <m/>
    <s v="No"/>
    <n v="40"/>
    <s v="Partially functional"/>
    <m/>
    <s v="Yes"/>
    <s v="Some"/>
    <n v="15"/>
    <m/>
    <m/>
    <s v="Yes"/>
    <s v="No"/>
    <s v="No"/>
    <m/>
    <s v="No"/>
    <s v="Food, clothes, Shelter and safety floor "/>
  </r>
  <r>
    <n v="136"/>
    <s v="MYO MIN AUNG"/>
    <s v="CESVI"/>
    <s v="myominaung.agri@gmail.com"/>
    <s v="09 334 68506,09 334 68161"/>
    <d v="2015-08-06T00:00:00"/>
    <s v="MMR009"/>
    <s v="MMR009022"/>
    <s v="MMR009022022"/>
    <s v="MMR009022022"/>
    <x v="0"/>
    <x v="25"/>
    <m/>
    <s v="Ywar Ma (South) "/>
    <s v="Ywar Ma (South) "/>
    <m/>
    <m/>
    <s v="Car"/>
    <m/>
    <n v="30"/>
    <s v="Seik Phyu"/>
    <m/>
    <n v="41"/>
    <n v="51"/>
    <m/>
    <n v="41"/>
    <x v="0"/>
    <m/>
    <m/>
    <m/>
    <m/>
    <m/>
    <m/>
    <s v="1 week"/>
    <m/>
    <m/>
    <m/>
    <m/>
    <m/>
    <m/>
    <m/>
    <m/>
    <m/>
    <n v="1"/>
    <m/>
    <m/>
    <m/>
    <n v="1"/>
    <m/>
    <m/>
    <m/>
    <m/>
    <m/>
    <n v="1"/>
    <m/>
    <m/>
    <m/>
    <m/>
    <m/>
    <n v="1"/>
    <m/>
    <m/>
    <s v="Yes"/>
    <m/>
    <m/>
    <m/>
    <m/>
    <s v="Yes"/>
    <m/>
    <s v="Yes"/>
    <m/>
    <m/>
    <m/>
    <s v="Yes"/>
    <m/>
    <m/>
    <s v="yes"/>
    <m/>
    <m/>
    <m/>
    <m/>
    <m/>
    <m/>
    <m/>
    <n v="1"/>
    <n v="1"/>
    <n v="1"/>
    <n v="0"/>
    <n v="0"/>
    <n v="0"/>
    <n v="1"/>
    <n v="0"/>
    <n v="0"/>
    <n v="0"/>
    <n v="0"/>
    <n v="0"/>
    <n v="0"/>
    <n v="1"/>
    <n v="1"/>
    <n v="0"/>
    <n v="0"/>
    <n v="0"/>
    <n v="0"/>
    <n v="0"/>
    <n v="0"/>
    <n v="0"/>
    <n v="0"/>
    <n v="0"/>
    <n v="0"/>
    <n v="1"/>
    <n v="0"/>
    <n v="0"/>
    <n v="0"/>
    <s v=""/>
    <m/>
    <m/>
    <m/>
    <m/>
    <m/>
    <m/>
    <m/>
    <s v="All"/>
    <s v="All"/>
    <s v="All"/>
    <s v="All"/>
    <s v="All"/>
    <s v="All"/>
    <s v="All"/>
    <m/>
    <m/>
    <m/>
    <n v="41"/>
    <m/>
    <m/>
    <m/>
    <m/>
    <s v="none"/>
    <m/>
    <m/>
    <n v="41"/>
    <m/>
    <m/>
    <s v="No"/>
    <m/>
    <m/>
    <s v="Yes"/>
    <s v="InsufficientFood"/>
    <m/>
    <s v="No"/>
    <s v="Yes"/>
    <m/>
    <m/>
    <m/>
    <m/>
    <s v="Yes"/>
    <m/>
    <m/>
    <s v="No"/>
    <s v="No knowledge"/>
    <s v="No"/>
    <s v="No"/>
    <s v="Working"/>
    <s v="not sufficient"/>
    <s v="yes"/>
    <m/>
    <s v="Most,Few"/>
    <s v="Few"/>
    <m/>
    <s v=""/>
    <m/>
    <m/>
    <m/>
    <m/>
    <m/>
    <m/>
    <m/>
    <m/>
    <m/>
    <m/>
    <m/>
    <m/>
    <m/>
    <m/>
    <s v="Yes"/>
    <s v="Yes"/>
    <m/>
    <m/>
    <m/>
    <m/>
    <m/>
    <m/>
    <m/>
    <m/>
    <m/>
    <n v="1"/>
    <m/>
    <m/>
    <n v="1"/>
    <m/>
    <m/>
    <m/>
    <m/>
    <m/>
    <m/>
    <n v="1"/>
    <n v="1"/>
    <m/>
    <m/>
    <n v="1"/>
    <m/>
    <m/>
    <m/>
    <m/>
    <m/>
    <m/>
    <m/>
    <m/>
    <m/>
    <m/>
    <m/>
    <n v="1"/>
    <s v="Yes"/>
    <m/>
    <n v="1"/>
    <m/>
    <m/>
    <m/>
    <m/>
    <m/>
    <m/>
    <m/>
    <m/>
    <m/>
    <s v="Yes"/>
    <s v="Daily"/>
    <m/>
    <m/>
    <m/>
    <m/>
    <m/>
    <m/>
    <m/>
    <m/>
    <s v="yes"/>
    <m/>
    <m/>
    <m/>
    <s v="Yes"/>
    <n v="10"/>
    <s v="Functional"/>
    <m/>
    <s v="No"/>
    <s v="Some"/>
    <n v="40"/>
    <m/>
    <m/>
    <s v="No"/>
    <m/>
    <m/>
    <s v="Yes"/>
    <m/>
    <s v="Financial support for crop re-cultivaion, Rice, Seed and bettle leaves cuttings"/>
  </r>
  <r>
    <n v="137"/>
    <s v="MYO MIN AUNG"/>
    <s v="CESVI"/>
    <s v="myominaung.agri@gmail.com"/>
    <s v="09 334 68506,09 334 68161"/>
    <d v="2015-08-06T00:00:00"/>
    <s v="MMR009"/>
    <s v="MMR009022"/>
    <s v="MMR009022004"/>
    <n v="189032"/>
    <x v="0"/>
    <x v="25"/>
    <m/>
    <s v="Chin Taung "/>
    <s v="Ywar Thar Aye /Chin Taung Monestry"/>
    <m/>
    <m/>
    <s v="Truck"/>
    <m/>
    <n v="30"/>
    <s v="Seik Phyu"/>
    <m/>
    <m/>
    <n v="144"/>
    <m/>
    <n v="17"/>
    <x v="0"/>
    <m/>
    <m/>
    <m/>
    <m/>
    <m/>
    <m/>
    <s v="1 week"/>
    <m/>
    <m/>
    <m/>
    <m/>
    <m/>
    <m/>
    <m/>
    <m/>
    <n v="4"/>
    <n v="7"/>
    <n v="3"/>
    <n v="4"/>
    <m/>
    <n v="1"/>
    <m/>
    <m/>
    <m/>
    <m/>
    <m/>
    <n v="1"/>
    <m/>
    <m/>
    <m/>
    <m/>
    <m/>
    <n v="2"/>
    <m/>
    <m/>
    <s v="Yes"/>
    <m/>
    <m/>
    <m/>
    <m/>
    <m/>
    <m/>
    <s v="Yes"/>
    <m/>
    <m/>
    <m/>
    <s v="Yes"/>
    <m/>
    <m/>
    <m/>
    <m/>
    <m/>
    <m/>
    <m/>
    <m/>
    <m/>
    <m/>
    <n v="1"/>
    <n v="1"/>
    <n v="1"/>
    <n v="0"/>
    <n v="0"/>
    <n v="0"/>
    <n v="1"/>
    <n v="0"/>
    <n v="0"/>
    <n v="0"/>
    <n v="0"/>
    <n v="0"/>
    <n v="0"/>
    <n v="1"/>
    <n v="1"/>
    <n v="0"/>
    <n v="0"/>
    <n v="0"/>
    <n v="0"/>
    <n v="0"/>
    <n v="0"/>
    <n v="0"/>
    <n v="0"/>
    <n v="0"/>
    <n v="0"/>
    <n v="1"/>
    <n v="0"/>
    <n v="0"/>
    <n v="0"/>
    <s v="Yes"/>
    <s v="Safe water and water purification tablets"/>
    <s v="Forget"/>
    <m/>
    <m/>
    <m/>
    <n v="17"/>
    <n v="32"/>
    <s v="Few"/>
    <s v="Few"/>
    <s v="Most,Few"/>
    <s v="Few"/>
    <s v="Most,Few"/>
    <s v="Few"/>
    <s v="Few"/>
    <n v="30"/>
    <m/>
    <m/>
    <m/>
    <m/>
    <m/>
    <m/>
    <m/>
    <s v="none"/>
    <m/>
    <n v="0"/>
    <m/>
    <s v="Yes"/>
    <s v="Yes"/>
    <s v="No"/>
    <m/>
    <m/>
    <s v="Yes"/>
    <s v="InsufficientFood"/>
    <m/>
    <s v="Yes"/>
    <s v="Yes"/>
    <s v="Yes"/>
    <m/>
    <m/>
    <m/>
    <s v="Yes"/>
    <m/>
    <s v="Yes"/>
    <s v="No"/>
    <s v="No Firewood"/>
    <s v="Yes"/>
    <s v="No"/>
    <s v="Working"/>
    <s v="not sufficient"/>
    <s v="No"/>
    <m/>
    <s v="Few"/>
    <s v="None"/>
    <n v="53"/>
    <n v="53"/>
    <s v="Stationary"/>
    <s v="other"/>
    <m/>
    <m/>
    <s v="Clothes"/>
    <m/>
    <m/>
    <m/>
    <m/>
    <m/>
    <m/>
    <m/>
    <m/>
    <m/>
    <s v="Yes"/>
    <s v="Yes"/>
    <m/>
    <m/>
    <m/>
    <m/>
    <m/>
    <m/>
    <m/>
    <m/>
    <m/>
    <n v="1"/>
    <m/>
    <m/>
    <n v="1"/>
    <m/>
    <m/>
    <m/>
    <m/>
    <m/>
    <m/>
    <n v="1"/>
    <n v="1"/>
    <m/>
    <m/>
    <n v="1"/>
    <m/>
    <m/>
    <m/>
    <m/>
    <m/>
    <m/>
    <m/>
    <m/>
    <m/>
    <m/>
    <m/>
    <n v="1"/>
    <s v="Yes"/>
    <m/>
    <n v="1"/>
    <m/>
    <m/>
    <m/>
    <m/>
    <m/>
    <m/>
    <m/>
    <m/>
    <s v="Yes"/>
    <s v="Yes"/>
    <s v="Once a week"/>
    <m/>
    <m/>
    <m/>
    <m/>
    <m/>
    <m/>
    <m/>
    <m/>
    <m/>
    <m/>
    <m/>
    <s v="Snake problems"/>
    <s v="Yes"/>
    <n v="30"/>
    <s v="Functional"/>
    <m/>
    <s v="No"/>
    <s v="Hardly some"/>
    <n v="2"/>
    <m/>
    <m/>
    <s v="Yes"/>
    <s v="No"/>
    <s v="Yes"/>
    <s v="Yes"/>
    <s v="No"/>
    <s v="Boat, food, financial support"/>
  </r>
  <r>
    <n v="138"/>
    <s v="MYO MIN AUNG"/>
    <s v="CESVI"/>
    <s v="myominaung.agri@gmail.com"/>
    <s v="09 334 68506,09 334 68161"/>
    <d v="2015-08-06T00:00:00"/>
    <s v="MMR009"/>
    <s v="MMR009022"/>
    <s v="MMR009022004"/>
    <n v="189030"/>
    <x v="0"/>
    <x v="25"/>
    <m/>
    <s v="Chin Taung "/>
    <s v="Zee Kat  /Chin Taung Monestry"/>
    <m/>
    <m/>
    <s v="Truck"/>
    <m/>
    <n v="30"/>
    <s v="Seik Phyu"/>
    <m/>
    <m/>
    <n v="247"/>
    <m/>
    <n v="10"/>
    <x v="0"/>
    <m/>
    <m/>
    <m/>
    <m/>
    <m/>
    <m/>
    <s v="1 week"/>
    <m/>
    <m/>
    <m/>
    <m/>
    <m/>
    <m/>
    <m/>
    <m/>
    <m/>
    <m/>
    <n v="6"/>
    <n v="9"/>
    <m/>
    <n v="2"/>
    <m/>
    <m/>
    <m/>
    <m/>
    <m/>
    <n v="1"/>
    <m/>
    <m/>
    <m/>
    <m/>
    <m/>
    <m/>
    <m/>
    <m/>
    <s v="Yes"/>
    <m/>
    <m/>
    <m/>
    <m/>
    <m/>
    <m/>
    <s v="Yes"/>
    <m/>
    <m/>
    <m/>
    <s v="Yes"/>
    <m/>
    <m/>
    <m/>
    <m/>
    <m/>
    <m/>
    <m/>
    <m/>
    <m/>
    <m/>
    <n v="1"/>
    <n v="1"/>
    <n v="1"/>
    <n v="0"/>
    <n v="0"/>
    <n v="1"/>
    <n v="1"/>
    <n v="1"/>
    <n v="1"/>
    <n v="0"/>
    <n v="0"/>
    <n v="0"/>
    <n v="0"/>
    <n v="1"/>
    <n v="1"/>
    <n v="0"/>
    <n v="0"/>
    <n v="0"/>
    <n v="0"/>
    <n v="0"/>
    <n v="0"/>
    <n v="0"/>
    <n v="0"/>
    <n v="0"/>
    <n v="0"/>
    <n v="1"/>
    <n v="0"/>
    <n v="0"/>
    <n v="0"/>
    <s v="Yes"/>
    <s v="Safe water 3 litres"/>
    <s v="Local administration group"/>
    <m/>
    <m/>
    <m/>
    <n v="55"/>
    <m/>
    <s v="All"/>
    <s v="Most"/>
    <s v="Most"/>
    <s v="Few"/>
    <s v="Few"/>
    <s v="Most"/>
    <s v="Few"/>
    <n v="50"/>
    <m/>
    <m/>
    <m/>
    <m/>
    <s v="Yes"/>
    <m/>
    <m/>
    <s v="none"/>
    <m/>
    <n v="0"/>
    <m/>
    <s v="Yes"/>
    <s v="Yes"/>
    <s v="No"/>
    <m/>
    <m/>
    <s v="No"/>
    <m/>
    <m/>
    <s v="Yes"/>
    <s v="No"/>
    <s v="No"/>
    <m/>
    <m/>
    <m/>
    <s v="Yes"/>
    <m/>
    <s v="Yes"/>
    <s v="No"/>
    <s v="No Firewood"/>
    <s v="No"/>
    <s v="No"/>
    <s v="Working,Not working"/>
    <s v="not sufficient"/>
    <s v="No"/>
    <m/>
    <s v="Few"/>
    <s v="Few"/>
    <n v="25"/>
    <n v="25"/>
    <s v="Stationary"/>
    <m/>
    <m/>
    <m/>
    <m/>
    <m/>
    <m/>
    <m/>
    <m/>
    <m/>
    <m/>
    <m/>
    <m/>
    <m/>
    <s v="Yes"/>
    <s v="Yes"/>
    <m/>
    <m/>
    <m/>
    <m/>
    <m/>
    <m/>
    <m/>
    <m/>
    <m/>
    <n v="1"/>
    <m/>
    <m/>
    <n v="1"/>
    <m/>
    <m/>
    <m/>
    <m/>
    <m/>
    <m/>
    <m/>
    <m/>
    <m/>
    <m/>
    <m/>
    <m/>
    <m/>
    <n v="1"/>
    <m/>
    <m/>
    <m/>
    <m/>
    <m/>
    <m/>
    <m/>
    <m/>
    <n v="1"/>
    <s v="Yes"/>
    <m/>
    <n v="1"/>
    <m/>
    <m/>
    <m/>
    <m/>
    <m/>
    <m/>
    <m/>
    <m/>
    <s v="Yes"/>
    <s v="No"/>
    <s v="Once a week"/>
    <m/>
    <m/>
    <m/>
    <m/>
    <m/>
    <m/>
    <m/>
    <m/>
    <s v="yes"/>
    <m/>
    <m/>
    <m/>
    <s v="Yes"/>
    <n v="60"/>
    <s v="Functional"/>
    <m/>
    <s v="Yes"/>
    <s v="Hardly some"/>
    <n v="4"/>
    <m/>
    <m/>
    <s v="Yes"/>
    <s v="No"/>
    <s v="Yes"/>
    <s v="Yes"/>
    <s v="No"/>
    <s v="Food and safe water, Shelter, Financial support"/>
  </r>
  <r>
    <n v="139"/>
    <s v="Myo Myint Thein"/>
    <s v="WFP"/>
    <m/>
    <s v="09 43009987, 09 799155641"/>
    <d v="2015-08-11T00:00:00"/>
    <s v="MMR008"/>
    <s v="MMR008013"/>
    <s v="MMR008013001"/>
    <s v="MMR008013001"/>
    <x v="2"/>
    <x v="4"/>
    <m/>
    <s v="Ze Pin"/>
    <s v="Kan Ka Lay"/>
    <m/>
    <m/>
    <s v="Motorbike"/>
    <m/>
    <n v="20"/>
    <s v="Monyo"/>
    <m/>
    <n v="25"/>
    <n v="98"/>
    <m/>
    <m/>
    <x v="25"/>
    <m/>
    <m/>
    <m/>
    <m/>
    <m/>
    <m/>
    <s v="1 week"/>
    <n v="4"/>
    <n v="1"/>
    <n v="20"/>
    <n v="11"/>
    <m/>
    <m/>
    <m/>
    <m/>
    <m/>
    <m/>
    <m/>
    <m/>
    <m/>
    <m/>
    <n v="2"/>
    <m/>
    <m/>
    <m/>
    <m/>
    <m/>
    <m/>
    <m/>
    <m/>
    <m/>
    <m/>
    <m/>
    <m/>
    <s v="No"/>
    <s v="Yes"/>
    <m/>
    <m/>
    <m/>
    <m/>
    <m/>
    <m/>
    <m/>
    <m/>
    <m/>
    <m/>
    <m/>
    <m/>
    <m/>
    <m/>
    <m/>
    <m/>
    <m/>
    <m/>
    <m/>
    <m/>
    <m/>
    <n v="0"/>
    <n v="0"/>
    <n v="0"/>
    <n v="1"/>
    <n v="0"/>
    <n v="0"/>
    <n v="0"/>
    <n v="0"/>
    <n v="0"/>
    <n v="0"/>
    <n v="0"/>
    <n v="0"/>
    <n v="0"/>
    <n v="0"/>
    <n v="0"/>
    <n v="0"/>
    <n v="0"/>
    <n v="0"/>
    <n v="0"/>
    <n v="0"/>
    <n v="0"/>
    <n v="0"/>
    <n v="0"/>
    <n v="0"/>
    <n v="0"/>
    <n v="0"/>
    <n v="0"/>
    <n v="0"/>
    <n v="0"/>
    <s v="Yes"/>
    <s v="Rice, Water, Noodle/ Rice, Water, Noodle"/>
    <s v="NLD Party, SPDC Party"/>
    <s v="U Kan Oo, 09 428141704, 09 428141706"/>
    <m/>
    <m/>
    <n v="25"/>
    <m/>
    <s v="None"/>
    <s v="None"/>
    <s v="None"/>
    <s v="None"/>
    <s v="None"/>
    <s v="None"/>
    <s v="None"/>
    <m/>
    <n v="25"/>
    <m/>
    <m/>
    <m/>
    <m/>
    <m/>
    <m/>
    <s v="none"/>
    <m/>
    <n v="25"/>
    <m/>
    <s v="Yes"/>
    <s v="Yes"/>
    <s v="No"/>
    <m/>
    <m/>
    <s v="No"/>
    <m/>
    <m/>
    <s v="Yes"/>
    <s v="Yes"/>
    <s v="Yes"/>
    <m/>
    <m/>
    <m/>
    <s v="Yes"/>
    <m/>
    <m/>
    <s v="No"/>
    <m/>
    <s v="No"/>
    <s v="Yes"/>
    <s v="Working"/>
    <m/>
    <s v="All"/>
    <m/>
    <s v="Few"/>
    <s v="All"/>
    <m/>
    <s v=""/>
    <m/>
    <m/>
    <m/>
    <m/>
    <m/>
    <m/>
    <m/>
    <m/>
    <m/>
    <m/>
    <m/>
    <m/>
    <s v="Partly Functional"/>
    <s v="No damage"/>
    <m/>
    <m/>
    <m/>
    <m/>
    <m/>
    <m/>
    <m/>
    <m/>
    <m/>
    <m/>
    <m/>
    <m/>
    <m/>
    <m/>
    <m/>
    <m/>
    <m/>
    <m/>
    <m/>
    <m/>
    <m/>
    <m/>
    <m/>
    <m/>
    <m/>
    <m/>
    <m/>
    <m/>
    <m/>
    <m/>
    <m/>
    <m/>
    <m/>
    <m/>
    <m/>
    <m/>
    <m/>
    <m/>
    <s v="Yes"/>
    <m/>
    <m/>
    <m/>
    <m/>
    <m/>
    <m/>
    <m/>
    <m/>
    <m/>
    <m/>
    <s v="No"/>
    <s v="Yes"/>
    <s v="Daily"/>
    <m/>
    <m/>
    <m/>
    <m/>
    <m/>
    <m/>
    <m/>
    <m/>
    <m/>
    <m/>
    <m/>
    <m/>
    <s v="Yes"/>
    <n v="90"/>
    <s v="Functional"/>
    <m/>
    <s v="Yes"/>
    <s v="Many"/>
    <n v="3"/>
    <s v="No"/>
    <s v="No"/>
    <s v="No"/>
    <s v="Yes"/>
    <m/>
    <s v="Yes"/>
    <s v="Yes"/>
    <s v="Rescue camp needs donors more) Clothing, Blackets and Beeding are insufficient for all households. Most of children are sufficient in nutrition and so skinny."/>
  </r>
  <r>
    <n v="140"/>
    <s v="Myo Myint Thein"/>
    <s v="WFP"/>
    <m/>
    <s v="09 799515641, 09 43009987"/>
    <d v="2015-08-11T00:00:00"/>
    <s v="MMR008"/>
    <s v="MMR008013"/>
    <s v="MMR008013015"/>
    <s v="MMR008013015"/>
    <x v="2"/>
    <x v="4"/>
    <m/>
    <s v="Pauk Kone "/>
    <s v="Aung Moe Hein "/>
    <m/>
    <m/>
    <s v="Truck"/>
    <m/>
    <n v="10"/>
    <s v="Monyo"/>
    <m/>
    <n v="57"/>
    <n v="163"/>
    <m/>
    <m/>
    <x v="26"/>
    <m/>
    <m/>
    <m/>
    <m/>
    <m/>
    <m/>
    <s v="1 week"/>
    <n v="12"/>
    <n v="8"/>
    <m/>
    <m/>
    <m/>
    <m/>
    <m/>
    <m/>
    <m/>
    <m/>
    <m/>
    <m/>
    <m/>
    <n v="2"/>
    <n v="20"/>
    <n v="15"/>
    <n v="7"/>
    <m/>
    <m/>
    <m/>
    <m/>
    <m/>
    <m/>
    <m/>
    <m/>
    <m/>
    <m/>
    <s v="No"/>
    <s v="Yes"/>
    <m/>
    <m/>
    <m/>
    <m/>
    <m/>
    <m/>
    <m/>
    <m/>
    <m/>
    <m/>
    <m/>
    <m/>
    <m/>
    <m/>
    <m/>
    <m/>
    <m/>
    <m/>
    <m/>
    <m/>
    <m/>
    <n v="1"/>
    <n v="1"/>
    <n v="1"/>
    <n v="0"/>
    <n v="0"/>
    <n v="0"/>
    <n v="0"/>
    <n v="0"/>
    <n v="0"/>
    <n v="0"/>
    <n v="0"/>
    <n v="0"/>
    <n v="0"/>
    <n v="0"/>
    <n v="0"/>
    <n v="0"/>
    <n v="0"/>
    <n v="0"/>
    <n v="0"/>
    <n v="0"/>
    <n v="0"/>
    <n v="0"/>
    <n v="0"/>
    <n v="0"/>
    <n v="0"/>
    <n v="0"/>
    <n v="0"/>
    <n v="0"/>
    <n v="0"/>
    <s v="Yes"/>
    <s v="Clothings, Sncacks,Water/ Rice, Toothpaste, Medicine/ Water, Rice, Clothing/ Water,Clothing,Snack/Water, Rice, Snack"/>
    <s v="Asia world, Nay Toe &amp; Friends (Actor), Myint Myat Sadanar, U Moe Win (Singer), Damma Kyal Sin"/>
    <s v=" U Aung Kyi, 09 261135288, U Sein Kalar, 09 250220258"/>
    <m/>
    <m/>
    <n v="57"/>
    <m/>
    <s v="None"/>
    <s v="All"/>
    <s v="Few"/>
    <s v="Few"/>
    <s v="None"/>
    <s v="None"/>
    <s v="None"/>
    <m/>
    <m/>
    <m/>
    <n v="57"/>
    <m/>
    <m/>
    <m/>
    <m/>
    <s v="less than half"/>
    <m/>
    <m/>
    <m/>
    <s v="Yes"/>
    <s v="Yes"/>
    <s v="No"/>
    <m/>
    <m/>
    <s v="No"/>
    <m/>
    <m/>
    <s v="Yes"/>
    <s v="Yes"/>
    <s v="Yes"/>
    <m/>
    <m/>
    <m/>
    <s v="Yes"/>
    <m/>
    <m/>
    <s v="No"/>
    <m/>
    <s v="No"/>
    <s v="Yes"/>
    <s v="Working"/>
    <m/>
    <s v="All"/>
    <m/>
    <s v="All"/>
    <m/>
    <m/>
    <s v=""/>
    <m/>
    <m/>
    <m/>
    <m/>
    <m/>
    <m/>
    <m/>
    <m/>
    <m/>
    <m/>
    <m/>
    <m/>
    <m/>
    <m/>
    <s v="Yes"/>
    <s v="Yes"/>
    <m/>
    <m/>
    <m/>
    <m/>
    <m/>
    <m/>
    <m/>
    <m/>
    <m/>
    <m/>
    <m/>
    <m/>
    <m/>
    <m/>
    <m/>
    <m/>
    <m/>
    <m/>
    <m/>
    <m/>
    <m/>
    <m/>
    <m/>
    <m/>
    <m/>
    <m/>
    <m/>
    <m/>
    <m/>
    <m/>
    <m/>
    <m/>
    <m/>
    <m/>
    <m/>
    <m/>
    <s v="Yes"/>
    <m/>
    <m/>
    <m/>
    <m/>
    <m/>
    <m/>
    <m/>
    <m/>
    <m/>
    <m/>
    <s v="No"/>
    <s v="Yes"/>
    <s v="Daily"/>
    <m/>
    <m/>
    <m/>
    <m/>
    <m/>
    <m/>
    <m/>
    <m/>
    <m/>
    <m/>
    <m/>
    <m/>
    <s v="Yes"/>
    <n v="10"/>
    <s v="Functional"/>
    <m/>
    <s v="Yes"/>
    <s v="Some"/>
    <n v="7"/>
    <s v="No"/>
    <s v="No"/>
    <s v="No"/>
    <s v="Yes"/>
    <m/>
    <s v="No"/>
    <s v="No"/>
    <s v="Both physical and mental structure are suffering form disaster exactly seeing on their faces."/>
  </r>
  <r>
    <n v="141"/>
    <s v="Myo Myint Thein"/>
    <s v="WFP"/>
    <m/>
    <m/>
    <d v="2015-08-10T00:00:00"/>
    <s v="MMR008"/>
    <s v="MMR008013"/>
    <s v="MMR008013011"/>
    <s v="MMR008013011"/>
    <x v="2"/>
    <x v="4"/>
    <m/>
    <m/>
    <s v="Kywe Te Kone [ á€€á€¼á€ºá€²á€á€²á€€á€¯á€”á€¹á€¸ ["/>
    <n v="17.898718779999999"/>
    <n v="95.521691750000002"/>
    <m/>
    <m/>
    <m/>
    <m/>
    <m/>
    <m/>
    <n v="334"/>
    <m/>
    <m/>
    <x v="27"/>
    <m/>
    <m/>
    <m/>
    <m/>
    <m/>
    <m/>
    <s v="1 week"/>
    <n v="0"/>
    <n v="0"/>
    <m/>
    <m/>
    <m/>
    <m/>
    <m/>
    <m/>
    <m/>
    <m/>
    <m/>
    <m/>
    <m/>
    <n v="1"/>
    <m/>
    <m/>
    <m/>
    <m/>
    <n v="20"/>
    <m/>
    <m/>
    <m/>
    <m/>
    <m/>
    <m/>
    <m/>
    <m/>
    <m/>
    <m/>
    <m/>
    <m/>
    <m/>
    <m/>
    <m/>
    <m/>
    <m/>
    <m/>
    <m/>
    <m/>
    <m/>
    <m/>
    <m/>
    <m/>
    <m/>
    <m/>
    <m/>
    <m/>
    <m/>
    <m/>
    <m/>
    <n v="0"/>
    <n v="0"/>
    <n v="0"/>
    <n v="0"/>
    <n v="0"/>
    <n v="0"/>
    <n v="0"/>
    <n v="0"/>
    <n v="0"/>
    <n v="0"/>
    <n v="0"/>
    <n v="0"/>
    <n v="0"/>
    <n v="0"/>
    <n v="0"/>
    <n v="0"/>
    <n v="0"/>
    <n v="0"/>
    <n v="0"/>
    <n v="0"/>
    <n v="0"/>
    <n v="0"/>
    <n v="0"/>
    <n v="0"/>
    <n v="0"/>
    <n v="0"/>
    <n v="0"/>
    <n v="0"/>
    <n v="0"/>
    <s v=""/>
    <m/>
    <m/>
    <m/>
    <m/>
    <m/>
    <m/>
    <m/>
    <m/>
    <m/>
    <m/>
    <m/>
    <m/>
    <m/>
    <m/>
    <n v="109"/>
    <m/>
    <m/>
    <m/>
    <m/>
    <n v="20"/>
    <m/>
    <m/>
    <s v="less_than_half"/>
    <m/>
    <n v="100"/>
    <m/>
    <s v="Yes"/>
    <s v="Yes"/>
    <m/>
    <m/>
    <m/>
    <s v="No"/>
    <m/>
    <m/>
    <m/>
    <m/>
    <m/>
    <m/>
    <m/>
    <m/>
    <m/>
    <m/>
    <m/>
    <m/>
    <m/>
    <m/>
    <m/>
    <m/>
    <m/>
    <m/>
    <m/>
    <m/>
    <m/>
    <m/>
    <s v=""/>
    <m/>
    <m/>
    <m/>
    <m/>
    <m/>
    <m/>
    <m/>
    <m/>
    <m/>
    <m/>
    <m/>
    <m/>
    <m/>
    <m/>
    <m/>
    <m/>
    <m/>
    <m/>
    <m/>
    <m/>
    <m/>
    <m/>
    <m/>
    <m/>
    <m/>
    <m/>
    <m/>
    <m/>
    <m/>
    <m/>
    <m/>
    <m/>
    <m/>
    <m/>
    <m/>
    <m/>
    <m/>
    <m/>
    <m/>
    <m/>
    <m/>
    <m/>
    <m/>
    <m/>
    <m/>
    <m/>
    <m/>
    <m/>
    <m/>
    <m/>
    <m/>
    <m/>
    <m/>
    <m/>
    <m/>
    <m/>
    <m/>
    <m/>
    <m/>
    <m/>
    <m/>
    <m/>
    <m/>
    <m/>
    <m/>
    <m/>
    <m/>
    <m/>
    <m/>
    <m/>
    <m/>
    <m/>
    <m/>
    <m/>
    <m/>
    <m/>
    <m/>
    <m/>
    <m/>
    <m/>
    <m/>
    <m/>
    <m/>
    <m/>
    <m/>
    <m/>
    <m/>
    <m/>
    <m/>
    <m/>
    <m/>
    <m/>
    <m/>
  </r>
  <r>
    <n v="142"/>
    <s v="Myo Myint Thein"/>
    <s v="WFP"/>
    <m/>
    <m/>
    <d v="2015-08-11T00:00:00"/>
    <s v="MMR008"/>
    <s v="MMR008013"/>
    <s v="MMR008013001"/>
    <s v="MMR008013001"/>
    <x v="2"/>
    <x v="4"/>
    <m/>
    <m/>
    <m/>
    <n v="18.083106730000001"/>
    <n v="95.490441110000006"/>
    <m/>
    <m/>
    <m/>
    <m/>
    <m/>
    <n v="44"/>
    <n v="98"/>
    <m/>
    <m/>
    <x v="25"/>
    <m/>
    <m/>
    <m/>
    <m/>
    <m/>
    <m/>
    <s v="1 week"/>
    <n v="4"/>
    <n v="1"/>
    <n v="20"/>
    <n v="11"/>
    <m/>
    <m/>
    <m/>
    <m/>
    <m/>
    <m/>
    <m/>
    <m/>
    <m/>
    <m/>
    <n v="2"/>
    <m/>
    <m/>
    <m/>
    <m/>
    <m/>
    <m/>
    <m/>
    <m/>
    <m/>
    <m/>
    <m/>
    <m/>
    <m/>
    <m/>
    <m/>
    <m/>
    <m/>
    <m/>
    <m/>
    <m/>
    <m/>
    <m/>
    <m/>
    <m/>
    <m/>
    <m/>
    <m/>
    <m/>
    <m/>
    <m/>
    <m/>
    <m/>
    <m/>
    <m/>
    <m/>
    <n v="0"/>
    <n v="0"/>
    <n v="0"/>
    <n v="0"/>
    <n v="0"/>
    <n v="0"/>
    <n v="0"/>
    <n v="0"/>
    <n v="0"/>
    <n v="0"/>
    <n v="0"/>
    <n v="0"/>
    <n v="0"/>
    <n v="0"/>
    <n v="0"/>
    <n v="0"/>
    <n v="0"/>
    <n v="0"/>
    <n v="0"/>
    <n v="0"/>
    <n v="0"/>
    <n v="0"/>
    <n v="0"/>
    <n v="0"/>
    <n v="0"/>
    <n v="0"/>
    <n v="0"/>
    <n v="0"/>
    <n v="0"/>
    <s v=""/>
    <m/>
    <m/>
    <m/>
    <m/>
    <m/>
    <m/>
    <m/>
    <m/>
    <m/>
    <m/>
    <m/>
    <m/>
    <m/>
    <m/>
    <m/>
    <n v="25"/>
    <m/>
    <m/>
    <n v="0"/>
    <n v="0"/>
    <n v="0"/>
    <n v="0"/>
    <s v="none"/>
    <m/>
    <n v="25"/>
    <m/>
    <s v="Yes"/>
    <s v="Yes"/>
    <s v="No"/>
    <m/>
    <m/>
    <s v="No"/>
    <m/>
    <m/>
    <m/>
    <m/>
    <m/>
    <m/>
    <m/>
    <m/>
    <m/>
    <m/>
    <m/>
    <m/>
    <m/>
    <m/>
    <m/>
    <m/>
    <m/>
    <m/>
    <m/>
    <m/>
    <m/>
    <m/>
    <s v=""/>
    <m/>
    <m/>
    <m/>
    <m/>
    <m/>
    <m/>
    <m/>
    <m/>
    <m/>
    <m/>
    <m/>
    <m/>
    <m/>
    <m/>
    <m/>
    <m/>
    <m/>
    <m/>
    <m/>
    <m/>
    <m/>
    <m/>
    <m/>
    <m/>
    <m/>
    <m/>
    <m/>
    <m/>
    <m/>
    <m/>
    <m/>
    <m/>
    <m/>
    <m/>
    <m/>
    <m/>
    <m/>
    <m/>
    <m/>
    <m/>
    <m/>
    <m/>
    <m/>
    <m/>
    <m/>
    <m/>
    <m/>
    <m/>
    <m/>
    <m/>
    <m/>
    <m/>
    <m/>
    <m/>
    <m/>
    <m/>
    <m/>
    <m/>
    <m/>
    <m/>
    <m/>
    <m/>
    <m/>
    <m/>
    <m/>
    <m/>
    <m/>
    <m/>
    <m/>
    <m/>
    <m/>
    <m/>
    <m/>
    <m/>
    <m/>
    <m/>
    <m/>
    <m/>
    <m/>
    <m/>
    <m/>
    <m/>
    <m/>
    <m/>
    <m/>
    <m/>
    <m/>
    <m/>
    <m/>
    <m/>
    <m/>
    <m/>
    <m/>
  </r>
  <r>
    <n v="143"/>
    <s v="Myo Myint Thein"/>
    <s v="WFP"/>
    <m/>
    <m/>
    <d v="2015-08-11T00:00:00"/>
    <s v="MMR008"/>
    <s v="MMR008013"/>
    <s v="MMR008013701"/>
    <s v="MMR008013701"/>
    <x v="2"/>
    <x v="4"/>
    <m/>
    <m/>
    <s v="Pauk Kone Group, Aung Moe Hein &amp; Ngar Taung Kwin Villages"/>
    <n v="18.025402639999999"/>
    <n v="95.508503739999995"/>
    <m/>
    <m/>
    <m/>
    <m/>
    <m/>
    <n v="58"/>
    <n v="163"/>
    <m/>
    <m/>
    <x v="26"/>
    <m/>
    <m/>
    <m/>
    <m/>
    <m/>
    <m/>
    <s v="1 week"/>
    <n v="12"/>
    <n v="8"/>
    <m/>
    <m/>
    <m/>
    <m/>
    <m/>
    <m/>
    <m/>
    <m/>
    <m/>
    <m/>
    <m/>
    <n v="2"/>
    <n v="20"/>
    <m/>
    <n v="7"/>
    <m/>
    <m/>
    <m/>
    <m/>
    <m/>
    <m/>
    <m/>
    <m/>
    <m/>
    <m/>
    <m/>
    <m/>
    <m/>
    <m/>
    <m/>
    <m/>
    <m/>
    <m/>
    <m/>
    <m/>
    <m/>
    <m/>
    <m/>
    <m/>
    <m/>
    <m/>
    <m/>
    <m/>
    <m/>
    <m/>
    <m/>
    <m/>
    <m/>
    <n v="0"/>
    <n v="0"/>
    <n v="0"/>
    <n v="0"/>
    <n v="0"/>
    <n v="0"/>
    <n v="0"/>
    <n v="0"/>
    <n v="0"/>
    <n v="0"/>
    <n v="0"/>
    <n v="0"/>
    <n v="0"/>
    <n v="0"/>
    <n v="0"/>
    <n v="0"/>
    <n v="0"/>
    <n v="0"/>
    <n v="0"/>
    <n v="0"/>
    <n v="0"/>
    <n v="0"/>
    <n v="0"/>
    <n v="0"/>
    <n v="0"/>
    <n v="0"/>
    <n v="0"/>
    <n v="0"/>
    <n v="0"/>
    <s v=""/>
    <m/>
    <m/>
    <m/>
    <m/>
    <m/>
    <m/>
    <m/>
    <m/>
    <m/>
    <m/>
    <m/>
    <m/>
    <m/>
    <m/>
    <m/>
    <m/>
    <m/>
    <n v="57"/>
    <m/>
    <n v="14"/>
    <n v="0"/>
    <n v="0"/>
    <s v="less_than_half"/>
    <m/>
    <n v="57"/>
    <m/>
    <s v="Yes"/>
    <s v="Yes"/>
    <m/>
    <m/>
    <m/>
    <s v="No"/>
    <m/>
    <m/>
    <m/>
    <m/>
    <m/>
    <m/>
    <m/>
    <m/>
    <m/>
    <m/>
    <m/>
    <m/>
    <m/>
    <m/>
    <m/>
    <m/>
    <m/>
    <m/>
    <m/>
    <m/>
    <m/>
    <m/>
    <s v=""/>
    <m/>
    <m/>
    <m/>
    <m/>
    <m/>
    <m/>
    <m/>
    <m/>
    <m/>
    <m/>
    <m/>
    <m/>
    <m/>
    <m/>
    <m/>
    <m/>
    <m/>
    <m/>
    <m/>
    <m/>
    <m/>
    <m/>
    <m/>
    <m/>
    <m/>
    <m/>
    <m/>
    <m/>
    <m/>
    <m/>
    <m/>
    <m/>
    <m/>
    <m/>
    <m/>
    <m/>
    <m/>
    <m/>
    <m/>
    <m/>
    <m/>
    <m/>
    <m/>
    <m/>
    <m/>
    <m/>
    <m/>
    <m/>
    <m/>
    <m/>
    <m/>
    <m/>
    <m/>
    <m/>
    <m/>
    <m/>
    <m/>
    <m/>
    <m/>
    <m/>
    <m/>
    <m/>
    <m/>
    <m/>
    <m/>
    <m/>
    <m/>
    <m/>
    <m/>
    <m/>
    <m/>
    <m/>
    <m/>
    <m/>
    <m/>
    <m/>
    <m/>
    <m/>
    <m/>
    <m/>
    <m/>
    <m/>
    <m/>
    <m/>
    <m/>
    <m/>
    <m/>
    <m/>
    <m/>
    <m/>
    <m/>
    <m/>
    <m/>
  </r>
  <r>
    <n v="144"/>
    <s v="Myo Myint Thein"/>
    <s v="WFP"/>
    <m/>
    <m/>
    <d v="2015-08-13T00:00:00"/>
    <s v="MMR008"/>
    <s v="MMR008006"/>
    <s v="MMR008006021"/>
    <s v="MMR008006021"/>
    <x v="2"/>
    <x v="26"/>
    <m/>
    <m/>
    <s v="Pu Su Village ( á€•á€¯á€…á€¯ )"/>
    <n v="18.690779129999999"/>
    <n v="95.142362770000005"/>
    <m/>
    <m/>
    <m/>
    <m/>
    <m/>
    <m/>
    <n v="0"/>
    <m/>
    <n v="1045"/>
    <x v="28"/>
    <m/>
    <m/>
    <m/>
    <m/>
    <m/>
    <m/>
    <s v="2 weeks"/>
    <n v="0"/>
    <n v="0"/>
    <m/>
    <m/>
    <m/>
    <m/>
    <m/>
    <m/>
    <m/>
    <m/>
    <m/>
    <m/>
    <m/>
    <m/>
    <m/>
    <m/>
    <m/>
    <m/>
    <m/>
    <m/>
    <m/>
    <m/>
    <m/>
    <m/>
    <m/>
    <m/>
    <m/>
    <m/>
    <m/>
    <m/>
    <m/>
    <m/>
    <m/>
    <m/>
    <m/>
    <m/>
    <m/>
    <m/>
    <m/>
    <m/>
    <m/>
    <m/>
    <m/>
    <m/>
    <m/>
    <m/>
    <m/>
    <m/>
    <m/>
    <m/>
    <n v="0"/>
    <n v="0"/>
    <n v="0"/>
    <n v="0"/>
    <n v="0"/>
    <n v="0"/>
    <n v="0"/>
    <n v="0"/>
    <n v="0"/>
    <n v="0"/>
    <n v="0"/>
    <n v="0"/>
    <n v="0"/>
    <n v="0"/>
    <n v="0"/>
    <n v="0"/>
    <n v="0"/>
    <n v="0"/>
    <n v="0"/>
    <n v="0"/>
    <n v="0"/>
    <n v="0"/>
    <n v="0"/>
    <n v="0"/>
    <n v="0"/>
    <n v="0"/>
    <n v="0"/>
    <n v="0"/>
    <n v="0"/>
    <s v=""/>
    <m/>
    <m/>
    <m/>
    <m/>
    <m/>
    <m/>
    <m/>
    <m/>
    <m/>
    <m/>
    <m/>
    <m/>
    <m/>
    <m/>
    <m/>
    <n v="640"/>
    <m/>
    <m/>
    <n v="0"/>
    <n v="0"/>
    <n v="0"/>
    <n v="0"/>
    <s v="less_than_half"/>
    <m/>
    <n v="425"/>
    <m/>
    <s v="Yes"/>
    <s v="Yes"/>
    <s v="No"/>
    <m/>
    <m/>
    <s v="No"/>
    <m/>
    <m/>
    <m/>
    <m/>
    <m/>
    <m/>
    <m/>
    <m/>
    <m/>
    <m/>
    <m/>
    <m/>
    <m/>
    <m/>
    <m/>
    <m/>
    <m/>
    <m/>
    <m/>
    <m/>
    <m/>
    <m/>
    <s v=""/>
    <m/>
    <m/>
    <m/>
    <m/>
    <m/>
    <m/>
    <m/>
    <m/>
    <m/>
    <m/>
    <m/>
    <m/>
    <m/>
    <m/>
    <m/>
    <m/>
    <m/>
    <m/>
    <m/>
    <m/>
    <m/>
    <m/>
    <m/>
    <m/>
    <m/>
    <m/>
    <m/>
    <m/>
    <m/>
    <m/>
    <m/>
    <m/>
    <m/>
    <m/>
    <m/>
    <m/>
    <m/>
    <m/>
    <m/>
    <m/>
    <m/>
    <m/>
    <m/>
    <m/>
    <m/>
    <m/>
    <m/>
    <m/>
    <m/>
    <m/>
    <m/>
    <m/>
    <m/>
    <m/>
    <m/>
    <m/>
    <m/>
    <m/>
    <m/>
    <m/>
    <m/>
    <m/>
    <m/>
    <m/>
    <m/>
    <m/>
    <m/>
    <m/>
    <m/>
    <m/>
    <m/>
    <m/>
    <m/>
    <m/>
    <m/>
    <m/>
    <m/>
    <m/>
    <m/>
    <m/>
    <m/>
    <m/>
    <m/>
    <m/>
    <m/>
    <m/>
    <m/>
    <m/>
    <m/>
    <m/>
    <m/>
    <m/>
    <m/>
  </r>
  <r>
    <n v="145"/>
    <s v="Myo Myint Thein"/>
    <s v="WFP"/>
    <s v="myomt2007@gmail.com"/>
    <n v="943009987"/>
    <d v="2015-08-09T00:00:00"/>
    <s v="MMR008"/>
    <s v="MMR008013"/>
    <s v="MMR008013007"/>
    <s v="MMR008013007"/>
    <x v="2"/>
    <x v="4"/>
    <m/>
    <s v="Ngar Kal Group"/>
    <s v="Theyet Ta Pin"/>
    <m/>
    <m/>
    <s v="Motorbike"/>
    <m/>
    <n v="15"/>
    <s v="Monyo"/>
    <m/>
    <n v="221"/>
    <n v="1052"/>
    <m/>
    <m/>
    <x v="2"/>
    <m/>
    <m/>
    <m/>
    <m/>
    <m/>
    <m/>
    <s v="2 weeks"/>
    <n v="0"/>
    <n v="0"/>
    <m/>
    <m/>
    <m/>
    <m/>
    <m/>
    <m/>
    <m/>
    <m/>
    <m/>
    <m/>
    <m/>
    <m/>
    <n v="25"/>
    <m/>
    <m/>
    <m/>
    <m/>
    <m/>
    <m/>
    <m/>
    <m/>
    <m/>
    <m/>
    <m/>
    <m/>
    <s v="No"/>
    <s v="Yes"/>
    <m/>
    <m/>
    <m/>
    <m/>
    <m/>
    <m/>
    <s v="Yes"/>
    <s v="yes"/>
    <m/>
    <m/>
    <m/>
    <m/>
    <m/>
    <m/>
    <m/>
    <m/>
    <m/>
    <m/>
    <m/>
    <m/>
    <m/>
    <n v="1"/>
    <n v="1"/>
    <n v="1"/>
    <n v="0"/>
    <n v="0"/>
    <n v="1"/>
    <n v="1"/>
    <n v="0"/>
    <n v="0"/>
    <n v="0"/>
    <n v="1"/>
    <n v="1"/>
    <n v="0"/>
    <n v="1"/>
    <n v="1"/>
    <n v="1"/>
    <n v="0"/>
    <n v="1"/>
    <n v="1"/>
    <n v="1"/>
    <n v="1"/>
    <n v="0"/>
    <n v="1"/>
    <n v="1"/>
    <n v="1"/>
    <n v="1"/>
    <n v="0"/>
    <n v="0"/>
    <n v="0"/>
    <s v="Yes"/>
    <s v="Rice,Drinking water/Rice,Snacks,Cooking Oil/Rice,Cloth,Cooking Oil/Clothing,Salt,Onion/Rice,Medicine,Cooking Oil"/>
    <s v="Good Brothers,OTG Group,Thidi Win Rice Trader,Seinator U Than Oo,Saggine Thi Da Gu"/>
    <s v="U Khin Mg Win/09250220267/U Soe Lwin/0943135097"/>
    <m/>
    <m/>
    <m/>
    <m/>
    <m/>
    <m/>
    <m/>
    <m/>
    <m/>
    <m/>
    <m/>
    <m/>
    <n v="221"/>
    <m/>
    <m/>
    <m/>
    <m/>
    <m/>
    <m/>
    <s v="none"/>
    <m/>
    <n v="221"/>
    <m/>
    <s v="Yes"/>
    <s v="Yes"/>
    <s v="No"/>
    <m/>
    <m/>
    <s v="No"/>
    <m/>
    <s v="Sufficient"/>
    <s v="Yes"/>
    <s v="Yes"/>
    <s v="No"/>
    <m/>
    <m/>
    <m/>
    <s v="Yes"/>
    <m/>
    <m/>
    <s v="Yes"/>
    <m/>
    <s v="No"/>
    <s v="Yes"/>
    <s v="Working"/>
    <m/>
    <s v="None"/>
    <m/>
    <s v="Most"/>
    <s v="Few"/>
    <m/>
    <s v=""/>
    <m/>
    <m/>
    <m/>
    <m/>
    <m/>
    <m/>
    <m/>
    <m/>
    <m/>
    <m/>
    <m/>
    <m/>
    <m/>
    <m/>
    <s v="Yes"/>
    <s v="Yes"/>
    <m/>
    <m/>
    <m/>
    <m/>
    <m/>
    <m/>
    <m/>
    <m/>
    <m/>
    <m/>
    <m/>
    <m/>
    <m/>
    <m/>
    <n v="1"/>
    <m/>
    <m/>
    <m/>
    <m/>
    <m/>
    <m/>
    <m/>
    <m/>
    <m/>
    <m/>
    <m/>
    <m/>
    <m/>
    <m/>
    <m/>
    <m/>
    <m/>
    <m/>
    <m/>
    <m/>
    <m/>
    <s v="Yes"/>
    <m/>
    <m/>
    <m/>
    <m/>
    <m/>
    <m/>
    <m/>
    <m/>
    <n v="0"/>
    <n v="0"/>
    <s v="No"/>
    <s v="Yes"/>
    <s v="Daily"/>
    <m/>
    <m/>
    <m/>
    <m/>
    <m/>
    <m/>
    <m/>
    <m/>
    <m/>
    <m/>
    <m/>
    <m/>
    <s v="Yes"/>
    <n v="60"/>
    <s v="Functional"/>
    <m/>
    <s v="Yes"/>
    <s v="Many"/>
    <n v="5"/>
    <s v="No"/>
    <s v="Yes"/>
    <s v="No"/>
    <s v="Yes"/>
    <m/>
    <s v="Yes"/>
    <s v="No"/>
    <s v="Not sufficient toilets and water for taking a bath.Not sufficient sitting place when taking lunch,dinner &amp; breakfast."/>
  </r>
  <r>
    <n v="146"/>
    <s v="Myo Myint Thein"/>
    <s v="WFP"/>
    <s v="myomt2007@gmail.com"/>
    <n v="943009987"/>
    <d v="2015-08-10T00:00:00"/>
    <s v="MMR008"/>
    <s v="MMR008013"/>
    <s v="MMR008013011"/>
    <s v="MMR008013011"/>
    <x v="2"/>
    <x v="4"/>
    <m/>
    <s v="Ma Tawt Kone"/>
    <s v="Kywe Te Kone"/>
    <m/>
    <m/>
    <s v="Motorbike"/>
    <m/>
    <n v="150"/>
    <s v="Monyo"/>
    <s v="Other"/>
    <n v="109"/>
    <n v="334"/>
    <m/>
    <m/>
    <x v="27"/>
    <m/>
    <m/>
    <m/>
    <m/>
    <m/>
    <m/>
    <s v="1 week"/>
    <n v="0"/>
    <n v="0"/>
    <m/>
    <m/>
    <m/>
    <m/>
    <m/>
    <m/>
    <m/>
    <m/>
    <m/>
    <m/>
    <m/>
    <n v="1"/>
    <n v="20"/>
    <m/>
    <m/>
    <m/>
    <n v="20"/>
    <m/>
    <m/>
    <n v="1"/>
    <m/>
    <m/>
    <m/>
    <m/>
    <m/>
    <s v="No"/>
    <s v="No"/>
    <m/>
    <m/>
    <m/>
    <m/>
    <m/>
    <m/>
    <m/>
    <m/>
    <m/>
    <m/>
    <m/>
    <m/>
    <m/>
    <m/>
    <m/>
    <m/>
    <m/>
    <m/>
    <m/>
    <m/>
    <m/>
    <n v="1"/>
    <n v="1"/>
    <n v="1"/>
    <n v="0"/>
    <n v="0"/>
    <n v="1"/>
    <n v="1"/>
    <n v="0"/>
    <n v="0"/>
    <n v="0"/>
    <n v="1"/>
    <n v="1"/>
    <n v="0"/>
    <n v="2"/>
    <n v="1"/>
    <n v="0"/>
    <n v="0"/>
    <n v="1"/>
    <n v="1"/>
    <n v="1"/>
    <n v="1"/>
    <n v="0"/>
    <n v="1"/>
    <n v="1"/>
    <n v="0"/>
    <n v="1"/>
    <n v="0"/>
    <n v="0"/>
    <n v="0"/>
    <s v="Yes"/>
    <s v="Clothing,Water,Snack/Soap,Mosquito Coil,School dress/Water,Rice,Salt,Noodle/Rice,Cooking Oil,Medicines/Rice,Cooking Oil,Traditional Medicine"/>
    <s v="King Kaung and Comedians,Yan Pyay Funeral Service,North Oakla,Daw Myint Myint Than,Oak Pho Township"/>
    <s v="U Pyin Nyar Setka/09250813354/U Win Hlaing/09254312644"/>
    <m/>
    <n v="109"/>
    <n v="109"/>
    <m/>
    <m/>
    <m/>
    <m/>
    <m/>
    <m/>
    <m/>
    <m/>
    <n v="100"/>
    <m/>
    <m/>
    <m/>
    <m/>
    <m/>
    <m/>
    <m/>
    <s v="less than half"/>
    <m/>
    <n v="109"/>
    <m/>
    <s v="Yes"/>
    <s v="Yes"/>
    <s v="No"/>
    <m/>
    <m/>
    <s v="No"/>
    <m/>
    <s v="Known Nothing"/>
    <s v="Yes"/>
    <s v="Yes"/>
    <m/>
    <m/>
    <m/>
    <m/>
    <s v="Yes"/>
    <m/>
    <m/>
    <s v="No"/>
    <m/>
    <s v="No"/>
    <s v="Yes"/>
    <s v="Working"/>
    <m/>
    <s v="All"/>
    <m/>
    <s v="Most"/>
    <m/>
    <m/>
    <s v=""/>
    <m/>
    <m/>
    <m/>
    <m/>
    <m/>
    <m/>
    <m/>
    <m/>
    <m/>
    <m/>
    <m/>
    <m/>
    <m/>
    <m/>
    <s v="Yes"/>
    <s v="Yes"/>
    <m/>
    <m/>
    <m/>
    <m/>
    <m/>
    <m/>
    <m/>
    <m/>
    <m/>
    <m/>
    <m/>
    <m/>
    <m/>
    <m/>
    <n v="1"/>
    <m/>
    <m/>
    <m/>
    <m/>
    <m/>
    <m/>
    <m/>
    <m/>
    <m/>
    <m/>
    <m/>
    <n v="1"/>
    <m/>
    <m/>
    <m/>
    <m/>
    <m/>
    <m/>
    <n v="1"/>
    <m/>
    <m/>
    <s v="Yes"/>
    <m/>
    <m/>
    <m/>
    <m/>
    <m/>
    <m/>
    <m/>
    <m/>
    <n v="0"/>
    <n v="0"/>
    <s v="No"/>
    <s v="Yes"/>
    <s v="Daily"/>
    <m/>
    <m/>
    <m/>
    <m/>
    <m/>
    <m/>
    <m/>
    <m/>
    <m/>
    <m/>
    <m/>
    <m/>
    <m/>
    <n v="60"/>
    <m/>
    <m/>
    <s v="Yes"/>
    <s v="Some"/>
    <n v="4"/>
    <s v="No"/>
    <s v="Yes"/>
    <s v="No"/>
    <s v="Yes"/>
    <m/>
    <s v="Yes"/>
    <s v="Yes"/>
    <s v="Not sufficient toilets.Not sufficient rice and cooking material for kitchen,next 4 days in the future.Not sufficient grass or dry grass for cows and buffalos for every days."/>
  </r>
  <r>
    <n v="147"/>
    <s v="Myo Myint Thein"/>
    <s v="WFP "/>
    <m/>
    <n v="943009987"/>
    <d v="2015-08-12T00:00:00"/>
    <s v="MMR008"/>
    <s v="MMR008006"/>
    <s v="MMR008006021"/>
    <s v="MMR008006021"/>
    <x v="2"/>
    <x v="26"/>
    <m/>
    <s v="Myo Ma Group"/>
    <s v="Pu Su"/>
    <m/>
    <m/>
    <s v="Motorbike"/>
    <m/>
    <n v="30"/>
    <s v="Shwe Daung"/>
    <s v="Other"/>
    <n v="640"/>
    <n v="2562"/>
    <m/>
    <n v="1049"/>
    <x v="28"/>
    <m/>
    <m/>
    <m/>
    <m/>
    <m/>
    <m/>
    <s v="2 weeks"/>
    <n v="0"/>
    <n v="0"/>
    <m/>
    <m/>
    <m/>
    <m/>
    <m/>
    <m/>
    <m/>
    <m/>
    <m/>
    <m/>
    <m/>
    <m/>
    <m/>
    <m/>
    <m/>
    <m/>
    <m/>
    <m/>
    <m/>
    <m/>
    <m/>
    <m/>
    <m/>
    <m/>
    <m/>
    <s v="No"/>
    <s v="Yes"/>
    <m/>
    <m/>
    <m/>
    <m/>
    <m/>
    <m/>
    <m/>
    <m/>
    <m/>
    <m/>
    <m/>
    <m/>
    <m/>
    <m/>
    <m/>
    <m/>
    <m/>
    <m/>
    <m/>
    <m/>
    <m/>
    <n v="0"/>
    <n v="0"/>
    <n v="1"/>
    <n v="0"/>
    <n v="0"/>
    <n v="0"/>
    <n v="0"/>
    <n v="0"/>
    <n v="0"/>
    <n v="0"/>
    <n v="0"/>
    <n v="0"/>
    <n v="0"/>
    <n v="0"/>
    <n v="0"/>
    <n v="0"/>
    <n v="0"/>
    <n v="0"/>
    <n v="0"/>
    <n v="0"/>
    <n v="0"/>
    <n v="0"/>
    <n v="0"/>
    <n v="0"/>
    <n v="0"/>
    <n v="0"/>
    <n v="0"/>
    <n v="0"/>
    <n v="0"/>
    <s v="Yes"/>
    <s v="Rice,Water,Dry noodle/Rice,Clothing,Water/Rice,Dry noodle,Water/Cooking oil,Rice,Water,Clothing,Dry noodle"/>
    <s v="Double Rhino Cement,Nay Pyi Taw Zabu Thiri,Yamel Thin(Ma.Ba.Tha),Yangon"/>
    <s v="U Kan Win/09250727711/09798430448"/>
    <n v="520"/>
    <m/>
    <m/>
    <n v="120"/>
    <s v="None"/>
    <s v="Few"/>
    <s v="None"/>
    <s v="None"/>
    <s v="None"/>
    <s v="None"/>
    <s v="None"/>
    <n v="640"/>
    <m/>
    <m/>
    <m/>
    <m/>
    <m/>
    <m/>
    <m/>
    <m/>
    <m/>
    <n v="640"/>
    <m/>
    <s v="Yes"/>
    <s v="Yes"/>
    <s v="No"/>
    <m/>
    <m/>
    <m/>
    <m/>
    <m/>
    <s v="Yes"/>
    <s v="Yes"/>
    <s v="Yes"/>
    <m/>
    <m/>
    <m/>
    <s v="Yes"/>
    <m/>
    <m/>
    <s v="No"/>
    <m/>
    <s v="No"/>
    <s v="Yes"/>
    <s v="Working"/>
    <m/>
    <s v="All"/>
    <m/>
    <s v="Few"/>
    <m/>
    <m/>
    <s v=""/>
    <m/>
    <m/>
    <m/>
    <m/>
    <m/>
    <m/>
    <m/>
    <m/>
    <m/>
    <m/>
    <m/>
    <m/>
    <m/>
    <m/>
    <s v="Yes"/>
    <s v="Yes"/>
    <m/>
    <m/>
    <m/>
    <m/>
    <m/>
    <m/>
    <m/>
    <m/>
    <m/>
    <m/>
    <m/>
    <m/>
    <m/>
    <m/>
    <m/>
    <m/>
    <n v="1"/>
    <m/>
    <m/>
    <m/>
    <m/>
    <m/>
    <m/>
    <m/>
    <m/>
    <m/>
    <m/>
    <m/>
    <m/>
    <m/>
    <m/>
    <m/>
    <m/>
    <m/>
    <m/>
    <m/>
    <s v="Yes"/>
    <m/>
    <m/>
    <m/>
    <m/>
    <m/>
    <m/>
    <m/>
    <n v="0"/>
    <n v="0"/>
    <n v="0"/>
    <s v="No"/>
    <s v="Yes"/>
    <s v="Daily"/>
    <m/>
    <m/>
    <m/>
    <m/>
    <m/>
    <m/>
    <m/>
    <m/>
    <m/>
    <m/>
    <m/>
    <m/>
    <s v="Yes"/>
    <m/>
    <s v="Functional"/>
    <m/>
    <s v="Yes"/>
    <s v="Some"/>
    <m/>
    <s v="No"/>
    <s v="No"/>
    <s v="Yes"/>
    <s v="Yes"/>
    <m/>
    <s v="No"/>
    <s v="No"/>
    <s v="There has no recuse camp now.All villagers had already come back from rescue camp,last a fews days.All farmers are too worry for about to recultivate paddy again in this raining season before going to be ended.The all have multiple problems to complete for recultivation paddy according to right time.But the biggest problems the all having are insufficient paddy seeds,money and time to cultivate paddy in this time."/>
  </r>
  <r>
    <n v="148"/>
    <s v="NAG"/>
    <s v="NAG"/>
    <m/>
    <m/>
    <d v="2015-08-09T00:00:00"/>
    <s v="MMR009"/>
    <s v="MMR009008"/>
    <s v="MMR009008015"/>
    <n v="186167"/>
    <x v="0"/>
    <x v="3"/>
    <m/>
    <s v="Inn Daung "/>
    <s v="Inn Daung "/>
    <m/>
    <m/>
    <s v="Motorbike,Car"/>
    <m/>
    <n v="60"/>
    <s v="Pwintbyu"/>
    <m/>
    <n v="400"/>
    <n v="1800"/>
    <n v="900"/>
    <n v="30"/>
    <x v="0"/>
    <m/>
    <m/>
    <m/>
    <m/>
    <m/>
    <m/>
    <s v="1 week"/>
    <m/>
    <m/>
    <m/>
    <m/>
    <m/>
    <m/>
    <m/>
    <m/>
    <m/>
    <m/>
    <m/>
    <m/>
    <m/>
    <n v="1100"/>
    <n v="20"/>
    <n v="50"/>
    <n v="175"/>
    <m/>
    <m/>
    <n v="6"/>
    <n v="7"/>
    <m/>
    <m/>
    <m/>
    <m/>
    <m/>
    <m/>
    <s v="Yes"/>
    <s v="Yes"/>
    <m/>
    <m/>
    <m/>
    <m/>
    <s v="Yes"/>
    <m/>
    <m/>
    <s v="yes"/>
    <m/>
    <m/>
    <m/>
    <m/>
    <s v="yes"/>
    <m/>
    <m/>
    <m/>
    <m/>
    <m/>
    <m/>
    <m/>
    <m/>
    <n v="1"/>
    <n v="1"/>
    <n v="1"/>
    <n v="0"/>
    <n v="0"/>
    <n v="1"/>
    <n v="1"/>
    <n v="0"/>
    <n v="0"/>
    <n v="0"/>
    <n v="0"/>
    <n v="1"/>
    <n v="1"/>
    <n v="1"/>
    <n v="1"/>
    <n v="1"/>
    <n v="0"/>
    <n v="1"/>
    <n v="1"/>
    <n v="1"/>
    <n v="0"/>
    <n v="0"/>
    <n v="1"/>
    <n v="1"/>
    <n v="1"/>
    <n v="1"/>
    <n v="0"/>
    <n v="0"/>
    <n v="0"/>
    <s v="Yes"/>
    <s v="Food"/>
    <s v="Pact"/>
    <m/>
    <m/>
    <m/>
    <m/>
    <m/>
    <s v="All"/>
    <s v="Most"/>
    <s v="Few"/>
    <s v="Most"/>
    <s v="Few"/>
    <s v="Most"/>
    <s v="Few"/>
    <n v="200"/>
    <n v="200"/>
    <n v="100"/>
    <n v="100"/>
    <m/>
    <m/>
    <m/>
    <m/>
    <m/>
    <m/>
    <m/>
    <n v="400"/>
    <s v="Yes"/>
    <s v="Yes"/>
    <s v="No"/>
    <m/>
    <m/>
    <s v="Yes"/>
    <s v="Difficulties that not get the medicine when there was sickness"/>
    <s v="Milk Powder, Nutrition Powder"/>
    <s v="No"/>
    <s v="Yes"/>
    <s v="Yes"/>
    <m/>
    <m/>
    <m/>
    <s v="Yes"/>
    <m/>
    <m/>
    <s v="No"/>
    <s v="No knowledge"/>
    <s v="Yes"/>
    <s v="No"/>
    <s v="Working"/>
    <m/>
    <s v="None"/>
    <m/>
    <s v="None"/>
    <s v="None"/>
    <n v="327"/>
    <n v="327"/>
    <s v="Stationary"/>
    <s v="Textbooks"/>
    <s v="Recreation materials"/>
    <m/>
    <m/>
    <m/>
    <m/>
    <m/>
    <m/>
    <m/>
    <m/>
    <m/>
    <m/>
    <m/>
    <s v="Yes"/>
    <s v="Yes"/>
    <m/>
    <m/>
    <m/>
    <m/>
    <m/>
    <m/>
    <m/>
    <m/>
    <s v="Yes"/>
    <m/>
    <m/>
    <m/>
    <n v="1"/>
    <m/>
    <m/>
    <m/>
    <m/>
    <m/>
    <m/>
    <m/>
    <m/>
    <m/>
    <m/>
    <m/>
    <m/>
    <m/>
    <m/>
    <m/>
    <m/>
    <m/>
    <m/>
    <m/>
    <m/>
    <m/>
    <n v="1"/>
    <m/>
    <s v="Yes"/>
    <m/>
    <m/>
    <m/>
    <m/>
    <m/>
    <m/>
    <m/>
    <m/>
    <m/>
    <m/>
    <s v="No"/>
    <s v="Yes"/>
    <s v="Daily"/>
    <m/>
    <m/>
    <s v="Yes"/>
    <m/>
    <m/>
    <m/>
    <m/>
    <m/>
    <m/>
    <m/>
    <m/>
    <s v="Dizzy, Weakness, High Blood Pressure and Low Blood Pressure"/>
    <s v="No"/>
    <n v="30"/>
    <m/>
    <s v="Partially damaged"/>
    <m/>
    <m/>
    <m/>
    <m/>
    <m/>
    <s v="Yes"/>
    <s v="Yes"/>
    <s v="Yes"/>
    <s v="Yes"/>
    <m/>
    <s v="Health, Food and Drinking, Rebuild"/>
  </r>
  <r>
    <n v="149"/>
    <s v="NAG"/>
    <s v="NAG_DCA"/>
    <m/>
    <n v="9428330013"/>
    <d v="2015-08-08T00:00:00"/>
    <s v="MMR009"/>
    <s v="MMR009008"/>
    <s v="MMR009008049"/>
    <s v="MMR009008049"/>
    <x v="0"/>
    <x v="3"/>
    <s v="Kyaung Taw Yar"/>
    <s v="Kyaung Taw Yar"/>
    <s v="Kyaung Taw Yar"/>
    <m/>
    <m/>
    <s v="Car,Motorbike"/>
    <m/>
    <n v="15"/>
    <m/>
    <m/>
    <n v="185"/>
    <n v="741"/>
    <m/>
    <m/>
    <x v="0"/>
    <m/>
    <m/>
    <m/>
    <m/>
    <m/>
    <m/>
    <s v="2 weeks"/>
    <m/>
    <m/>
    <m/>
    <m/>
    <m/>
    <m/>
    <m/>
    <m/>
    <m/>
    <m/>
    <n v="13"/>
    <n v="21"/>
    <n v="32"/>
    <n v="8"/>
    <n v="12"/>
    <n v="9"/>
    <n v="4"/>
    <m/>
    <m/>
    <m/>
    <m/>
    <m/>
    <m/>
    <m/>
    <m/>
    <m/>
    <m/>
    <s v="Yes"/>
    <s v="Yes"/>
    <m/>
    <m/>
    <m/>
    <m/>
    <m/>
    <m/>
    <m/>
    <m/>
    <m/>
    <m/>
    <m/>
    <m/>
    <m/>
    <s v="yes"/>
    <m/>
    <m/>
    <m/>
    <m/>
    <m/>
    <m/>
    <m/>
    <n v="1"/>
    <n v="0"/>
    <n v="0"/>
    <n v="0"/>
    <n v="0"/>
    <n v="1"/>
    <n v="0"/>
    <n v="0"/>
    <n v="0"/>
    <n v="0"/>
    <n v="0"/>
    <n v="1"/>
    <n v="0"/>
    <n v="1"/>
    <n v="1"/>
    <n v="0"/>
    <n v="0"/>
    <n v="0"/>
    <n v="0"/>
    <n v="0"/>
    <n v="1"/>
    <n v="0"/>
    <n v="0"/>
    <n v="0"/>
    <n v="0"/>
    <n v="1"/>
    <n v="0"/>
    <n v="0"/>
    <n v="0"/>
    <s v="Yes"/>
    <s v="Food, Clothing, Drinking Water"/>
    <s v="Volunteer"/>
    <m/>
    <m/>
    <m/>
    <m/>
    <m/>
    <s v="Few"/>
    <s v="Few"/>
    <s v="Most"/>
    <s v="Few"/>
    <s v="Most"/>
    <s v="None"/>
    <s v="Few"/>
    <m/>
    <m/>
    <n v="185"/>
    <m/>
    <m/>
    <m/>
    <m/>
    <m/>
    <s v="none"/>
    <m/>
    <n v="54"/>
    <m/>
    <s v="Yes"/>
    <s v="Yes"/>
    <s v="No"/>
    <m/>
    <m/>
    <s v="No"/>
    <m/>
    <m/>
    <s v="Yes"/>
    <s v="Yes"/>
    <m/>
    <m/>
    <m/>
    <m/>
    <s v="Yes"/>
    <m/>
    <m/>
    <s v="Yes"/>
    <m/>
    <s v="Yes"/>
    <s v="Yes"/>
    <s v="Not working"/>
    <m/>
    <s v="All"/>
    <m/>
    <s v="Most"/>
    <s v="None"/>
    <n v="240"/>
    <n v="240"/>
    <s v="Stationary"/>
    <s v="Textbooks"/>
    <s v="Recreation materials"/>
    <s v="Psychosocial support"/>
    <s v="Chair"/>
    <m/>
    <m/>
    <n v="1"/>
    <n v="1"/>
    <m/>
    <n v="1"/>
    <m/>
    <m/>
    <m/>
    <s v="Yes"/>
    <s v="Yes"/>
    <m/>
    <m/>
    <m/>
    <m/>
    <m/>
    <m/>
    <m/>
    <m/>
    <m/>
    <m/>
    <m/>
    <m/>
    <n v="1"/>
    <m/>
    <m/>
    <m/>
    <m/>
    <m/>
    <m/>
    <m/>
    <m/>
    <m/>
    <m/>
    <m/>
    <m/>
    <m/>
    <m/>
    <m/>
    <m/>
    <m/>
    <m/>
    <m/>
    <m/>
    <m/>
    <m/>
    <m/>
    <s v="Yes"/>
    <m/>
    <m/>
    <m/>
    <m/>
    <m/>
    <m/>
    <m/>
    <m/>
    <m/>
    <m/>
    <s v="No"/>
    <s v="Yes"/>
    <s v="Daily"/>
    <m/>
    <m/>
    <m/>
    <m/>
    <m/>
    <m/>
    <m/>
    <m/>
    <m/>
    <m/>
    <m/>
    <s v="Flu"/>
    <m/>
    <n v="5"/>
    <m/>
    <m/>
    <s v="No"/>
    <m/>
    <m/>
    <m/>
    <m/>
    <s v="No"/>
    <s v="Yes"/>
    <s v="Yes"/>
    <s v="Yes"/>
    <s v="No"/>
    <s v="Paddy Seed, Expenses for Agriculture, Furniture"/>
  </r>
  <r>
    <n v="150"/>
    <s v="NAG"/>
    <s v="NAG_DCA"/>
    <m/>
    <n v="9428330013"/>
    <d v="2015-08-09T00:00:00"/>
    <s v="MMR009"/>
    <s v="MMR009008"/>
    <s v="MMR009008047"/>
    <n v="186289"/>
    <x v="0"/>
    <x v="3"/>
    <s v="Hta Naung Kone"/>
    <s v="Hta Naung Kone"/>
    <s v="Hta Naung Kone"/>
    <m/>
    <m/>
    <s v="Truck,Motorbike,Car"/>
    <m/>
    <n v="38"/>
    <s v="Pwintbyu"/>
    <m/>
    <n v="367"/>
    <n v="1650"/>
    <m/>
    <m/>
    <x v="0"/>
    <m/>
    <m/>
    <m/>
    <m/>
    <m/>
    <m/>
    <s v="1 week"/>
    <m/>
    <m/>
    <m/>
    <m/>
    <m/>
    <m/>
    <m/>
    <m/>
    <m/>
    <m/>
    <m/>
    <m/>
    <n v="33"/>
    <n v="2"/>
    <n v="8"/>
    <n v="10"/>
    <n v="2"/>
    <m/>
    <n v="1"/>
    <m/>
    <m/>
    <n v="3"/>
    <m/>
    <m/>
    <m/>
    <m/>
    <m/>
    <s v="Yes"/>
    <s v="Yes"/>
    <m/>
    <m/>
    <m/>
    <m/>
    <m/>
    <m/>
    <s v="Yes"/>
    <m/>
    <m/>
    <m/>
    <s v="Yes"/>
    <m/>
    <m/>
    <s v="yes"/>
    <m/>
    <s v="Yes"/>
    <m/>
    <m/>
    <m/>
    <m/>
    <m/>
    <n v="1"/>
    <n v="0"/>
    <n v="0"/>
    <n v="0"/>
    <n v="0"/>
    <n v="1"/>
    <n v="0"/>
    <n v="0"/>
    <n v="0"/>
    <n v="0"/>
    <n v="0"/>
    <n v="1"/>
    <n v="0"/>
    <n v="1"/>
    <n v="1"/>
    <n v="1"/>
    <n v="0"/>
    <n v="1"/>
    <n v="0"/>
    <n v="0"/>
    <n v="1"/>
    <n v="0"/>
    <n v="1"/>
    <n v="0"/>
    <n v="0"/>
    <n v="1"/>
    <n v="0"/>
    <n v="0"/>
    <n v="0"/>
    <s v="Yes"/>
    <s v="Food"/>
    <s v="Volunteer Groups"/>
    <m/>
    <m/>
    <m/>
    <m/>
    <m/>
    <s v="Most"/>
    <s v="Most"/>
    <s v="Few"/>
    <s v="Few"/>
    <s v="Most"/>
    <s v="None"/>
    <s v="Most"/>
    <n v="367"/>
    <m/>
    <m/>
    <m/>
    <m/>
    <m/>
    <m/>
    <n v="31"/>
    <m/>
    <m/>
    <m/>
    <n v="330"/>
    <s v="Yes"/>
    <s v="Yes"/>
    <s v="No"/>
    <m/>
    <m/>
    <s v="No"/>
    <m/>
    <s v="Don't know"/>
    <s v="Yes"/>
    <s v="Yes"/>
    <s v="Yes"/>
    <m/>
    <m/>
    <m/>
    <s v="Yes"/>
    <m/>
    <m/>
    <s v="No"/>
    <s v="No Firewood"/>
    <s v="Yes"/>
    <s v="Yes"/>
    <s v="Working"/>
    <m/>
    <s v="None"/>
    <m/>
    <s v="None"/>
    <s v="None"/>
    <n v="520"/>
    <n v="520"/>
    <s v="Stationary"/>
    <s v="Textbooks"/>
    <s v="other"/>
    <m/>
    <m/>
    <m/>
    <m/>
    <m/>
    <m/>
    <m/>
    <m/>
    <m/>
    <s v="Partly Functional"/>
    <s v="No damage"/>
    <m/>
    <m/>
    <m/>
    <m/>
    <m/>
    <m/>
    <m/>
    <m/>
    <m/>
    <m/>
    <m/>
    <m/>
    <m/>
    <m/>
    <n v="1"/>
    <m/>
    <m/>
    <m/>
    <m/>
    <m/>
    <m/>
    <m/>
    <m/>
    <m/>
    <m/>
    <m/>
    <m/>
    <m/>
    <m/>
    <m/>
    <m/>
    <m/>
    <m/>
    <m/>
    <m/>
    <m/>
    <m/>
    <m/>
    <s v="Yes"/>
    <m/>
    <m/>
    <m/>
    <m/>
    <m/>
    <m/>
    <m/>
    <m/>
    <m/>
    <m/>
    <s v="No"/>
    <s v="Yes"/>
    <s v="Once a week"/>
    <m/>
    <m/>
    <m/>
    <m/>
    <m/>
    <m/>
    <m/>
    <m/>
    <m/>
    <m/>
    <m/>
    <s v="Running Nose and Coughing"/>
    <s v="No"/>
    <n v="10"/>
    <s v="Functional"/>
    <s v="Partially damaged"/>
    <s v="No"/>
    <m/>
    <m/>
    <m/>
    <m/>
    <s v="Yes"/>
    <s v="No"/>
    <s v="Yes"/>
    <s v="Yes"/>
    <s v="No"/>
    <m/>
  </r>
  <r>
    <n v="151"/>
    <s v="NAG"/>
    <s v="NAG_DCA"/>
    <m/>
    <n v="942833013"/>
    <d v="2015-08-08T00:00:00"/>
    <s v="MMR009"/>
    <s v="MMR009008"/>
    <s v="MMR009008052"/>
    <s v="MMR009008052"/>
    <x v="0"/>
    <x v="3"/>
    <s v="Zee Kaing"/>
    <s v="Zee Kaing"/>
    <s v="Zee Kaing"/>
    <m/>
    <m/>
    <s v="Car"/>
    <m/>
    <n v="15"/>
    <s v="Kyaung Taw Yar"/>
    <m/>
    <n v="234"/>
    <n v="936"/>
    <m/>
    <m/>
    <x v="0"/>
    <m/>
    <m/>
    <m/>
    <m/>
    <m/>
    <m/>
    <s v="1 week"/>
    <m/>
    <m/>
    <m/>
    <m/>
    <m/>
    <m/>
    <m/>
    <m/>
    <m/>
    <m/>
    <n v="21"/>
    <n v="32"/>
    <n v="22"/>
    <n v="1"/>
    <n v="7"/>
    <n v="22"/>
    <m/>
    <m/>
    <n v="1"/>
    <m/>
    <m/>
    <m/>
    <m/>
    <m/>
    <m/>
    <m/>
    <m/>
    <s v="Yes"/>
    <s v="Yes"/>
    <m/>
    <m/>
    <m/>
    <m/>
    <m/>
    <m/>
    <s v="Yes"/>
    <m/>
    <m/>
    <m/>
    <m/>
    <m/>
    <m/>
    <s v="yes"/>
    <m/>
    <m/>
    <s v="yes"/>
    <m/>
    <m/>
    <m/>
    <m/>
    <n v="1"/>
    <n v="1"/>
    <n v="0"/>
    <n v="0"/>
    <n v="0"/>
    <n v="1"/>
    <n v="0"/>
    <n v="0"/>
    <n v="0"/>
    <n v="0"/>
    <n v="0"/>
    <n v="0"/>
    <n v="0"/>
    <n v="0"/>
    <n v="0"/>
    <n v="1"/>
    <n v="0"/>
    <n v="0"/>
    <n v="1"/>
    <n v="1"/>
    <n v="1"/>
    <n v="0"/>
    <n v="0"/>
    <n v="1"/>
    <n v="1"/>
    <n v="1"/>
    <n v="0"/>
    <n v="0"/>
    <n v="0"/>
    <s v="Yes"/>
    <s v="Food / Food / Drinking Water /  Clothing "/>
    <s v="Thanlyin(Volunteer) , Myin Mu(Help) , NayPyiTaw_ThaPyayKone , Pyinmana Volunteer Group"/>
    <m/>
    <m/>
    <m/>
    <n v="5"/>
    <m/>
    <s v="Few"/>
    <s v="Few"/>
    <s v="Few"/>
    <s v="Most"/>
    <s v="None"/>
    <s v="None"/>
    <s v="None"/>
    <n v="234"/>
    <m/>
    <m/>
    <m/>
    <m/>
    <n v="40"/>
    <m/>
    <m/>
    <s v="none"/>
    <m/>
    <m/>
    <n v="234"/>
    <s v="Yes"/>
    <s v="Yes"/>
    <s v="No"/>
    <m/>
    <m/>
    <s v="No"/>
    <m/>
    <m/>
    <s v="No"/>
    <s v="No"/>
    <s v="No"/>
    <m/>
    <m/>
    <m/>
    <s v="Yes"/>
    <m/>
    <m/>
    <s v="Yes"/>
    <m/>
    <s v="Yes"/>
    <s v="Yes"/>
    <s v="Working"/>
    <m/>
    <s v="All"/>
    <m/>
    <s v="None"/>
    <s v="None"/>
    <n v="45"/>
    <n v="40"/>
    <s v="Stationary"/>
    <s v="Textbooks"/>
    <s v="Recreation materials"/>
    <s v="Psychosocial support"/>
    <s v="School Uniforms"/>
    <m/>
    <m/>
    <m/>
    <m/>
    <m/>
    <m/>
    <m/>
    <m/>
    <m/>
    <s v="Yes"/>
    <s v="Yes"/>
    <m/>
    <m/>
    <m/>
    <m/>
    <m/>
    <m/>
    <m/>
    <m/>
    <m/>
    <m/>
    <m/>
    <m/>
    <n v="1"/>
    <m/>
    <m/>
    <m/>
    <m/>
    <m/>
    <m/>
    <m/>
    <m/>
    <m/>
    <m/>
    <m/>
    <m/>
    <m/>
    <m/>
    <m/>
    <m/>
    <m/>
    <m/>
    <m/>
    <m/>
    <m/>
    <m/>
    <m/>
    <s v="Yes"/>
    <m/>
    <m/>
    <m/>
    <m/>
    <m/>
    <m/>
    <m/>
    <m/>
    <m/>
    <m/>
    <s v="No"/>
    <s v="Yes"/>
    <s v="Once in 2 weeks"/>
    <m/>
    <m/>
    <s v="Yes"/>
    <s v="Yes"/>
    <m/>
    <m/>
    <m/>
    <m/>
    <s v="yes"/>
    <m/>
    <m/>
    <m/>
    <s v="Yes"/>
    <n v="15"/>
    <m/>
    <m/>
    <s v="Yes"/>
    <s v="Hardly some"/>
    <m/>
    <m/>
    <m/>
    <s v="No"/>
    <s v="Yes"/>
    <s v="Yes"/>
    <s v="Yes"/>
    <s v="No"/>
    <s v="To need and repair the good road for transportaion, to make well cleaning, Need to clean the school"/>
  </r>
  <r>
    <n v="152"/>
    <s v="Nya na"/>
    <s v="MCDRR"/>
    <m/>
    <m/>
    <d v="2015-08-11T00:00:00"/>
    <s v="MMR009"/>
    <s v="MMR009011"/>
    <s v="MMR009011039"/>
    <n v="186910"/>
    <x v="0"/>
    <x v="2"/>
    <m/>
    <s v="Mon Hnyin"/>
    <s v="Kyauk Pon"/>
    <m/>
    <m/>
    <s v="Boat,Car,Motorbike"/>
    <m/>
    <n v="0.125"/>
    <s v="Mezali"/>
    <m/>
    <n v="171"/>
    <n v="598"/>
    <m/>
    <m/>
    <x v="0"/>
    <m/>
    <m/>
    <m/>
    <m/>
    <m/>
    <m/>
    <m/>
    <m/>
    <m/>
    <m/>
    <m/>
    <m/>
    <m/>
    <m/>
    <m/>
    <m/>
    <m/>
    <m/>
    <m/>
    <m/>
    <n v="5"/>
    <n v="40"/>
    <n v="40"/>
    <n v="30"/>
    <m/>
    <n v="2"/>
    <m/>
    <n v="1"/>
    <n v="10"/>
    <m/>
    <m/>
    <m/>
    <m/>
    <m/>
    <m/>
    <s v="Yes"/>
    <m/>
    <m/>
    <m/>
    <m/>
    <m/>
    <m/>
    <m/>
    <m/>
    <m/>
    <m/>
    <m/>
    <m/>
    <m/>
    <m/>
    <m/>
    <m/>
    <m/>
    <m/>
    <m/>
    <m/>
    <m/>
    <n v="1"/>
    <n v="1"/>
    <n v="1"/>
    <n v="0"/>
    <n v="0"/>
    <n v="1"/>
    <n v="1"/>
    <n v="1"/>
    <n v="1"/>
    <n v="0"/>
    <n v="0"/>
    <n v="1"/>
    <n v="1"/>
    <n v="1"/>
    <n v="1"/>
    <n v="1"/>
    <n v="0"/>
    <n v="1"/>
    <n v="1"/>
    <n v="1"/>
    <n v="1"/>
    <n v="0"/>
    <n v="1"/>
    <n v="1"/>
    <n v="1"/>
    <n v="1"/>
    <n v="0"/>
    <n v="0"/>
    <n v="0"/>
    <s v="Yes"/>
    <s v="Food, Clothing, Drinking Water"/>
    <s v="U Kyaw Thu (F.F.S.S) Yangon Volunteer"/>
    <s v="U Aung Shwe Win, U San Myint (09256417808, 09265155508), U Mingalar Sein (0933178619)"/>
    <m/>
    <m/>
    <m/>
    <m/>
    <s v="All"/>
    <s v="All"/>
    <s v="All"/>
    <s v="All"/>
    <s v="Few"/>
    <s v="All"/>
    <s v="All"/>
    <n v="171"/>
    <m/>
    <m/>
    <m/>
    <m/>
    <m/>
    <m/>
    <m/>
    <m/>
    <m/>
    <m/>
    <n v="171"/>
    <s v="No"/>
    <s v="No"/>
    <s v="No"/>
    <m/>
    <m/>
    <s v="No"/>
    <n v="1"/>
    <s v="Difficult to buy the meals"/>
    <s v="Yes"/>
    <s v="Yes"/>
    <s v="Yes"/>
    <s v="Yes"/>
    <m/>
    <m/>
    <m/>
    <m/>
    <m/>
    <s v="No"/>
    <s v="No knowledge"/>
    <s v="No"/>
    <s v="No"/>
    <m/>
    <m/>
    <s v="All"/>
    <m/>
    <s v="All"/>
    <s v="All"/>
    <n v="196"/>
    <n v="196"/>
    <m/>
    <m/>
    <m/>
    <m/>
    <s v="Drinking Water Bottle, Need Solar Sheet"/>
    <m/>
    <m/>
    <m/>
    <m/>
    <m/>
    <m/>
    <m/>
    <m/>
    <m/>
    <s v="Yes"/>
    <s v="Yes"/>
    <m/>
    <m/>
    <m/>
    <m/>
    <m/>
    <m/>
    <m/>
    <m/>
    <m/>
    <m/>
    <n v="1"/>
    <m/>
    <m/>
    <m/>
    <m/>
    <m/>
    <m/>
    <m/>
    <m/>
    <m/>
    <m/>
    <m/>
    <m/>
    <m/>
    <m/>
    <n v="1"/>
    <m/>
    <m/>
    <m/>
    <m/>
    <m/>
    <m/>
    <m/>
    <m/>
    <m/>
    <m/>
    <s v="Yes"/>
    <m/>
    <m/>
    <m/>
    <m/>
    <m/>
    <m/>
    <m/>
    <m/>
    <m/>
    <m/>
    <s v="No"/>
    <s v="No"/>
    <m/>
    <s v="yes"/>
    <s v="yes"/>
    <m/>
    <m/>
    <m/>
    <m/>
    <s v="yes"/>
    <m/>
    <s v="yes"/>
    <m/>
    <m/>
    <m/>
    <m/>
    <n v="60"/>
    <s v="No functional"/>
    <s v="Partially damaged"/>
    <s v="No"/>
    <m/>
    <n v="75"/>
    <m/>
    <m/>
    <s v="No"/>
    <s v="No"/>
    <s v="No"/>
    <s v="Yes"/>
    <s v="Yes"/>
    <s v="Food, Health, Want well"/>
  </r>
  <r>
    <n v="153"/>
    <s v="Nyi Saing,Daw Aye Aye Kyu,Daw Theingi Soe"/>
    <s v="WFP &amp; UNICEF"/>
    <m/>
    <m/>
    <m/>
    <s v="MMR017"/>
    <s v="MMR017022"/>
    <m/>
    <m/>
    <x v="4"/>
    <x v="17"/>
    <m/>
    <s v="-"/>
    <s v="10 ward"/>
    <m/>
    <m/>
    <s v="Motorbike"/>
    <m/>
    <n v="15"/>
    <s v="-"/>
    <m/>
    <n v="67"/>
    <n v="257"/>
    <m/>
    <m/>
    <x v="0"/>
    <m/>
    <m/>
    <m/>
    <m/>
    <m/>
    <m/>
    <s v="1 month"/>
    <n v="15"/>
    <n v="16"/>
    <n v="10"/>
    <n v="10"/>
    <m/>
    <n v="4"/>
    <n v="90"/>
    <n v="100"/>
    <n v="3"/>
    <n v="9"/>
    <n v="1"/>
    <m/>
    <m/>
    <n v="4"/>
    <n v="4"/>
    <n v="4"/>
    <m/>
    <m/>
    <m/>
    <m/>
    <n v="1"/>
    <n v="1"/>
    <m/>
    <m/>
    <m/>
    <m/>
    <m/>
    <s v="No"/>
    <s v="Yes"/>
    <s v="MR-radio station"/>
    <m/>
    <m/>
    <m/>
    <m/>
    <m/>
    <m/>
    <m/>
    <m/>
    <m/>
    <m/>
    <m/>
    <m/>
    <m/>
    <m/>
    <m/>
    <m/>
    <m/>
    <m/>
    <m/>
    <m/>
    <n v="1"/>
    <n v="1"/>
    <n v="1"/>
    <n v="1"/>
    <n v="1"/>
    <n v="1"/>
    <n v="1"/>
    <n v="1"/>
    <n v="1"/>
    <n v="0"/>
    <n v="1"/>
    <n v="1"/>
    <n v="1"/>
    <n v="1"/>
    <n v="1"/>
    <n v="1"/>
    <n v="0"/>
    <n v="1"/>
    <n v="1"/>
    <n v="1"/>
    <n v="1"/>
    <n v="0"/>
    <n v="1"/>
    <n v="1"/>
    <n v="1"/>
    <n v="1"/>
    <n v="1"/>
    <n v="1"/>
    <n v="1"/>
    <s v="Yes"/>
    <s v="Rice,firewood,Oil/Rice,Noodle/Rice,Sordine can/Rice,Oil,Clothes/Rice,Drinking water,Meals"/>
    <s v="Monastery,CB Bank,Islamic group,Local authority,Private donor and well wishes"/>
    <m/>
    <n v="60"/>
    <n v="67"/>
    <m/>
    <n v="10"/>
    <m/>
    <s v="All"/>
    <s v="All"/>
    <s v="All"/>
    <s v="All"/>
    <s v="Few"/>
    <s v="All"/>
    <n v="67"/>
    <m/>
    <m/>
    <m/>
    <m/>
    <m/>
    <m/>
    <m/>
    <s v="none"/>
    <m/>
    <m/>
    <m/>
    <s v="Yes"/>
    <s v="Yes"/>
    <s v="No"/>
    <m/>
    <m/>
    <s v="No"/>
    <m/>
    <s v="Not avaible (Nil)"/>
    <s v="Yes"/>
    <s v="Yes"/>
    <s v="Yes"/>
    <m/>
    <m/>
    <m/>
    <s v="Yes"/>
    <m/>
    <s v="Yes"/>
    <s v="Yes"/>
    <m/>
    <s v="No"/>
    <s v="Yes"/>
    <s v="Working"/>
    <s v="avaible"/>
    <s v="None"/>
    <m/>
    <s v="Few"/>
    <s v="Most"/>
    <n v="14"/>
    <n v="14"/>
    <s v="Stationary"/>
    <s v="Textbooks"/>
    <m/>
    <m/>
    <m/>
    <m/>
    <m/>
    <m/>
    <m/>
    <m/>
    <m/>
    <m/>
    <m/>
    <m/>
    <s v="Yes"/>
    <s v="Yes"/>
    <m/>
    <m/>
    <m/>
    <m/>
    <m/>
    <m/>
    <m/>
    <m/>
    <m/>
    <m/>
    <n v="1"/>
    <m/>
    <m/>
    <m/>
    <m/>
    <m/>
    <m/>
    <m/>
    <m/>
    <m/>
    <m/>
    <m/>
    <m/>
    <m/>
    <m/>
    <m/>
    <m/>
    <m/>
    <m/>
    <n v="1"/>
    <m/>
    <m/>
    <m/>
    <m/>
    <m/>
    <m/>
    <m/>
    <n v="1"/>
    <m/>
    <m/>
    <m/>
    <m/>
    <m/>
    <m/>
    <n v="0"/>
    <m/>
    <m/>
    <m/>
    <s v="Yes"/>
    <s v="Daily"/>
    <m/>
    <m/>
    <m/>
    <m/>
    <m/>
    <m/>
    <m/>
    <m/>
    <m/>
    <m/>
    <m/>
    <s v="Common cold"/>
    <s v="Yes"/>
    <m/>
    <s v="Functional"/>
    <s v="No damages"/>
    <s v="No"/>
    <m/>
    <n v="5"/>
    <s v="No"/>
    <s v="Yes"/>
    <s v="No"/>
    <s v="Yes"/>
    <m/>
    <s v="No"/>
    <s v="No"/>
    <s v="Back to school,Livelihood support,Assistance for snake bite."/>
  </r>
  <r>
    <n v="154"/>
    <s v="Nyi Saing"/>
    <s v="WFP"/>
    <m/>
    <m/>
    <d v="2015-08-10T00:00:00"/>
    <s v="MMR017"/>
    <s v="MMR017010"/>
    <s v="MMR017010021"/>
    <s v="MMR017010021"/>
    <x v="4"/>
    <x v="11"/>
    <m/>
    <m/>
    <s v="Yinn Sei"/>
    <n v="17.524520020000001"/>
    <n v="95.163474559999997"/>
    <m/>
    <m/>
    <m/>
    <m/>
    <m/>
    <m/>
    <n v="0"/>
    <m/>
    <n v="460"/>
    <x v="0"/>
    <m/>
    <m/>
    <m/>
    <m/>
    <m/>
    <m/>
    <m/>
    <n v="0"/>
    <n v="0"/>
    <m/>
    <m/>
    <m/>
    <m/>
    <m/>
    <m/>
    <m/>
    <m/>
    <m/>
    <m/>
    <m/>
    <n v="15"/>
    <n v="128"/>
    <m/>
    <n v="30"/>
    <m/>
    <m/>
    <n v="4"/>
    <m/>
    <m/>
    <m/>
    <m/>
    <m/>
    <m/>
    <m/>
    <m/>
    <m/>
    <m/>
    <m/>
    <m/>
    <m/>
    <m/>
    <m/>
    <m/>
    <m/>
    <m/>
    <m/>
    <m/>
    <m/>
    <m/>
    <m/>
    <m/>
    <m/>
    <m/>
    <m/>
    <m/>
    <m/>
    <m/>
    <n v="0"/>
    <n v="0"/>
    <n v="0"/>
    <n v="0"/>
    <n v="0"/>
    <n v="0"/>
    <n v="0"/>
    <n v="0"/>
    <n v="0"/>
    <n v="0"/>
    <n v="0"/>
    <n v="0"/>
    <n v="0"/>
    <n v="0"/>
    <n v="0"/>
    <n v="0"/>
    <n v="0"/>
    <n v="0"/>
    <n v="0"/>
    <n v="0"/>
    <n v="0"/>
    <n v="0"/>
    <n v="0"/>
    <n v="0"/>
    <n v="0"/>
    <n v="0"/>
    <n v="0"/>
    <n v="0"/>
    <n v="0"/>
    <s v=""/>
    <m/>
    <m/>
    <m/>
    <m/>
    <m/>
    <m/>
    <m/>
    <m/>
    <m/>
    <m/>
    <m/>
    <m/>
    <m/>
    <m/>
    <n v="400"/>
    <m/>
    <m/>
    <n v="60"/>
    <n v="460"/>
    <m/>
    <m/>
    <m/>
    <m/>
    <m/>
    <n v="100"/>
    <m/>
    <s v="No"/>
    <s v="No"/>
    <s v="No"/>
    <m/>
    <m/>
    <s v="No"/>
    <m/>
    <m/>
    <m/>
    <m/>
    <m/>
    <m/>
    <m/>
    <m/>
    <m/>
    <m/>
    <m/>
    <m/>
    <m/>
    <m/>
    <m/>
    <m/>
    <m/>
    <m/>
    <m/>
    <m/>
    <m/>
    <m/>
    <s v=""/>
    <m/>
    <m/>
    <m/>
    <m/>
    <m/>
    <m/>
    <m/>
    <m/>
    <m/>
    <m/>
    <m/>
    <m/>
    <m/>
    <m/>
    <m/>
    <m/>
    <m/>
    <m/>
    <m/>
    <m/>
    <m/>
    <m/>
    <m/>
    <m/>
    <m/>
    <m/>
    <m/>
    <m/>
    <m/>
    <m/>
    <m/>
    <m/>
    <m/>
    <m/>
    <m/>
    <m/>
    <m/>
    <m/>
    <m/>
    <m/>
    <m/>
    <m/>
    <m/>
    <m/>
    <m/>
    <m/>
    <m/>
    <m/>
    <m/>
    <m/>
    <m/>
    <m/>
    <m/>
    <m/>
    <m/>
    <m/>
    <m/>
    <m/>
    <m/>
    <m/>
    <m/>
    <m/>
    <m/>
    <m/>
    <m/>
    <m/>
    <m/>
    <m/>
    <m/>
    <m/>
    <m/>
    <m/>
    <m/>
    <m/>
    <m/>
    <m/>
    <m/>
    <m/>
    <m/>
    <m/>
    <m/>
    <m/>
    <m/>
    <m/>
    <m/>
    <m/>
    <m/>
    <m/>
    <m/>
    <m/>
    <m/>
    <m/>
    <m/>
  </r>
  <r>
    <n v="155"/>
    <s v="Nyi Saing"/>
    <s v="WFP"/>
    <m/>
    <m/>
    <d v="2015-08-11T00:00:00"/>
    <s v="MMR017"/>
    <s v="MMR017003"/>
    <s v="MMR017003017"/>
    <s v="MMR017003017"/>
    <x v="4"/>
    <x v="10"/>
    <m/>
    <m/>
    <s v="Sit Pin Kyi"/>
    <n v="17.08542679"/>
    <n v="95.003821860000002"/>
    <m/>
    <m/>
    <m/>
    <m/>
    <m/>
    <n v="753"/>
    <n v="1570"/>
    <m/>
    <n v="274"/>
    <x v="0"/>
    <m/>
    <m/>
    <m/>
    <m/>
    <m/>
    <m/>
    <s v="1 month"/>
    <n v="0"/>
    <n v="0"/>
    <m/>
    <m/>
    <m/>
    <m/>
    <m/>
    <m/>
    <m/>
    <m/>
    <n v="50"/>
    <n v="56"/>
    <m/>
    <n v="60"/>
    <n v="40"/>
    <m/>
    <n v="20"/>
    <m/>
    <n v="10"/>
    <m/>
    <m/>
    <m/>
    <m/>
    <m/>
    <m/>
    <m/>
    <m/>
    <m/>
    <m/>
    <m/>
    <m/>
    <m/>
    <m/>
    <m/>
    <m/>
    <m/>
    <m/>
    <m/>
    <m/>
    <m/>
    <m/>
    <m/>
    <m/>
    <m/>
    <m/>
    <m/>
    <m/>
    <m/>
    <m/>
    <m/>
    <n v="0"/>
    <n v="0"/>
    <n v="0"/>
    <n v="0"/>
    <n v="0"/>
    <n v="0"/>
    <n v="0"/>
    <n v="0"/>
    <n v="0"/>
    <n v="0"/>
    <n v="0"/>
    <n v="0"/>
    <n v="0"/>
    <n v="0"/>
    <n v="0"/>
    <n v="0"/>
    <n v="0"/>
    <n v="0"/>
    <n v="0"/>
    <n v="0"/>
    <n v="0"/>
    <n v="0"/>
    <n v="0"/>
    <n v="0"/>
    <n v="0"/>
    <n v="0"/>
    <n v="0"/>
    <n v="0"/>
    <n v="0"/>
    <s v=""/>
    <m/>
    <m/>
    <m/>
    <m/>
    <m/>
    <m/>
    <m/>
    <m/>
    <m/>
    <m/>
    <m/>
    <m/>
    <m/>
    <m/>
    <n v="357"/>
    <n v="15"/>
    <n v="5"/>
    <m/>
    <n v="377"/>
    <m/>
    <m/>
    <m/>
    <s v="more_than_half"/>
    <n v="0"/>
    <n v="0"/>
    <m/>
    <s v="No"/>
    <s v="Yes"/>
    <s v="No"/>
    <m/>
    <m/>
    <s v="No"/>
    <m/>
    <m/>
    <m/>
    <m/>
    <m/>
    <m/>
    <m/>
    <m/>
    <m/>
    <m/>
    <m/>
    <m/>
    <m/>
    <m/>
    <m/>
    <m/>
    <m/>
    <m/>
    <m/>
    <m/>
    <m/>
    <m/>
    <s v=""/>
    <m/>
    <m/>
    <m/>
    <m/>
    <m/>
    <m/>
    <m/>
    <m/>
    <m/>
    <m/>
    <m/>
    <m/>
    <m/>
    <m/>
    <m/>
    <m/>
    <m/>
    <m/>
    <m/>
    <m/>
    <m/>
    <m/>
    <m/>
    <m/>
    <m/>
    <m/>
    <m/>
    <m/>
    <m/>
    <m/>
    <m/>
    <m/>
    <m/>
    <m/>
    <m/>
    <m/>
    <m/>
    <m/>
    <m/>
    <m/>
    <m/>
    <m/>
    <m/>
    <m/>
    <m/>
    <m/>
    <m/>
    <m/>
    <m/>
    <m/>
    <m/>
    <m/>
    <m/>
    <m/>
    <m/>
    <m/>
    <m/>
    <m/>
    <m/>
    <m/>
    <m/>
    <m/>
    <m/>
    <m/>
    <m/>
    <m/>
    <m/>
    <m/>
    <m/>
    <m/>
    <m/>
    <m/>
    <m/>
    <m/>
    <m/>
    <m/>
    <m/>
    <m/>
    <m/>
    <m/>
    <m/>
    <m/>
    <m/>
    <m/>
    <m/>
    <m/>
    <m/>
    <m/>
    <m/>
    <m/>
    <m/>
    <m/>
    <m/>
  </r>
  <r>
    <n v="156"/>
    <s v="Nyi Saing"/>
    <s v="WFP"/>
    <m/>
    <m/>
    <d v="2015-08-12T00:00:00"/>
    <s v="MMR017"/>
    <s v="MMR017003"/>
    <s v="MMR017003045"/>
    <s v="MMR017003045"/>
    <x v="4"/>
    <x v="10"/>
    <m/>
    <m/>
    <s v="Ka Nyin Kwin"/>
    <n v="16.988200299999999"/>
    <n v="95.465755810000005"/>
    <m/>
    <m/>
    <m/>
    <m/>
    <m/>
    <n v="11"/>
    <n v="25"/>
    <m/>
    <n v="148"/>
    <x v="0"/>
    <m/>
    <m/>
    <m/>
    <m/>
    <m/>
    <m/>
    <s v="1 month"/>
    <n v="0"/>
    <n v="0"/>
    <m/>
    <m/>
    <m/>
    <m/>
    <m/>
    <m/>
    <m/>
    <m/>
    <n v="64"/>
    <n v="52"/>
    <m/>
    <n v="12"/>
    <n v="15"/>
    <m/>
    <n v="30"/>
    <m/>
    <m/>
    <m/>
    <m/>
    <m/>
    <m/>
    <m/>
    <m/>
    <m/>
    <m/>
    <m/>
    <m/>
    <m/>
    <m/>
    <m/>
    <m/>
    <m/>
    <m/>
    <m/>
    <m/>
    <m/>
    <m/>
    <m/>
    <m/>
    <m/>
    <m/>
    <m/>
    <m/>
    <m/>
    <m/>
    <m/>
    <m/>
    <m/>
    <n v="0"/>
    <n v="0"/>
    <n v="0"/>
    <n v="0"/>
    <n v="0"/>
    <n v="0"/>
    <n v="0"/>
    <n v="0"/>
    <n v="0"/>
    <n v="0"/>
    <n v="0"/>
    <n v="0"/>
    <n v="0"/>
    <n v="0"/>
    <n v="0"/>
    <n v="0"/>
    <n v="0"/>
    <n v="0"/>
    <n v="0"/>
    <n v="0"/>
    <n v="0"/>
    <n v="0"/>
    <n v="0"/>
    <n v="0"/>
    <n v="0"/>
    <n v="0"/>
    <n v="0"/>
    <n v="0"/>
    <n v="0"/>
    <s v=""/>
    <m/>
    <m/>
    <m/>
    <m/>
    <m/>
    <m/>
    <m/>
    <m/>
    <m/>
    <m/>
    <m/>
    <m/>
    <m/>
    <m/>
    <n v="100"/>
    <m/>
    <n v="54"/>
    <m/>
    <n v="0"/>
    <n v="0"/>
    <n v="0"/>
    <n v="0"/>
    <s v="More than half"/>
    <n v="0"/>
    <n v="0"/>
    <n v="0"/>
    <s v="Yes"/>
    <s v="Yes"/>
    <s v="No"/>
    <m/>
    <m/>
    <s v="No"/>
    <m/>
    <m/>
    <m/>
    <m/>
    <m/>
    <m/>
    <m/>
    <m/>
    <m/>
    <m/>
    <m/>
    <m/>
    <m/>
    <m/>
    <m/>
    <m/>
    <m/>
    <m/>
    <m/>
    <m/>
    <m/>
    <m/>
    <s v=""/>
    <m/>
    <m/>
    <m/>
    <m/>
    <m/>
    <m/>
    <m/>
    <m/>
    <m/>
    <m/>
    <m/>
    <m/>
    <m/>
    <m/>
    <m/>
    <m/>
    <m/>
    <m/>
    <m/>
    <m/>
    <m/>
    <m/>
    <m/>
    <m/>
    <m/>
    <m/>
    <m/>
    <m/>
    <m/>
    <m/>
    <m/>
    <m/>
    <m/>
    <m/>
    <m/>
    <m/>
    <m/>
    <m/>
    <m/>
    <m/>
    <m/>
    <m/>
    <m/>
    <m/>
    <m/>
    <m/>
    <m/>
    <m/>
    <m/>
    <m/>
    <m/>
    <m/>
    <m/>
    <m/>
    <m/>
    <m/>
    <m/>
    <m/>
    <m/>
    <m/>
    <m/>
    <m/>
    <m/>
    <m/>
    <m/>
    <m/>
    <m/>
    <m/>
    <m/>
    <m/>
    <m/>
    <m/>
    <m/>
    <m/>
    <m/>
    <m/>
    <m/>
    <m/>
    <m/>
    <m/>
    <m/>
    <m/>
    <m/>
    <m/>
    <m/>
    <m/>
    <m/>
    <m/>
    <m/>
    <m/>
    <m/>
    <m/>
    <m/>
  </r>
  <r>
    <n v="157"/>
    <s v="Salai Kyaw Thiha"/>
    <s v="MCDRR"/>
    <m/>
    <n v="9421748874"/>
    <m/>
    <s v="MMR009"/>
    <s v="MMR009011"/>
    <m/>
    <s v="MMR009005701502"/>
    <x v="0"/>
    <x v="2"/>
    <m/>
    <m/>
    <s v="No 2. Le Pyin Su"/>
    <m/>
    <m/>
    <s v="Car,Motorbike"/>
    <m/>
    <n v="6.9444444444444441E-3"/>
    <s v="Sidoktaya"/>
    <m/>
    <n v="102"/>
    <n v="510"/>
    <m/>
    <n v="510"/>
    <x v="20"/>
    <m/>
    <m/>
    <m/>
    <m/>
    <m/>
    <m/>
    <s v="1 month"/>
    <m/>
    <m/>
    <m/>
    <m/>
    <m/>
    <m/>
    <m/>
    <m/>
    <m/>
    <m/>
    <m/>
    <m/>
    <m/>
    <m/>
    <m/>
    <n v="25"/>
    <m/>
    <m/>
    <n v="9"/>
    <m/>
    <m/>
    <n v="2"/>
    <m/>
    <m/>
    <m/>
    <m/>
    <m/>
    <s v="Yes"/>
    <s v="Yes"/>
    <s v="MRTV, DVB"/>
    <m/>
    <m/>
    <m/>
    <m/>
    <m/>
    <m/>
    <m/>
    <m/>
    <m/>
    <m/>
    <m/>
    <m/>
    <m/>
    <m/>
    <m/>
    <m/>
    <m/>
    <m/>
    <m/>
    <m/>
    <n v="1"/>
    <n v="1"/>
    <n v="1"/>
    <n v="0"/>
    <n v="0"/>
    <n v="1"/>
    <n v="1"/>
    <n v="1"/>
    <n v="1"/>
    <n v="0"/>
    <n v="0"/>
    <n v="1"/>
    <n v="1"/>
    <n v="1"/>
    <n v="1"/>
    <n v="1"/>
    <n v="0"/>
    <n v="1"/>
    <n v="1"/>
    <n v="1"/>
    <n v="1"/>
    <n v="0"/>
    <n v="1"/>
    <n v="1"/>
    <n v="1"/>
    <n v="1"/>
    <n v="0"/>
    <n v="0"/>
    <n v="0"/>
    <s v="Yes"/>
    <s v="Food, Drinking Water, Clothing, Blanket, Mosquito Net"/>
    <s v="Volunteer"/>
    <m/>
    <m/>
    <m/>
    <m/>
    <m/>
    <s v="None"/>
    <s v="All"/>
    <s v="Most"/>
    <s v="Few"/>
    <s v="Most"/>
    <s v="None"/>
    <s v="Few"/>
    <m/>
    <m/>
    <n v="102"/>
    <m/>
    <m/>
    <n v="102"/>
    <m/>
    <m/>
    <s v="More than half"/>
    <m/>
    <m/>
    <n v="102"/>
    <s v="Yes"/>
    <s v="Yes"/>
    <s v="No"/>
    <m/>
    <m/>
    <s v="No"/>
    <m/>
    <s v="Breast Milk"/>
    <s v="No"/>
    <s v="No"/>
    <s v="Yes"/>
    <s v="Yes"/>
    <m/>
    <m/>
    <m/>
    <m/>
    <m/>
    <s v="No"/>
    <m/>
    <s v="Yes"/>
    <s v="Yes"/>
    <s v="Destroyed"/>
    <n v="7"/>
    <s v="None"/>
    <m/>
    <s v="All"/>
    <s v="Few"/>
    <m/>
    <s v=""/>
    <s v="Stationary"/>
    <s v="Textbooks"/>
    <m/>
    <m/>
    <m/>
    <m/>
    <m/>
    <m/>
    <m/>
    <m/>
    <m/>
    <m/>
    <m/>
    <m/>
    <s v="Yes"/>
    <s v="No"/>
    <m/>
    <m/>
    <m/>
    <m/>
    <m/>
    <m/>
    <m/>
    <m/>
    <m/>
    <m/>
    <m/>
    <m/>
    <m/>
    <m/>
    <m/>
    <m/>
    <m/>
    <m/>
    <m/>
    <m/>
    <m/>
    <m/>
    <m/>
    <m/>
    <m/>
    <m/>
    <m/>
    <m/>
    <m/>
    <m/>
    <m/>
    <m/>
    <m/>
    <m/>
    <m/>
    <m/>
    <s v="Yes"/>
    <m/>
    <m/>
    <m/>
    <m/>
    <m/>
    <m/>
    <m/>
    <m/>
    <m/>
    <m/>
    <s v="No"/>
    <s v="No"/>
    <m/>
    <s v="yes"/>
    <s v="yes"/>
    <m/>
    <s v="Yes"/>
    <m/>
    <s v="yes"/>
    <m/>
    <m/>
    <m/>
    <m/>
    <m/>
    <s v="Normal illness"/>
    <m/>
    <n v="20"/>
    <m/>
    <m/>
    <s v="No"/>
    <m/>
    <m/>
    <m/>
    <m/>
    <s v="No"/>
    <s v="No"/>
    <s v="Yes"/>
    <s v="Yes"/>
    <s v="No"/>
    <s v="Food, House, To clear the Large amount of the mud from the road"/>
  </r>
  <r>
    <n v="158"/>
    <s v="Salai Kyaw Thiha"/>
    <s v="MCDRR"/>
    <m/>
    <s v="09421748874, 09260325114"/>
    <d v="2015-08-10T00:00:00"/>
    <s v="MMR009"/>
    <s v="MMR009011"/>
    <s v="MMR009011031"/>
    <n v="186892"/>
    <x v="0"/>
    <x v="2"/>
    <m/>
    <s v="Chin Pyit Kaing"/>
    <s v="Chin Pyit Kaing"/>
    <m/>
    <m/>
    <s v="Car"/>
    <m/>
    <n v="4.1666666666666664E-2"/>
    <s v="Sidoktaya"/>
    <s v="River crossing"/>
    <n v="90"/>
    <n v="276"/>
    <m/>
    <m/>
    <x v="0"/>
    <m/>
    <m/>
    <m/>
    <m/>
    <m/>
    <m/>
    <m/>
    <m/>
    <m/>
    <m/>
    <m/>
    <m/>
    <m/>
    <m/>
    <m/>
    <m/>
    <m/>
    <m/>
    <m/>
    <m/>
    <m/>
    <m/>
    <m/>
    <n v="3"/>
    <m/>
    <n v="1"/>
    <m/>
    <n v="2"/>
    <m/>
    <m/>
    <m/>
    <m/>
    <m/>
    <m/>
    <s v="Yes"/>
    <s v="Yes"/>
    <m/>
    <m/>
    <m/>
    <m/>
    <m/>
    <m/>
    <m/>
    <m/>
    <m/>
    <m/>
    <s v="Yes"/>
    <m/>
    <m/>
    <m/>
    <m/>
    <s v="Yes"/>
    <m/>
    <m/>
    <m/>
    <m/>
    <m/>
    <n v="1"/>
    <n v="1"/>
    <n v="1"/>
    <n v="0"/>
    <n v="0"/>
    <n v="1"/>
    <n v="1"/>
    <n v="1"/>
    <n v="1"/>
    <n v="0"/>
    <n v="0"/>
    <n v="1"/>
    <n v="0"/>
    <n v="1"/>
    <n v="1"/>
    <n v="1"/>
    <n v="0"/>
    <n v="1"/>
    <n v="1"/>
    <n v="0"/>
    <n v="0"/>
    <n v="0"/>
    <n v="1"/>
    <n v="1"/>
    <n v="1"/>
    <n v="1"/>
    <n v="0"/>
    <n v="0"/>
    <n v="0"/>
    <s v="Yes"/>
    <s v="Food, Clothing, Blankets, Mosquito Net"/>
    <s v="Community Organization from other Townships"/>
    <m/>
    <m/>
    <m/>
    <m/>
    <m/>
    <s v="None"/>
    <s v="All"/>
    <s v="Most"/>
    <s v="Few"/>
    <s v="Most"/>
    <s v="None"/>
    <s v="Most"/>
    <m/>
    <m/>
    <m/>
    <n v="90"/>
    <m/>
    <m/>
    <m/>
    <m/>
    <m/>
    <m/>
    <m/>
    <n v="90"/>
    <s v="No"/>
    <s v="No"/>
    <s v="No"/>
    <m/>
    <m/>
    <s v="No"/>
    <m/>
    <s v="Breastmilk"/>
    <m/>
    <s v="Yes"/>
    <s v="Yes"/>
    <s v="Yes"/>
    <m/>
    <m/>
    <m/>
    <m/>
    <m/>
    <s v="Yes"/>
    <m/>
    <s v="Yes"/>
    <s v="No"/>
    <s v="Destroyed"/>
    <m/>
    <s v="None"/>
    <m/>
    <m/>
    <m/>
    <n v="36"/>
    <n v="35"/>
    <s v="Stationary"/>
    <s v="Textbooks"/>
    <m/>
    <m/>
    <s v="School Uniform"/>
    <m/>
    <m/>
    <m/>
    <m/>
    <m/>
    <m/>
    <m/>
    <m/>
    <m/>
    <s v="Yes"/>
    <m/>
    <m/>
    <m/>
    <m/>
    <m/>
    <m/>
    <m/>
    <m/>
    <m/>
    <m/>
    <m/>
    <n v="1"/>
    <m/>
    <m/>
    <m/>
    <m/>
    <m/>
    <m/>
    <m/>
    <m/>
    <m/>
    <m/>
    <m/>
    <m/>
    <m/>
    <m/>
    <m/>
    <m/>
    <m/>
    <m/>
    <m/>
    <m/>
    <m/>
    <m/>
    <m/>
    <m/>
    <m/>
    <s v="Yes"/>
    <m/>
    <m/>
    <m/>
    <m/>
    <m/>
    <m/>
    <m/>
    <m/>
    <m/>
    <m/>
    <s v="No"/>
    <s v="Yes"/>
    <s v="Twice a week"/>
    <m/>
    <m/>
    <m/>
    <m/>
    <m/>
    <m/>
    <s v="yes"/>
    <m/>
    <m/>
    <m/>
    <s v="yes"/>
    <m/>
    <s v="Yes"/>
    <n v="60"/>
    <s v="No functional"/>
    <s v="Completely damaged"/>
    <s v="No"/>
    <m/>
    <n v="1"/>
    <m/>
    <m/>
    <s v="Yes"/>
    <s v="No"/>
    <s v="Yes"/>
    <s v="Yes"/>
    <s v="No"/>
    <s v="To Set up village"/>
  </r>
  <r>
    <n v="159"/>
    <s v="Salai Kyaw Thiha"/>
    <s v="MCDRR"/>
    <m/>
    <s v="09421748874, 09260525114"/>
    <d v="2015-08-10T00:00:00"/>
    <s v="MMR009"/>
    <s v="MMR009011"/>
    <s v="MMR009011044"/>
    <n v="186923"/>
    <x v="0"/>
    <x v="2"/>
    <m/>
    <s v="Hpar Aing"/>
    <s v="Ma Gyi Su"/>
    <m/>
    <m/>
    <s v="Car"/>
    <m/>
    <n v="30"/>
    <s v="Sidoktaya"/>
    <s v="River crossing"/>
    <n v="83"/>
    <n v="371"/>
    <m/>
    <m/>
    <x v="0"/>
    <n v="225"/>
    <n v="146"/>
    <m/>
    <m/>
    <m/>
    <m/>
    <s v="1 week"/>
    <m/>
    <m/>
    <m/>
    <m/>
    <m/>
    <m/>
    <m/>
    <m/>
    <m/>
    <m/>
    <m/>
    <m/>
    <m/>
    <m/>
    <m/>
    <m/>
    <n v="9"/>
    <n v="408"/>
    <m/>
    <n v="5"/>
    <n v="2"/>
    <n v="2"/>
    <n v="2"/>
    <m/>
    <m/>
    <m/>
    <m/>
    <s v="Yes"/>
    <s v="Yes"/>
    <s v="MRTV"/>
    <m/>
    <m/>
    <m/>
    <m/>
    <m/>
    <m/>
    <m/>
    <m/>
    <m/>
    <m/>
    <m/>
    <m/>
    <s v="yes"/>
    <m/>
    <m/>
    <m/>
    <m/>
    <m/>
    <m/>
    <m/>
    <n v="1"/>
    <n v="1"/>
    <n v="1"/>
    <n v="0"/>
    <n v="0"/>
    <n v="1"/>
    <n v="1"/>
    <n v="1"/>
    <n v="1"/>
    <n v="0"/>
    <n v="0"/>
    <n v="1"/>
    <n v="1"/>
    <n v="1"/>
    <n v="1"/>
    <n v="1"/>
    <n v="0"/>
    <n v="1"/>
    <n v="1"/>
    <n v="1"/>
    <n v="1"/>
    <n v="0"/>
    <n v="1"/>
    <n v="1"/>
    <n v="1"/>
    <n v="1"/>
    <n v="0"/>
    <n v="0"/>
    <n v="0"/>
    <s v="Yes"/>
    <s v="Food, clothing"/>
    <s v="don't know"/>
    <m/>
    <m/>
    <m/>
    <m/>
    <m/>
    <s v="Few"/>
    <s v="Most"/>
    <s v="Most"/>
    <s v="Most"/>
    <s v="Most"/>
    <s v="None"/>
    <s v="Most"/>
    <n v="83"/>
    <m/>
    <m/>
    <m/>
    <m/>
    <m/>
    <m/>
    <m/>
    <m/>
    <m/>
    <n v="83"/>
    <m/>
    <s v="Yes"/>
    <s v="Yes"/>
    <s v="Yes"/>
    <s v="milk powder"/>
    <m/>
    <s v="Yes"/>
    <s v="move to other place"/>
    <s v="Breastmilk"/>
    <s v="Yes"/>
    <s v="No"/>
    <s v="Yes"/>
    <s v="Yes"/>
    <m/>
    <m/>
    <m/>
    <m/>
    <m/>
    <s v="No"/>
    <s v="No knowledge"/>
    <s v="Yes"/>
    <s v="Yes"/>
    <s v="Destroyed"/>
    <m/>
    <s v="None"/>
    <m/>
    <s v="All"/>
    <s v="Few"/>
    <n v="59"/>
    <n v="59"/>
    <s v="Stationary"/>
    <s v="Textbooks"/>
    <m/>
    <m/>
    <s v="Nutrious foods"/>
    <m/>
    <m/>
    <n v="1"/>
    <m/>
    <m/>
    <n v="1"/>
    <m/>
    <m/>
    <m/>
    <s v="Yes"/>
    <s v="Yes"/>
    <m/>
    <m/>
    <m/>
    <m/>
    <m/>
    <m/>
    <m/>
    <m/>
    <m/>
    <m/>
    <n v="1"/>
    <m/>
    <m/>
    <m/>
    <m/>
    <m/>
    <m/>
    <m/>
    <m/>
    <m/>
    <m/>
    <m/>
    <m/>
    <m/>
    <m/>
    <m/>
    <m/>
    <m/>
    <m/>
    <m/>
    <m/>
    <m/>
    <m/>
    <m/>
    <m/>
    <m/>
    <s v="Yes"/>
    <m/>
    <m/>
    <m/>
    <m/>
    <m/>
    <m/>
    <m/>
    <m/>
    <m/>
    <m/>
    <s v="No"/>
    <s v="Yes"/>
    <s v="Once in 2 weeks"/>
    <s v="yes"/>
    <s v="yes"/>
    <s v="Yes"/>
    <m/>
    <m/>
    <m/>
    <s v="yes"/>
    <m/>
    <s v="yes"/>
    <m/>
    <m/>
    <m/>
    <m/>
    <n v="60"/>
    <s v="Partially functional"/>
    <m/>
    <s v="No"/>
    <m/>
    <m/>
    <m/>
    <m/>
    <s v="Yes"/>
    <s v="No"/>
    <s v="No"/>
    <s v="Yes"/>
    <s v="No"/>
    <s v="Food, Health Care"/>
  </r>
  <r>
    <n v="160"/>
    <s v="Seng Aung Sein Myint"/>
    <s v="UNFPA"/>
    <s v="semyint@unfpa.org"/>
    <s v="09 250642658"/>
    <d v="2015-08-10T00:00:00"/>
    <s v="MMR008"/>
    <s v="MMR008013"/>
    <s v="MMR008013701"/>
    <s v="MMR008013701"/>
    <x v="2"/>
    <x v="4"/>
    <m/>
    <s v="Moenyo"/>
    <s v="Ahlaka (Chan Gyi Su)"/>
    <s v="E095' 30.509"/>
    <s v="N18' 01.520'"/>
    <m/>
    <m/>
    <n v="5"/>
    <s v="Moenyo"/>
    <m/>
    <n v="58"/>
    <n v="185"/>
    <m/>
    <m/>
    <x v="0"/>
    <m/>
    <m/>
    <m/>
    <m/>
    <m/>
    <m/>
    <s v="2 weeks"/>
    <m/>
    <m/>
    <m/>
    <m/>
    <m/>
    <m/>
    <m/>
    <m/>
    <m/>
    <m/>
    <m/>
    <m/>
    <m/>
    <m/>
    <m/>
    <m/>
    <m/>
    <m/>
    <m/>
    <m/>
    <m/>
    <m/>
    <m/>
    <m/>
    <m/>
    <m/>
    <m/>
    <m/>
    <s v="Yes"/>
    <s v="MRTV"/>
    <m/>
    <m/>
    <m/>
    <m/>
    <m/>
    <m/>
    <m/>
    <m/>
    <m/>
    <m/>
    <m/>
    <m/>
    <m/>
    <m/>
    <m/>
    <m/>
    <m/>
    <m/>
    <m/>
    <m/>
    <n v="0"/>
    <n v="0"/>
    <n v="0"/>
    <n v="0"/>
    <n v="0"/>
    <n v="0"/>
    <n v="0"/>
    <n v="0"/>
    <n v="0"/>
    <n v="0"/>
    <n v="0"/>
    <n v="0"/>
    <n v="0"/>
    <n v="0"/>
    <n v="0"/>
    <n v="0"/>
    <n v="0"/>
    <n v="0"/>
    <n v="0"/>
    <n v="0"/>
    <n v="0"/>
    <n v="0"/>
    <n v="0"/>
    <n v="0"/>
    <n v="0"/>
    <n v="0"/>
    <n v="0"/>
    <n v="0"/>
    <n v="0"/>
    <s v="Yes"/>
    <s v="Clothes"/>
    <s v="Asia World"/>
    <m/>
    <n v="101"/>
    <n v="0"/>
    <m/>
    <m/>
    <s v="None"/>
    <s v="All"/>
    <s v="Few"/>
    <s v="Few"/>
    <s v="None"/>
    <s v="None"/>
    <s v="None"/>
    <m/>
    <m/>
    <m/>
    <m/>
    <m/>
    <m/>
    <m/>
    <m/>
    <s v="none"/>
    <m/>
    <m/>
    <m/>
    <s v="Yes"/>
    <s v="Yes"/>
    <s v="No"/>
    <m/>
    <m/>
    <s v="No"/>
    <m/>
    <m/>
    <s v="Yes"/>
    <s v="Yes"/>
    <s v="Yes"/>
    <m/>
    <m/>
    <m/>
    <s v="Yes"/>
    <m/>
    <m/>
    <s v="Yes"/>
    <m/>
    <s v="No"/>
    <s v="Yes"/>
    <s v="Working"/>
    <m/>
    <s v="All"/>
    <s v="All"/>
    <s v="All"/>
    <s v="None"/>
    <n v="70"/>
    <n v="0"/>
    <m/>
    <m/>
    <m/>
    <m/>
    <m/>
    <m/>
    <m/>
    <m/>
    <m/>
    <m/>
    <m/>
    <m/>
    <m/>
    <m/>
    <s v="Yes"/>
    <s v="Yes"/>
    <m/>
    <m/>
    <m/>
    <m/>
    <m/>
    <m/>
    <m/>
    <m/>
    <m/>
    <m/>
    <m/>
    <m/>
    <n v="1"/>
    <m/>
    <m/>
    <m/>
    <m/>
    <m/>
    <m/>
    <m/>
    <m/>
    <m/>
    <m/>
    <m/>
    <m/>
    <m/>
    <m/>
    <m/>
    <m/>
    <m/>
    <m/>
    <m/>
    <m/>
    <m/>
    <m/>
    <m/>
    <s v="Yes"/>
    <m/>
    <m/>
    <m/>
    <m/>
    <m/>
    <m/>
    <m/>
    <n v="0"/>
    <n v="0"/>
    <n v="0"/>
    <s v="No"/>
    <s v="Yes"/>
    <s v="Daily"/>
    <m/>
    <m/>
    <m/>
    <m/>
    <m/>
    <m/>
    <m/>
    <m/>
    <m/>
    <m/>
    <m/>
    <s v="fever"/>
    <s v="Yes"/>
    <m/>
    <s v="Functional"/>
    <s v="No damages"/>
    <s v="Yes"/>
    <s v="Some"/>
    <n v="4"/>
    <m/>
    <m/>
    <s v="No"/>
    <s v="Yes"/>
    <s v="No"/>
    <s v="No"/>
    <s v="No"/>
    <s v="The villagers didn't have enough support and coordination right after the emergency when they were moving to shelter. They are living in the school compound and the school is stopped. "/>
  </r>
  <r>
    <n v="161"/>
    <s v="Seng Aung Sein Myint"/>
    <s v="UNFPA"/>
    <s v="semyint@unfpa.org"/>
    <s v="09 250642658"/>
    <d v="2015-08-10T00:00:00"/>
    <s v="MMR008"/>
    <s v="MMR008013"/>
    <s v="MMR008013009"/>
    <s v="MMR008013009"/>
    <x v="2"/>
    <x v="4"/>
    <m/>
    <s v="Sapae Myaung"/>
    <s v="Nyaung Pin Tat Tar Paw"/>
    <m/>
    <m/>
    <m/>
    <m/>
    <n v="30"/>
    <s v="Moenyo"/>
    <m/>
    <n v="35"/>
    <n v="114"/>
    <m/>
    <m/>
    <x v="0"/>
    <m/>
    <m/>
    <m/>
    <m/>
    <m/>
    <m/>
    <s v="1 week"/>
    <m/>
    <m/>
    <m/>
    <m/>
    <m/>
    <m/>
    <m/>
    <m/>
    <m/>
    <m/>
    <m/>
    <m/>
    <m/>
    <m/>
    <m/>
    <m/>
    <m/>
    <m/>
    <m/>
    <m/>
    <m/>
    <m/>
    <m/>
    <m/>
    <m/>
    <m/>
    <m/>
    <m/>
    <s v="Yes"/>
    <s v="MRTV"/>
    <m/>
    <m/>
    <m/>
    <m/>
    <m/>
    <m/>
    <m/>
    <m/>
    <m/>
    <m/>
    <m/>
    <m/>
    <m/>
    <m/>
    <m/>
    <m/>
    <m/>
    <m/>
    <m/>
    <m/>
    <n v="0"/>
    <n v="0"/>
    <n v="0"/>
    <n v="0"/>
    <n v="0"/>
    <n v="0"/>
    <n v="0"/>
    <n v="0"/>
    <n v="0"/>
    <n v="0"/>
    <n v="0"/>
    <n v="0"/>
    <n v="0"/>
    <n v="0"/>
    <n v="0"/>
    <n v="0"/>
    <n v="0"/>
    <n v="0"/>
    <n v="0"/>
    <n v="0"/>
    <n v="0"/>
    <n v="0"/>
    <n v="0"/>
    <n v="0"/>
    <n v="0"/>
    <n v="0"/>
    <n v="0"/>
    <n v="0"/>
    <n v="0"/>
    <s v="Yes"/>
    <s v="Rice, Food and Water"/>
    <s v="Different donors"/>
    <m/>
    <m/>
    <m/>
    <m/>
    <m/>
    <s v="None"/>
    <s v="Few"/>
    <s v="None"/>
    <s v="None"/>
    <s v="None"/>
    <s v="None"/>
    <s v="None"/>
    <m/>
    <m/>
    <m/>
    <m/>
    <m/>
    <m/>
    <m/>
    <m/>
    <s v="none"/>
    <m/>
    <m/>
    <n v="35"/>
    <m/>
    <m/>
    <s v="No"/>
    <m/>
    <m/>
    <s v="No"/>
    <m/>
    <m/>
    <s v="No"/>
    <s v="No"/>
    <s v="No"/>
    <m/>
    <m/>
    <m/>
    <s v="Yes"/>
    <m/>
    <m/>
    <s v="Yes"/>
    <m/>
    <s v="No"/>
    <s v="Yes"/>
    <s v="Working"/>
    <n v="5"/>
    <s v="None"/>
    <s v="All"/>
    <s v="None"/>
    <s v="None"/>
    <n v="66"/>
    <n v="66"/>
    <s v="Stationary"/>
    <s v="Textbooks"/>
    <m/>
    <m/>
    <m/>
    <m/>
    <m/>
    <m/>
    <m/>
    <m/>
    <m/>
    <m/>
    <s v="Partly Functional"/>
    <s v="Partially damaged"/>
    <s v="Yes"/>
    <s v="Yes"/>
    <m/>
    <m/>
    <m/>
    <m/>
    <m/>
    <m/>
    <m/>
    <m/>
    <m/>
    <m/>
    <m/>
    <m/>
    <n v="1"/>
    <m/>
    <m/>
    <m/>
    <m/>
    <m/>
    <m/>
    <m/>
    <m/>
    <m/>
    <m/>
    <m/>
    <m/>
    <m/>
    <m/>
    <m/>
    <m/>
    <m/>
    <m/>
    <m/>
    <m/>
    <m/>
    <m/>
    <m/>
    <s v="Yes"/>
    <m/>
    <m/>
    <m/>
    <m/>
    <m/>
    <m/>
    <m/>
    <n v="0"/>
    <n v="0"/>
    <n v="0"/>
    <s v="No"/>
    <m/>
    <m/>
    <m/>
    <m/>
    <s v="Yes"/>
    <m/>
    <m/>
    <m/>
    <m/>
    <m/>
    <m/>
    <m/>
    <m/>
    <m/>
    <s v="Yes"/>
    <m/>
    <s v="Functional"/>
    <s v="No damages"/>
    <s v="Yes"/>
    <s v="Some"/>
    <n v="0"/>
    <m/>
    <m/>
    <s v="Yes"/>
    <s v="No"/>
    <s v="Yes"/>
    <s v="Yes"/>
    <s v="No"/>
    <s v="Need latrines and water well. Need to access their long term rehabilitation plan"/>
  </r>
  <r>
    <n v="162"/>
    <s v="Seng Aung Sein Myint"/>
    <s v="UNFPA"/>
    <s v="semyint@unfpa.org"/>
    <s v="09 250642658"/>
    <d v="2015-08-10T00:00:00"/>
    <s v="MMR008"/>
    <s v="MMR008013"/>
    <s v="MMR008013008"/>
    <s v="MMR008013008"/>
    <x v="2"/>
    <x v="4"/>
    <m/>
    <s v="Thakhin Hla Shein"/>
    <s v="Thudamar Kye Thun Bapar"/>
    <s v="E095' 28.150"/>
    <s v="N18' 01.480"/>
    <m/>
    <m/>
    <n v="1"/>
    <s v="Moenyo"/>
    <m/>
    <n v="100"/>
    <n v="274"/>
    <m/>
    <m/>
    <x v="0"/>
    <m/>
    <m/>
    <m/>
    <m/>
    <m/>
    <m/>
    <s v="2 weeks"/>
    <m/>
    <m/>
    <m/>
    <m/>
    <m/>
    <m/>
    <m/>
    <m/>
    <m/>
    <m/>
    <m/>
    <m/>
    <m/>
    <m/>
    <m/>
    <m/>
    <m/>
    <m/>
    <m/>
    <m/>
    <m/>
    <m/>
    <m/>
    <m/>
    <m/>
    <m/>
    <m/>
    <m/>
    <s v="Yes"/>
    <s v="MRTV"/>
    <m/>
    <m/>
    <m/>
    <m/>
    <m/>
    <m/>
    <m/>
    <m/>
    <m/>
    <m/>
    <m/>
    <m/>
    <m/>
    <m/>
    <m/>
    <m/>
    <m/>
    <m/>
    <m/>
    <m/>
    <n v="0"/>
    <n v="0"/>
    <n v="0"/>
    <n v="0"/>
    <n v="0"/>
    <n v="0"/>
    <n v="0"/>
    <n v="0"/>
    <n v="0"/>
    <n v="0"/>
    <n v="0"/>
    <n v="0"/>
    <n v="0"/>
    <n v="0"/>
    <n v="0"/>
    <n v="0"/>
    <n v="0"/>
    <n v="0"/>
    <n v="0"/>
    <n v="0"/>
    <n v="0"/>
    <n v="0"/>
    <n v="0"/>
    <n v="0"/>
    <n v="0"/>
    <n v="0"/>
    <n v="0"/>
    <n v="0"/>
    <n v="0"/>
    <s v="Yes"/>
    <s v="Rice, Food, NFI"/>
    <s v="NLD,Kun War Yar,Thidagu,Wai Lu Kyaw Foundation"/>
    <m/>
    <n v="20"/>
    <n v="60"/>
    <m/>
    <m/>
    <s v="Most"/>
    <s v="Most"/>
    <s v="None"/>
    <s v="Few"/>
    <s v="All"/>
    <s v="Most"/>
    <s v="None"/>
    <m/>
    <m/>
    <m/>
    <m/>
    <m/>
    <n v="100"/>
    <m/>
    <m/>
    <s v="none"/>
    <n v="100"/>
    <m/>
    <m/>
    <s v="Yes"/>
    <s v="Yes"/>
    <m/>
    <m/>
    <m/>
    <s v="Yes"/>
    <s v="Mild Fever"/>
    <s v="unavailability of Child food"/>
    <s v="Yes"/>
    <s v="Yes"/>
    <m/>
    <m/>
    <m/>
    <m/>
    <s v="Yes"/>
    <m/>
    <m/>
    <s v="Yes"/>
    <m/>
    <s v="Yes"/>
    <m/>
    <s v="Working"/>
    <m/>
    <s v="All"/>
    <s v="All"/>
    <s v="Few"/>
    <s v="None"/>
    <m/>
    <s v=""/>
    <s v="Stationary"/>
    <s v="Recreation materials"/>
    <m/>
    <m/>
    <m/>
    <m/>
    <m/>
    <m/>
    <m/>
    <m/>
    <m/>
    <m/>
    <s v="Non Functional"/>
    <s v="Partially damaged"/>
    <s v="Yes"/>
    <s v="Yes"/>
    <m/>
    <m/>
    <m/>
    <m/>
    <m/>
    <m/>
    <m/>
    <m/>
    <m/>
    <m/>
    <m/>
    <m/>
    <n v="1"/>
    <m/>
    <m/>
    <m/>
    <m/>
    <m/>
    <m/>
    <m/>
    <n v="1"/>
    <m/>
    <m/>
    <m/>
    <m/>
    <m/>
    <m/>
    <m/>
    <m/>
    <m/>
    <m/>
    <m/>
    <m/>
    <m/>
    <m/>
    <m/>
    <s v="Yes"/>
    <m/>
    <m/>
    <m/>
    <m/>
    <m/>
    <m/>
    <m/>
    <n v="0"/>
    <m/>
    <m/>
    <s v="No"/>
    <s v="Yes"/>
    <s v="Daily"/>
    <m/>
    <m/>
    <s v="Yes"/>
    <m/>
    <m/>
    <m/>
    <m/>
    <m/>
    <m/>
    <m/>
    <m/>
    <m/>
    <s v="Yes"/>
    <m/>
    <s v="Functional"/>
    <s v="No damages"/>
    <s v="Yes"/>
    <s v="Many"/>
    <n v="4"/>
    <m/>
    <m/>
    <s v="No"/>
    <s v="Yes"/>
    <s v="Yes"/>
    <s v="Yes"/>
    <s v="No"/>
    <s v="Long term livelihood support. The needs for woman and children (Dignity Kits, Woman sanitary pad, children formula) are not in the donation list."/>
  </r>
  <r>
    <n v="163"/>
    <s v="Shwe Nyar Thar"/>
    <s v="NAG_DCA"/>
    <m/>
    <s v="09259273904, 09260133978"/>
    <d v="2015-08-09T00:00:00"/>
    <s v="MMR009"/>
    <s v="MMR009011"/>
    <s v="MMR009011028"/>
    <s v="MMR009011028"/>
    <x v="0"/>
    <x v="2"/>
    <s v="Nga Le"/>
    <s v="Nga Le"/>
    <s v="Nga Le"/>
    <m/>
    <m/>
    <s v="Boat"/>
    <m/>
    <n v="210"/>
    <s v="Sidoktaya"/>
    <m/>
    <n v="142"/>
    <n v="615"/>
    <m/>
    <m/>
    <x v="0"/>
    <m/>
    <m/>
    <m/>
    <m/>
    <m/>
    <m/>
    <s v="2 weeks"/>
    <m/>
    <m/>
    <m/>
    <m/>
    <m/>
    <m/>
    <m/>
    <m/>
    <m/>
    <m/>
    <n v="19"/>
    <n v="29"/>
    <m/>
    <m/>
    <n v="1"/>
    <n v="20"/>
    <n v="9"/>
    <m/>
    <n v="3"/>
    <n v="3"/>
    <m/>
    <n v="4"/>
    <m/>
    <m/>
    <m/>
    <m/>
    <m/>
    <m/>
    <m/>
    <m/>
    <m/>
    <m/>
    <m/>
    <m/>
    <m/>
    <m/>
    <m/>
    <m/>
    <m/>
    <m/>
    <m/>
    <s v="yes"/>
    <s v="yes"/>
    <m/>
    <m/>
    <m/>
    <m/>
    <m/>
    <m/>
    <m/>
    <n v="1"/>
    <n v="1"/>
    <n v="1"/>
    <n v="0"/>
    <n v="0"/>
    <n v="0"/>
    <n v="0"/>
    <n v="0"/>
    <n v="0"/>
    <n v="0"/>
    <n v="0"/>
    <n v="0"/>
    <n v="0"/>
    <n v="1"/>
    <n v="1"/>
    <n v="1"/>
    <n v="0"/>
    <n v="0"/>
    <n v="1"/>
    <n v="0"/>
    <n v="1"/>
    <n v="0"/>
    <n v="0"/>
    <n v="1"/>
    <n v="0"/>
    <n v="1"/>
    <n v="0"/>
    <n v="0"/>
    <n v="0"/>
    <s v="Yes"/>
    <s v="Food, Drinking Water, Clothing"/>
    <s v="8 Groups"/>
    <s v="U Mya Moe, U Win Zaw Htay 09256418167, 09257127361"/>
    <m/>
    <m/>
    <m/>
    <m/>
    <s v="Few"/>
    <s v="Most"/>
    <s v="Most"/>
    <s v="Most"/>
    <s v="Few"/>
    <s v="Most"/>
    <s v="Few"/>
    <m/>
    <n v="142"/>
    <m/>
    <m/>
    <m/>
    <m/>
    <m/>
    <m/>
    <s v="none"/>
    <m/>
    <m/>
    <n v="104"/>
    <s v="No"/>
    <s v="No"/>
    <s v="No"/>
    <m/>
    <m/>
    <s v="Yes"/>
    <s v="Cannot give the time, Not enough food, Not specific the place to stay"/>
    <s v="Nutritious food, Medicine"/>
    <s v="No"/>
    <s v="No"/>
    <s v="No"/>
    <s v="Yes"/>
    <m/>
    <m/>
    <m/>
    <m/>
    <m/>
    <s v="No"/>
    <s v="No knowledge"/>
    <s v="Yes"/>
    <s v="Yes"/>
    <s v="Destroyed"/>
    <m/>
    <s v="None"/>
    <s v="None"/>
    <s v="None"/>
    <m/>
    <n v="124"/>
    <n v="124"/>
    <s v="Textbooks"/>
    <m/>
    <m/>
    <m/>
    <m/>
    <m/>
    <m/>
    <m/>
    <m/>
    <m/>
    <m/>
    <m/>
    <m/>
    <m/>
    <s v="Yes"/>
    <s v="Yes"/>
    <m/>
    <m/>
    <m/>
    <m/>
    <m/>
    <m/>
    <m/>
    <m/>
    <m/>
    <m/>
    <m/>
    <m/>
    <m/>
    <m/>
    <m/>
    <m/>
    <m/>
    <m/>
    <m/>
    <m/>
    <m/>
    <m/>
    <m/>
    <m/>
    <m/>
    <m/>
    <m/>
    <m/>
    <m/>
    <m/>
    <m/>
    <m/>
    <m/>
    <m/>
    <m/>
    <m/>
    <s v="Yes"/>
    <m/>
    <m/>
    <m/>
    <m/>
    <m/>
    <m/>
    <m/>
    <m/>
    <m/>
    <m/>
    <s v="No"/>
    <s v="Yes"/>
    <s v="Once a week"/>
    <m/>
    <m/>
    <s v="Yes"/>
    <s v="Yes"/>
    <m/>
    <m/>
    <m/>
    <m/>
    <m/>
    <m/>
    <m/>
    <m/>
    <s v="Yes"/>
    <n v="90"/>
    <s v="Partially functional"/>
    <s v="No damages"/>
    <s v="No"/>
    <m/>
    <m/>
    <m/>
    <m/>
    <s v="Yes"/>
    <s v="No"/>
    <s v="Yes"/>
    <s v="Yes"/>
    <s v="No"/>
    <s v="Food, Drinking Water, The Place to stay"/>
  </r>
  <r>
    <n v="164"/>
    <s v="Shwe Nyar Thar"/>
    <s v="NAG_DCA"/>
    <m/>
    <s v="09259573904, 09260133978"/>
    <d v="2015-08-08T00:00:00"/>
    <s v="MMR009"/>
    <s v="MMR009011"/>
    <s v="MMR009011030"/>
    <s v="MMR009011030"/>
    <x v="0"/>
    <x v="2"/>
    <m/>
    <s v="Tha Yan Kaing"/>
    <s v="Tha Yan Kaing"/>
    <m/>
    <m/>
    <s v="Boat"/>
    <m/>
    <n v="90"/>
    <s v="Sidoktaya"/>
    <m/>
    <n v="12"/>
    <n v="60"/>
    <m/>
    <m/>
    <x v="0"/>
    <m/>
    <m/>
    <m/>
    <m/>
    <m/>
    <m/>
    <s v="1 week"/>
    <m/>
    <m/>
    <m/>
    <m/>
    <m/>
    <m/>
    <m/>
    <m/>
    <m/>
    <m/>
    <n v="2"/>
    <n v="3"/>
    <m/>
    <n v="1"/>
    <n v="2"/>
    <n v="2"/>
    <m/>
    <m/>
    <m/>
    <m/>
    <m/>
    <m/>
    <m/>
    <m/>
    <m/>
    <m/>
    <m/>
    <m/>
    <m/>
    <m/>
    <m/>
    <m/>
    <m/>
    <m/>
    <m/>
    <m/>
    <m/>
    <m/>
    <m/>
    <m/>
    <m/>
    <s v="yes"/>
    <s v="yes"/>
    <m/>
    <m/>
    <m/>
    <m/>
    <m/>
    <m/>
    <m/>
    <n v="1"/>
    <n v="1"/>
    <n v="1"/>
    <n v="0"/>
    <n v="0"/>
    <n v="1"/>
    <n v="1"/>
    <n v="0"/>
    <n v="0"/>
    <n v="0"/>
    <n v="0"/>
    <n v="0"/>
    <n v="0"/>
    <n v="1"/>
    <n v="1"/>
    <n v="0"/>
    <n v="0"/>
    <n v="0"/>
    <n v="1"/>
    <n v="0"/>
    <n v="2"/>
    <n v="0"/>
    <n v="0"/>
    <n v="1"/>
    <n v="1"/>
    <n v="1"/>
    <n v="0"/>
    <n v="0"/>
    <n v="0"/>
    <s v="Yes"/>
    <s v="Drinking Water, Food, Clothing, Kitchen Wares"/>
    <s v="Volunteer"/>
    <s v="U Chit Oo(Supervisor), Tha Yan Kaing Group,09256204579, 09262410387, 09259967520"/>
    <m/>
    <m/>
    <m/>
    <m/>
    <s v="Most"/>
    <s v="Most"/>
    <s v="Most"/>
    <s v="Most"/>
    <s v="Few"/>
    <s v="Most"/>
    <s v="Few"/>
    <m/>
    <n v="26"/>
    <m/>
    <m/>
    <m/>
    <n v="12"/>
    <m/>
    <m/>
    <s v="none"/>
    <m/>
    <m/>
    <n v="26"/>
    <s v="No"/>
    <s v="No"/>
    <s v="No"/>
    <m/>
    <m/>
    <s v="Yes"/>
    <s v="No money to buy the food"/>
    <s v="To buy nutritious products"/>
    <s v="No"/>
    <s v="No"/>
    <s v="Yes"/>
    <m/>
    <m/>
    <s v="yes"/>
    <m/>
    <m/>
    <m/>
    <s v="Yes"/>
    <m/>
    <s v="No"/>
    <s v="No"/>
    <s v="Not working"/>
    <m/>
    <s v="yes"/>
    <m/>
    <s v="Few"/>
    <s v="Few"/>
    <n v="18"/>
    <n v="18"/>
    <s v="Stationary"/>
    <s v="Textbooks"/>
    <m/>
    <m/>
    <m/>
    <m/>
    <m/>
    <m/>
    <m/>
    <m/>
    <m/>
    <m/>
    <m/>
    <m/>
    <s v="Yes"/>
    <s v="Yes"/>
    <m/>
    <m/>
    <m/>
    <m/>
    <m/>
    <m/>
    <m/>
    <m/>
    <m/>
    <m/>
    <m/>
    <m/>
    <m/>
    <m/>
    <m/>
    <m/>
    <m/>
    <m/>
    <m/>
    <m/>
    <m/>
    <m/>
    <m/>
    <m/>
    <m/>
    <m/>
    <m/>
    <m/>
    <m/>
    <m/>
    <m/>
    <m/>
    <m/>
    <m/>
    <m/>
    <m/>
    <s v="Yes"/>
    <m/>
    <m/>
    <m/>
    <m/>
    <m/>
    <m/>
    <m/>
    <m/>
    <m/>
    <m/>
    <s v="No"/>
    <s v="Yes"/>
    <s v="Once a month"/>
    <m/>
    <m/>
    <m/>
    <m/>
    <m/>
    <m/>
    <m/>
    <m/>
    <m/>
    <m/>
    <m/>
    <m/>
    <s v="No"/>
    <n v="90"/>
    <s v="Partially functional"/>
    <s v="No damages"/>
    <s v="No"/>
    <m/>
    <n v="26"/>
    <m/>
    <m/>
    <s v="No"/>
    <s v="No"/>
    <s v="No"/>
    <s v="Yes"/>
    <s v="No"/>
    <s v="Food, Drinking Water, Health care"/>
  </r>
  <r>
    <n v="165"/>
    <s v="Team 2 Phyu Phyu Win"/>
    <s v="NAG_DCA"/>
    <m/>
    <s v="09401641611, 09258265445"/>
    <d v="2015-08-09T00:00:00"/>
    <s v="MMR009"/>
    <s v="MMR009011"/>
    <s v="MMR009011037"/>
    <s v="MMR009011037"/>
    <x v="0"/>
    <x v="2"/>
    <s v="Thet Lel, Inn Kone, Taung Kone"/>
    <s v="Kyee Wa"/>
    <s v="Kyee Wa"/>
    <m/>
    <m/>
    <s v="Boat"/>
    <m/>
    <n v="30"/>
    <s v="Sidoktaya"/>
    <s v="Other"/>
    <n v="114"/>
    <n v="442"/>
    <m/>
    <m/>
    <x v="0"/>
    <m/>
    <m/>
    <m/>
    <m/>
    <m/>
    <m/>
    <s v="1 week"/>
    <m/>
    <m/>
    <m/>
    <m/>
    <m/>
    <m/>
    <m/>
    <m/>
    <m/>
    <m/>
    <m/>
    <m/>
    <m/>
    <n v="6"/>
    <n v="2"/>
    <n v="37"/>
    <m/>
    <m/>
    <m/>
    <m/>
    <m/>
    <m/>
    <m/>
    <m/>
    <m/>
    <m/>
    <m/>
    <m/>
    <s v="Yes"/>
    <m/>
    <m/>
    <m/>
    <m/>
    <m/>
    <m/>
    <s v="Yes"/>
    <m/>
    <m/>
    <m/>
    <m/>
    <m/>
    <m/>
    <m/>
    <m/>
    <s v="Yes"/>
    <m/>
    <m/>
    <m/>
    <m/>
    <m/>
    <n v="1"/>
    <n v="1"/>
    <n v="1"/>
    <n v="0"/>
    <n v="0"/>
    <n v="1"/>
    <n v="1"/>
    <n v="0"/>
    <n v="0"/>
    <n v="0"/>
    <n v="0"/>
    <n v="0"/>
    <n v="0"/>
    <n v="0"/>
    <n v="1"/>
    <n v="1"/>
    <n v="0"/>
    <n v="0"/>
    <n v="1"/>
    <n v="0"/>
    <n v="0"/>
    <n v="0"/>
    <n v="0"/>
    <n v="1"/>
    <n v="1"/>
    <n v="1"/>
    <n v="0"/>
    <n v="0"/>
    <n v="0"/>
    <s v="Yes"/>
    <s v="Food"/>
    <s v="Yadana Myitta Group"/>
    <m/>
    <m/>
    <m/>
    <n v="85"/>
    <n v="29"/>
    <s v="None"/>
    <s v="Few"/>
    <s v="All"/>
    <s v="All"/>
    <s v="Few"/>
    <s v="Few"/>
    <s v="Few"/>
    <n v="104"/>
    <m/>
    <m/>
    <m/>
    <m/>
    <m/>
    <m/>
    <n v="7"/>
    <s v="More than half"/>
    <m/>
    <n v="90"/>
    <m/>
    <s v="No"/>
    <s v="Yes"/>
    <s v="No"/>
    <m/>
    <m/>
    <s v="No"/>
    <m/>
    <s v="Food"/>
    <s v="Yes"/>
    <s v="No"/>
    <s v="No"/>
    <m/>
    <m/>
    <m/>
    <s v="Yes"/>
    <m/>
    <m/>
    <s v="Yes"/>
    <m/>
    <s v="Yes"/>
    <s v="Yes"/>
    <s v="Destroyed"/>
    <n v="2"/>
    <s v="All"/>
    <m/>
    <s v="Few"/>
    <s v="Few"/>
    <n v="201"/>
    <n v="201"/>
    <s v="Psychosocial support"/>
    <m/>
    <m/>
    <m/>
    <m/>
    <m/>
    <m/>
    <m/>
    <m/>
    <m/>
    <m/>
    <m/>
    <m/>
    <m/>
    <s v="No"/>
    <s v="No"/>
    <m/>
    <m/>
    <m/>
    <m/>
    <m/>
    <m/>
    <m/>
    <m/>
    <s v="Yes"/>
    <m/>
    <m/>
    <m/>
    <n v="1"/>
    <m/>
    <m/>
    <m/>
    <m/>
    <m/>
    <m/>
    <m/>
    <m/>
    <m/>
    <m/>
    <m/>
    <m/>
    <m/>
    <m/>
    <m/>
    <m/>
    <m/>
    <m/>
    <m/>
    <m/>
    <m/>
    <m/>
    <m/>
    <s v="Yes"/>
    <m/>
    <m/>
    <m/>
    <m/>
    <m/>
    <m/>
    <m/>
    <m/>
    <m/>
    <m/>
    <s v="No"/>
    <s v="Yes"/>
    <s v="Daily"/>
    <m/>
    <m/>
    <s v="Yes"/>
    <m/>
    <m/>
    <m/>
    <m/>
    <m/>
    <m/>
    <m/>
    <m/>
    <m/>
    <s v="No"/>
    <n v="93"/>
    <s v="Functional"/>
    <s v="No damages"/>
    <s v="Yes"/>
    <s v="Some"/>
    <n v="114"/>
    <m/>
    <m/>
    <s v="Yes"/>
    <s v="Yes"/>
    <s v="No"/>
    <s v="Yes"/>
    <s v="No"/>
    <s v="Food, Shelter, Repair charges for Water Motor"/>
  </r>
  <r>
    <n v="166"/>
    <s v="Team 2 Phyu Phyu Win"/>
    <s v="NAG_DCA"/>
    <m/>
    <s v="09401641611, 09258265445"/>
    <d v="2015-08-09T00:00:00"/>
    <s v="MMR009"/>
    <s v="MMR009011"/>
    <s v="MMR009011033"/>
    <n v="186896"/>
    <x v="0"/>
    <x v="2"/>
    <s v="Thet Lel Ywar, Taung Paw"/>
    <s v="Myay Ni Kone"/>
    <s v="Myay Ni Kone"/>
    <m/>
    <m/>
    <s v="Boat"/>
    <m/>
    <n v="60"/>
    <s v="Sidoktaya"/>
    <s v="Other"/>
    <n v="195"/>
    <n v="717"/>
    <m/>
    <m/>
    <x v="0"/>
    <m/>
    <m/>
    <m/>
    <m/>
    <m/>
    <m/>
    <s v="1 week"/>
    <m/>
    <m/>
    <m/>
    <m/>
    <m/>
    <m/>
    <m/>
    <m/>
    <m/>
    <m/>
    <m/>
    <m/>
    <m/>
    <n v="2"/>
    <n v="3"/>
    <n v="40"/>
    <m/>
    <m/>
    <m/>
    <m/>
    <n v="7"/>
    <m/>
    <m/>
    <m/>
    <m/>
    <m/>
    <m/>
    <m/>
    <s v="Yes"/>
    <m/>
    <m/>
    <m/>
    <m/>
    <m/>
    <m/>
    <s v="Yes"/>
    <s v="yes"/>
    <m/>
    <m/>
    <m/>
    <m/>
    <s v="yes"/>
    <m/>
    <m/>
    <m/>
    <m/>
    <m/>
    <m/>
    <m/>
    <m/>
    <n v="1"/>
    <n v="1"/>
    <n v="1"/>
    <n v="0"/>
    <n v="0"/>
    <n v="1"/>
    <n v="1"/>
    <n v="1"/>
    <n v="0"/>
    <n v="0"/>
    <n v="0"/>
    <n v="0"/>
    <n v="0"/>
    <n v="0"/>
    <n v="1"/>
    <n v="1"/>
    <n v="0"/>
    <n v="0"/>
    <n v="0"/>
    <n v="0"/>
    <n v="0"/>
    <n v="0"/>
    <n v="0"/>
    <n v="0"/>
    <n v="1"/>
    <n v="1"/>
    <n v="0"/>
    <n v="0"/>
    <n v="0"/>
    <s v="Yes"/>
    <s v="Food, Clothing, Shelter"/>
    <s v="Volunteer"/>
    <m/>
    <m/>
    <m/>
    <n v="195"/>
    <m/>
    <s v="Few"/>
    <s v="Most"/>
    <s v="Most"/>
    <s v="Most"/>
    <s v="Most"/>
    <s v="All"/>
    <s v="Few"/>
    <n v="195"/>
    <m/>
    <m/>
    <m/>
    <m/>
    <m/>
    <m/>
    <m/>
    <s v="none"/>
    <m/>
    <n v="3"/>
    <n v="7"/>
    <s v="No"/>
    <s v="Yes"/>
    <s v="No"/>
    <m/>
    <m/>
    <s v="No"/>
    <m/>
    <s v="Food"/>
    <s v="No"/>
    <s v="Yes"/>
    <s v="Yes"/>
    <m/>
    <m/>
    <m/>
    <s v="Yes"/>
    <m/>
    <m/>
    <s v="No"/>
    <s v="No knowledge"/>
    <s v="No"/>
    <s v="No"/>
    <s v="Destroyed"/>
    <m/>
    <s v="None"/>
    <m/>
    <s v="Few"/>
    <s v="None"/>
    <n v="329"/>
    <n v="329"/>
    <s v="Stationary"/>
    <m/>
    <m/>
    <m/>
    <m/>
    <m/>
    <m/>
    <m/>
    <m/>
    <m/>
    <m/>
    <m/>
    <m/>
    <m/>
    <s v="Yes"/>
    <s v="Yes"/>
    <m/>
    <m/>
    <m/>
    <m/>
    <m/>
    <m/>
    <m/>
    <m/>
    <m/>
    <m/>
    <m/>
    <m/>
    <n v="1"/>
    <m/>
    <m/>
    <m/>
    <m/>
    <m/>
    <m/>
    <m/>
    <m/>
    <m/>
    <m/>
    <m/>
    <m/>
    <m/>
    <m/>
    <m/>
    <m/>
    <m/>
    <m/>
    <m/>
    <m/>
    <m/>
    <m/>
    <m/>
    <s v="Yes"/>
    <m/>
    <m/>
    <m/>
    <m/>
    <m/>
    <m/>
    <m/>
    <m/>
    <m/>
    <m/>
    <s v="No"/>
    <s v="Yes"/>
    <s v="Daily"/>
    <m/>
    <m/>
    <m/>
    <m/>
    <m/>
    <m/>
    <m/>
    <m/>
    <s v="yes"/>
    <m/>
    <m/>
    <m/>
    <s v="No"/>
    <n v="60"/>
    <s v="Functional"/>
    <s v="No damages"/>
    <s v="Yes"/>
    <s v="Hardly some"/>
    <n v="195"/>
    <m/>
    <m/>
    <s v="No"/>
    <s v="Yes"/>
    <s v="No"/>
    <s v="Yes"/>
    <s v="No"/>
    <s v="Drinking Water, Food, Shelter"/>
  </r>
  <r>
    <n v="167"/>
    <s v="Team 2 Phyu Phyu Win"/>
    <s v="NAG_DCA"/>
    <m/>
    <s v="09401641611, 09401537031"/>
    <d v="2015-08-09T00:00:00"/>
    <s v="MMR009"/>
    <s v="MMR009011"/>
    <s v="MMR009011035"/>
    <n v="186902"/>
    <x v="0"/>
    <x v="2"/>
    <s v="MaKyee Kyay Ywar Taung Paw"/>
    <s v="Than Se"/>
    <s v="Than Se"/>
    <m/>
    <m/>
    <s v="Boat"/>
    <m/>
    <n v="75"/>
    <s v="Sidoktaya"/>
    <s v="Other"/>
    <n v="210"/>
    <n v="930"/>
    <m/>
    <n v="120"/>
    <x v="0"/>
    <m/>
    <m/>
    <m/>
    <m/>
    <m/>
    <m/>
    <s v="1 week"/>
    <m/>
    <m/>
    <m/>
    <m/>
    <m/>
    <m/>
    <m/>
    <m/>
    <m/>
    <m/>
    <n v="13"/>
    <n v="22"/>
    <m/>
    <n v="10"/>
    <n v="7"/>
    <n v="20"/>
    <m/>
    <m/>
    <m/>
    <m/>
    <m/>
    <n v="4"/>
    <m/>
    <m/>
    <m/>
    <m/>
    <m/>
    <s v="Yes"/>
    <s v="Yes"/>
    <m/>
    <m/>
    <m/>
    <m/>
    <m/>
    <m/>
    <m/>
    <m/>
    <m/>
    <m/>
    <m/>
    <m/>
    <m/>
    <m/>
    <m/>
    <m/>
    <m/>
    <m/>
    <s v="Yes"/>
    <m/>
    <m/>
    <n v="1"/>
    <n v="0"/>
    <n v="1"/>
    <n v="0"/>
    <n v="0"/>
    <n v="1"/>
    <n v="1"/>
    <n v="0"/>
    <n v="0"/>
    <n v="0"/>
    <n v="0"/>
    <n v="0"/>
    <n v="0"/>
    <n v="0"/>
    <n v="1"/>
    <n v="1"/>
    <n v="0"/>
    <n v="0"/>
    <n v="0"/>
    <n v="0"/>
    <n v="0"/>
    <n v="0"/>
    <n v="0"/>
    <n v="0"/>
    <n v="0"/>
    <n v="1"/>
    <n v="0"/>
    <n v="0"/>
    <n v="0"/>
    <s v="Yes"/>
    <s v="Food"/>
    <s v="NAG,Telenor"/>
    <n v="98553185"/>
    <m/>
    <m/>
    <n v="180"/>
    <m/>
    <s v="None"/>
    <s v="Most"/>
    <s v="All"/>
    <s v="All"/>
    <s v="Few"/>
    <s v="Few"/>
    <s v="Few"/>
    <n v="210"/>
    <m/>
    <m/>
    <m/>
    <m/>
    <n v="25"/>
    <m/>
    <m/>
    <s v="less than half"/>
    <m/>
    <m/>
    <n v="75"/>
    <s v="No"/>
    <s v="No"/>
    <s v="Yes"/>
    <s v="Overtine "/>
    <s v="NAG"/>
    <s v="No"/>
    <s v="Enough food"/>
    <m/>
    <s v="Yes"/>
    <s v="Yes"/>
    <s v="Yes"/>
    <m/>
    <m/>
    <m/>
    <s v="Yes"/>
    <m/>
    <m/>
    <s v="Yes"/>
    <m/>
    <s v="Yes"/>
    <m/>
    <s v="Working"/>
    <n v="1"/>
    <s v="None"/>
    <s v="Few"/>
    <s v="Few"/>
    <m/>
    <n v="192"/>
    <n v="0"/>
    <s v="Textbooks"/>
    <m/>
    <m/>
    <m/>
    <m/>
    <m/>
    <m/>
    <m/>
    <m/>
    <m/>
    <m/>
    <m/>
    <m/>
    <m/>
    <s v="Yes"/>
    <s v="Yes"/>
    <m/>
    <m/>
    <m/>
    <m/>
    <m/>
    <m/>
    <m/>
    <m/>
    <m/>
    <m/>
    <m/>
    <m/>
    <n v="1"/>
    <m/>
    <m/>
    <m/>
    <m/>
    <m/>
    <m/>
    <m/>
    <m/>
    <m/>
    <m/>
    <m/>
    <m/>
    <m/>
    <m/>
    <m/>
    <m/>
    <m/>
    <m/>
    <m/>
    <m/>
    <m/>
    <m/>
    <m/>
    <s v="Yes"/>
    <m/>
    <m/>
    <m/>
    <m/>
    <m/>
    <m/>
    <m/>
    <m/>
    <m/>
    <m/>
    <s v="No"/>
    <s v="Yes"/>
    <s v="Once a week"/>
    <m/>
    <m/>
    <m/>
    <m/>
    <m/>
    <m/>
    <m/>
    <m/>
    <s v="yes"/>
    <m/>
    <m/>
    <m/>
    <s v="No"/>
    <m/>
    <s v="Partially functional"/>
    <s v="No damages"/>
    <s v="No"/>
    <m/>
    <n v="170"/>
    <m/>
    <m/>
    <s v="No"/>
    <s v="Yes"/>
    <s v="Yes"/>
    <s v="Yes"/>
    <s v="No"/>
    <s v="Shelter, Food, Table and Chair for School Education"/>
  </r>
  <r>
    <n v="168"/>
    <s v="Team 3"/>
    <s v="MSI_UNICEF_CARD_DOH"/>
    <s v="dr.sandalin111@gmail.com"/>
    <s v="0936534742, 098610042"/>
    <d v="2015-08-13T00:00:00"/>
    <s v="MMR004"/>
    <s v="MMR004002"/>
    <m/>
    <s v="MMR004002701504"/>
    <x v="3"/>
    <x v="8"/>
    <s v="Chin Christian University"/>
    <s v="Kyaw Boke Ward"/>
    <s v="Kyaw Boke Ward"/>
    <m/>
    <m/>
    <s v="Car,Motorbike,Truck"/>
    <m/>
    <n v="45"/>
    <s v="Hakha"/>
    <m/>
    <n v="119"/>
    <n v="695"/>
    <n v="64"/>
    <n v="67"/>
    <x v="0"/>
    <m/>
    <m/>
    <m/>
    <m/>
    <m/>
    <m/>
    <s v="2 weeks"/>
    <m/>
    <m/>
    <m/>
    <m/>
    <m/>
    <m/>
    <m/>
    <m/>
    <m/>
    <m/>
    <m/>
    <m/>
    <n v="302"/>
    <n v="2"/>
    <n v="50"/>
    <n v="20"/>
    <n v="6"/>
    <m/>
    <n v="1"/>
    <n v="1"/>
    <n v="3"/>
    <m/>
    <m/>
    <m/>
    <m/>
    <m/>
    <m/>
    <s v="Yes"/>
    <m/>
    <m/>
    <m/>
    <m/>
    <m/>
    <m/>
    <m/>
    <s v="Yes"/>
    <s v="yes"/>
    <m/>
    <m/>
    <m/>
    <s v="yes"/>
    <s v="yes"/>
    <s v="yes"/>
    <s v="Yes"/>
    <m/>
    <m/>
    <s v="yes"/>
    <m/>
    <m/>
    <m/>
    <n v="1"/>
    <n v="1"/>
    <n v="1"/>
    <n v="0"/>
    <n v="0"/>
    <n v="1"/>
    <n v="1"/>
    <n v="1"/>
    <n v="0"/>
    <n v="0"/>
    <n v="0"/>
    <n v="0"/>
    <n v="0"/>
    <n v="0"/>
    <n v="0"/>
    <n v="0"/>
    <n v="0"/>
    <n v="0"/>
    <n v="0"/>
    <n v="0"/>
    <n v="0"/>
    <n v="0"/>
    <n v="0"/>
    <n v="0"/>
    <n v="1"/>
    <n v="1"/>
    <n v="0"/>
    <n v="0"/>
    <n v="0"/>
    <s v="Yes"/>
    <s v="Foods / Temporary Latrine "/>
    <s v="WFP+Government , DOH"/>
    <m/>
    <n v="30"/>
    <m/>
    <n v="119"/>
    <m/>
    <s v="Few"/>
    <s v="Few"/>
    <s v="Few"/>
    <s v="Few"/>
    <s v="Few"/>
    <s v="Few"/>
    <s v="None"/>
    <m/>
    <m/>
    <m/>
    <m/>
    <m/>
    <m/>
    <m/>
    <m/>
    <s v="none"/>
    <m/>
    <m/>
    <m/>
    <s v="Yes"/>
    <s v="Yes"/>
    <s v="No"/>
    <m/>
    <m/>
    <s v="No"/>
    <m/>
    <s v="Food"/>
    <s v="No"/>
    <s v="Yes"/>
    <s v="Yes"/>
    <m/>
    <m/>
    <m/>
    <m/>
    <s v="yes"/>
    <m/>
    <s v="Yes"/>
    <m/>
    <s v="Yes"/>
    <s v="Yes"/>
    <m/>
    <n v="2"/>
    <s v="Few"/>
    <s v="Most"/>
    <s v="Few"/>
    <s v="Few"/>
    <n v="87"/>
    <n v="0"/>
    <s v="Stationary"/>
    <s v="Textbooks"/>
    <s v="Recreation materials"/>
    <s v="Psychosocial support"/>
    <m/>
    <n v="1"/>
    <n v="1"/>
    <n v="1"/>
    <m/>
    <m/>
    <m/>
    <m/>
    <s v="Partly Functional"/>
    <s v="Partially damaged"/>
    <s v="Yes"/>
    <s v="Yes"/>
    <m/>
    <m/>
    <m/>
    <m/>
    <m/>
    <m/>
    <m/>
    <m/>
    <m/>
    <n v="1"/>
    <n v="1"/>
    <m/>
    <n v="1"/>
    <m/>
    <n v="1"/>
    <m/>
    <m/>
    <m/>
    <m/>
    <m/>
    <m/>
    <m/>
    <m/>
    <m/>
    <m/>
    <n v="1"/>
    <m/>
    <m/>
    <m/>
    <m/>
    <m/>
    <m/>
    <m/>
    <m/>
    <m/>
    <n v="1"/>
    <s v="Yes"/>
    <m/>
    <m/>
    <m/>
    <m/>
    <m/>
    <m/>
    <m/>
    <m/>
    <m/>
    <m/>
    <s v="No"/>
    <s v="Yes"/>
    <s v="Daily"/>
    <m/>
    <m/>
    <s v="Yes"/>
    <s v="Yes"/>
    <m/>
    <m/>
    <s v="yes"/>
    <s v="yes"/>
    <m/>
    <m/>
    <m/>
    <m/>
    <s v="No"/>
    <n v="105"/>
    <s v="Functional"/>
    <s v="Partially damaged"/>
    <s v="No"/>
    <m/>
    <n v="6"/>
    <m/>
    <m/>
    <s v="Yes"/>
    <s v="Yes"/>
    <s v="Yes"/>
    <s v="No"/>
    <s v="No"/>
    <m/>
  </r>
  <r>
    <n v="169"/>
    <s v="Team 3"/>
    <s v="MSI_UNICEF_CARD_DOH"/>
    <m/>
    <s v="0936534742, 098610042"/>
    <d v="2015-08-13T00:00:00"/>
    <s v="MMR004"/>
    <s v="MMR004002"/>
    <m/>
    <s v="MMR004002701504"/>
    <x v="3"/>
    <x v="8"/>
    <s v="RC Church "/>
    <s v="Kyaw Boke Ward"/>
    <s v="Kyaw Boke Ward"/>
    <m/>
    <m/>
    <s v="Car,Motorbike,Truck"/>
    <m/>
    <n v="30"/>
    <s v="Hakha"/>
    <m/>
    <n v="50"/>
    <n v="292"/>
    <m/>
    <n v="130"/>
    <x v="29"/>
    <m/>
    <m/>
    <m/>
    <m/>
    <m/>
    <m/>
    <s v="3 weeks"/>
    <m/>
    <m/>
    <m/>
    <m/>
    <m/>
    <m/>
    <m/>
    <m/>
    <m/>
    <m/>
    <m/>
    <m/>
    <n v="158"/>
    <n v="4"/>
    <n v="10"/>
    <n v="20"/>
    <n v="11"/>
    <m/>
    <n v="8"/>
    <n v="1"/>
    <m/>
    <n v="4"/>
    <m/>
    <m/>
    <m/>
    <m/>
    <m/>
    <s v="Yes"/>
    <m/>
    <m/>
    <m/>
    <m/>
    <m/>
    <s v="Yes"/>
    <s v="yes"/>
    <s v="Yes"/>
    <s v="yes"/>
    <m/>
    <s v="Yes"/>
    <m/>
    <s v="yes"/>
    <s v="yes"/>
    <s v="yes"/>
    <s v="Yes"/>
    <s v="Yes"/>
    <m/>
    <s v="yes"/>
    <s v="Hakha Rescue Committee Journal"/>
    <m/>
    <m/>
    <n v="1"/>
    <n v="1"/>
    <n v="1"/>
    <n v="0"/>
    <n v="0"/>
    <n v="1"/>
    <n v="1"/>
    <n v="1"/>
    <n v="1"/>
    <n v="0"/>
    <n v="0"/>
    <n v="0"/>
    <n v="0"/>
    <n v="0"/>
    <n v="0"/>
    <n v="0"/>
    <n v="0"/>
    <n v="0"/>
    <n v="0"/>
    <n v="0"/>
    <n v="0"/>
    <n v="0"/>
    <n v="0"/>
    <n v="0"/>
    <n v="1"/>
    <n v="1"/>
    <n v="0"/>
    <n v="0"/>
    <n v="0"/>
    <s v="Yes"/>
    <s v="Latrine / Hygiene kit / Food / Cash+Food / Roof for School"/>
    <s v="DOH+UNICEF , MRCS , Government+WFP , Hakha Rescue Committee , KMSS"/>
    <m/>
    <n v="25"/>
    <m/>
    <n v="25"/>
    <n v="5"/>
    <s v="Few"/>
    <s v="Few"/>
    <s v="Few"/>
    <s v="None"/>
    <s v="Few"/>
    <s v="Few"/>
    <s v="None"/>
    <m/>
    <m/>
    <m/>
    <m/>
    <m/>
    <m/>
    <m/>
    <m/>
    <s v="none"/>
    <m/>
    <m/>
    <m/>
    <s v="No"/>
    <s v="Yes"/>
    <s v="No"/>
    <m/>
    <m/>
    <s v="No"/>
    <m/>
    <s v="Food"/>
    <s v="No"/>
    <s v="Yes"/>
    <s v="Yes"/>
    <m/>
    <m/>
    <m/>
    <m/>
    <s v="yes"/>
    <m/>
    <s v="Yes"/>
    <m/>
    <s v="Yes"/>
    <s v="Yes"/>
    <m/>
    <n v="2"/>
    <s v="Few"/>
    <s v="Most"/>
    <s v="Few"/>
    <s v="Few"/>
    <n v="270"/>
    <n v="170"/>
    <s v="Stationary"/>
    <s v="Textbooks"/>
    <s v="Recreation materials"/>
    <s v="Psychosocial support"/>
    <m/>
    <n v="1"/>
    <n v="1"/>
    <n v="1"/>
    <n v="1"/>
    <m/>
    <m/>
    <m/>
    <s v="Partly Functional"/>
    <s v="Partially damaged"/>
    <s v="No"/>
    <s v="No"/>
    <m/>
    <n v="1"/>
    <m/>
    <m/>
    <m/>
    <m/>
    <m/>
    <m/>
    <m/>
    <m/>
    <n v="1"/>
    <m/>
    <n v="1"/>
    <m/>
    <n v="1"/>
    <m/>
    <m/>
    <m/>
    <m/>
    <m/>
    <m/>
    <m/>
    <m/>
    <m/>
    <m/>
    <n v="1"/>
    <m/>
    <m/>
    <m/>
    <m/>
    <m/>
    <m/>
    <m/>
    <m/>
    <m/>
    <n v="1"/>
    <s v="Don't know"/>
    <m/>
    <m/>
    <m/>
    <m/>
    <m/>
    <m/>
    <m/>
    <m/>
    <m/>
    <m/>
    <s v="No"/>
    <s v="Yes"/>
    <s v="Daily"/>
    <m/>
    <m/>
    <s v="Yes"/>
    <s v="Yes"/>
    <m/>
    <m/>
    <s v="yes"/>
    <s v="yes"/>
    <m/>
    <m/>
    <m/>
    <m/>
    <m/>
    <m/>
    <m/>
    <m/>
    <s v="No"/>
    <m/>
    <n v="2"/>
    <m/>
    <m/>
    <s v="Yes"/>
    <s v="Yes"/>
    <s v="No"/>
    <s v="No"/>
    <s v="No"/>
    <m/>
  </r>
  <r>
    <n v="170"/>
    <s v="Team 4"/>
    <s v="NAG_DCA"/>
    <m/>
    <s v="09256096569, 09422537965"/>
    <d v="2015-08-09T00:00:00"/>
    <s v="MMR009"/>
    <s v="MMR009008"/>
    <s v="MMR009008004"/>
    <s v="MMR009008004"/>
    <x v="0"/>
    <x v="3"/>
    <s v="Pan Pyoe Lat Seit Ta Thu.Kha"/>
    <s v="Ma De"/>
    <s v="Ma De"/>
    <m/>
    <m/>
    <s v="Motorbike"/>
    <m/>
    <n v="45"/>
    <s v="Pwintbyu"/>
    <m/>
    <n v="110"/>
    <n v="1146"/>
    <m/>
    <m/>
    <x v="29"/>
    <m/>
    <m/>
    <m/>
    <m/>
    <m/>
    <m/>
    <s v="1 week"/>
    <m/>
    <m/>
    <m/>
    <m/>
    <m/>
    <m/>
    <m/>
    <m/>
    <m/>
    <m/>
    <n v="35"/>
    <n v="60"/>
    <n v="176"/>
    <n v="7"/>
    <n v="14"/>
    <n v="40"/>
    <m/>
    <m/>
    <n v="4"/>
    <m/>
    <n v="3"/>
    <m/>
    <m/>
    <m/>
    <m/>
    <m/>
    <m/>
    <s v="Yes"/>
    <s v="Yes"/>
    <m/>
    <m/>
    <m/>
    <m/>
    <m/>
    <m/>
    <m/>
    <m/>
    <m/>
    <m/>
    <m/>
    <m/>
    <m/>
    <m/>
    <m/>
    <m/>
    <m/>
    <m/>
    <m/>
    <m/>
    <m/>
    <n v="1"/>
    <n v="1"/>
    <n v="1"/>
    <n v="0"/>
    <n v="0"/>
    <n v="1"/>
    <n v="1"/>
    <n v="0"/>
    <n v="1"/>
    <n v="0"/>
    <n v="0"/>
    <n v="0"/>
    <n v="0"/>
    <n v="0"/>
    <n v="1"/>
    <n v="0"/>
    <n v="0"/>
    <n v="0"/>
    <n v="0"/>
    <n v="0"/>
    <n v="0"/>
    <n v="0"/>
    <n v="0"/>
    <n v="0"/>
    <n v="0"/>
    <n v="0"/>
    <n v="0"/>
    <n v="0"/>
    <n v="0"/>
    <s v="Yes"/>
    <s v="Food, Clothing / Cash,Food"/>
    <s v="Ayeyarwaddy ,  Kalaw"/>
    <s v="FB / FB"/>
    <m/>
    <m/>
    <m/>
    <m/>
    <s v="Most"/>
    <s v="Few"/>
    <s v="Few"/>
    <s v="Few"/>
    <s v="Most"/>
    <s v="None"/>
    <s v="None"/>
    <n v="100"/>
    <n v="10"/>
    <m/>
    <m/>
    <m/>
    <m/>
    <m/>
    <m/>
    <m/>
    <m/>
    <m/>
    <n v="208"/>
    <s v="Yes"/>
    <s v="No"/>
    <s v="No"/>
    <m/>
    <m/>
    <s v="No"/>
    <m/>
    <s v="Food, Milk Powder"/>
    <s v="Yes"/>
    <s v="Yes"/>
    <s v="Yes"/>
    <m/>
    <m/>
    <m/>
    <s v="Yes"/>
    <m/>
    <m/>
    <s v="No"/>
    <s v="No knowledge"/>
    <s v="Yes"/>
    <s v="Yes"/>
    <s v="Working"/>
    <m/>
    <s v="None"/>
    <m/>
    <s v="Most"/>
    <s v="None"/>
    <n v="208"/>
    <n v="195"/>
    <s v="Stationary"/>
    <s v="Recreation materials"/>
    <m/>
    <m/>
    <m/>
    <m/>
    <m/>
    <m/>
    <m/>
    <m/>
    <m/>
    <m/>
    <m/>
    <m/>
    <s v="Yes"/>
    <s v="Yes"/>
    <m/>
    <m/>
    <m/>
    <m/>
    <m/>
    <m/>
    <m/>
    <m/>
    <m/>
    <m/>
    <m/>
    <m/>
    <n v="1"/>
    <m/>
    <m/>
    <m/>
    <m/>
    <m/>
    <m/>
    <m/>
    <m/>
    <m/>
    <m/>
    <m/>
    <m/>
    <m/>
    <m/>
    <m/>
    <m/>
    <m/>
    <m/>
    <m/>
    <m/>
    <m/>
    <m/>
    <m/>
    <s v="Yes"/>
    <m/>
    <m/>
    <m/>
    <m/>
    <m/>
    <m/>
    <m/>
    <m/>
    <m/>
    <m/>
    <s v="No"/>
    <s v="No"/>
    <m/>
    <m/>
    <m/>
    <s v="Yes"/>
    <m/>
    <m/>
    <m/>
    <m/>
    <m/>
    <m/>
    <m/>
    <m/>
    <m/>
    <s v="Yes"/>
    <n v="30"/>
    <s v="Functional"/>
    <m/>
    <s v="Yes"/>
    <s v="Hardly some"/>
    <n v="200"/>
    <m/>
    <m/>
    <s v="No"/>
    <s v="Yes"/>
    <s v="Yes"/>
    <s v="Yes"/>
    <s v="No"/>
    <s v="Latrines, Cow's food"/>
  </r>
  <r>
    <n v="171"/>
    <s v="Team 4"/>
    <s v="NAG_DCA"/>
    <m/>
    <s v="09796772023, 09790709312"/>
    <d v="2015-08-09T00:00:00"/>
    <s v="MMR009"/>
    <s v="MMR009008"/>
    <s v="MMR009008002"/>
    <s v="MMR009008002"/>
    <x v="0"/>
    <x v="3"/>
    <s v="Phayar Kone Kyaung"/>
    <s v="Me Za Li"/>
    <s v="Me Za Li"/>
    <m/>
    <m/>
    <s v="Car"/>
    <m/>
    <n v="60"/>
    <s v="Pwintbyu"/>
    <m/>
    <n v="380"/>
    <n v="1710"/>
    <m/>
    <n v="200"/>
    <x v="0"/>
    <m/>
    <m/>
    <m/>
    <m/>
    <m/>
    <m/>
    <s v="1 week"/>
    <m/>
    <m/>
    <m/>
    <m/>
    <m/>
    <m/>
    <m/>
    <m/>
    <m/>
    <m/>
    <n v="27"/>
    <n v="31"/>
    <n v="36"/>
    <n v="2"/>
    <n v="9"/>
    <n v="11"/>
    <m/>
    <m/>
    <n v="2"/>
    <m/>
    <n v="3"/>
    <n v="5"/>
    <m/>
    <m/>
    <m/>
    <m/>
    <m/>
    <m/>
    <m/>
    <m/>
    <m/>
    <m/>
    <s v="yes"/>
    <m/>
    <m/>
    <m/>
    <m/>
    <m/>
    <m/>
    <m/>
    <m/>
    <m/>
    <m/>
    <m/>
    <m/>
    <m/>
    <m/>
    <m/>
    <m/>
    <m/>
    <n v="1"/>
    <n v="1"/>
    <n v="1"/>
    <n v="0"/>
    <n v="0"/>
    <n v="1"/>
    <n v="1"/>
    <n v="0"/>
    <n v="1"/>
    <n v="0"/>
    <n v="0"/>
    <n v="0"/>
    <n v="0"/>
    <n v="1"/>
    <n v="0"/>
    <n v="1"/>
    <n v="0"/>
    <n v="0"/>
    <n v="1"/>
    <n v="0"/>
    <n v="0"/>
    <n v="0"/>
    <n v="0"/>
    <n v="1"/>
    <n v="1"/>
    <n v="1"/>
    <n v="0"/>
    <n v="0"/>
    <n v="0"/>
    <s v="Yes"/>
    <s v="Food,Clothing /Food / Food,Clothing"/>
    <s v="Pathein Gyi Group , Insein,Pauk Taw Group , Shwe Man Chit Thu"/>
    <s v="Ko Thant Zin, F.B"/>
    <m/>
    <m/>
    <m/>
    <m/>
    <s v="Few"/>
    <s v="Few"/>
    <s v="Few"/>
    <s v="Most"/>
    <s v="Few"/>
    <s v="None"/>
    <s v="All"/>
    <m/>
    <n v="377"/>
    <m/>
    <m/>
    <m/>
    <n v="3"/>
    <m/>
    <m/>
    <s v="less than half"/>
    <m/>
    <m/>
    <m/>
    <s v="Yes"/>
    <s v="Yes"/>
    <s v="No"/>
    <m/>
    <m/>
    <s v="No"/>
    <m/>
    <s v="Food"/>
    <s v="No"/>
    <s v="Yes"/>
    <s v="Yes"/>
    <m/>
    <m/>
    <s v="yes"/>
    <s v="Yes"/>
    <m/>
    <m/>
    <s v="No"/>
    <s v="No knowledge"/>
    <s v="Yes"/>
    <s v="Yes"/>
    <s v="Not working"/>
    <m/>
    <s v="All"/>
    <m/>
    <s v="Few"/>
    <s v="None"/>
    <n v="1186"/>
    <n v="1186"/>
    <s v="Recreation materials"/>
    <s v="Psychosocial support"/>
    <m/>
    <m/>
    <m/>
    <m/>
    <m/>
    <m/>
    <m/>
    <m/>
    <m/>
    <m/>
    <m/>
    <m/>
    <s v="Yes"/>
    <s v="Yes"/>
    <m/>
    <m/>
    <m/>
    <m/>
    <m/>
    <m/>
    <m/>
    <m/>
    <m/>
    <m/>
    <n v="1"/>
    <m/>
    <m/>
    <m/>
    <m/>
    <m/>
    <m/>
    <m/>
    <m/>
    <m/>
    <m/>
    <m/>
    <m/>
    <m/>
    <m/>
    <m/>
    <m/>
    <m/>
    <m/>
    <m/>
    <m/>
    <m/>
    <m/>
    <m/>
    <m/>
    <m/>
    <s v="Yes"/>
    <m/>
    <m/>
    <m/>
    <m/>
    <m/>
    <m/>
    <m/>
    <m/>
    <m/>
    <m/>
    <s v="No"/>
    <s v="Yes"/>
    <s v="Daily"/>
    <m/>
    <m/>
    <m/>
    <m/>
    <m/>
    <m/>
    <m/>
    <m/>
    <m/>
    <m/>
    <m/>
    <m/>
    <m/>
    <m/>
    <m/>
    <m/>
    <m/>
    <m/>
    <n v="3"/>
    <m/>
    <m/>
    <s v="No"/>
    <s v="Yes"/>
    <s v="No"/>
    <s v="Yes"/>
    <s v="No"/>
    <s v="Cow's Food, Destroy the land thus need to repair the land, Destroy 45 houses thus no place to stay"/>
  </r>
  <r>
    <n v="172"/>
    <s v="Team 4"/>
    <s v="UNICEF_UNHCR_CACC"/>
    <s v="Klyan@unicef.org, Vung@unhcr.org"/>
    <s v="098650312, 09400541427"/>
    <d v="2015-08-13T00:00:00"/>
    <s v="MMR004"/>
    <s v="MMR004002"/>
    <m/>
    <s v="MMR004002701506"/>
    <x v="3"/>
    <x v="8"/>
    <s v="Believer Church Myanmar"/>
    <s v="Myo Thit Ward"/>
    <s v="Myo Thit Ward"/>
    <m/>
    <m/>
    <s v="Truck, Car,Boat"/>
    <m/>
    <n v="20"/>
    <s v="Hakha"/>
    <m/>
    <n v="135"/>
    <n v="521"/>
    <n v="20"/>
    <m/>
    <x v="0"/>
    <m/>
    <m/>
    <m/>
    <m/>
    <m/>
    <m/>
    <s v="3 weeks"/>
    <m/>
    <m/>
    <m/>
    <m/>
    <m/>
    <m/>
    <m/>
    <m/>
    <m/>
    <m/>
    <m/>
    <m/>
    <m/>
    <n v="3"/>
    <n v="5"/>
    <n v="14"/>
    <n v="37"/>
    <m/>
    <n v="4"/>
    <m/>
    <n v="3"/>
    <n v="3"/>
    <m/>
    <m/>
    <m/>
    <m/>
    <m/>
    <s v="Yes"/>
    <m/>
    <m/>
    <m/>
    <m/>
    <m/>
    <s v="Yes"/>
    <m/>
    <s v="Yes"/>
    <m/>
    <m/>
    <s v="Yes"/>
    <m/>
    <m/>
    <m/>
    <m/>
    <m/>
    <m/>
    <m/>
    <m/>
    <m/>
    <m/>
    <m/>
    <n v="1"/>
    <n v="1"/>
    <n v="1"/>
    <n v="0"/>
    <n v="0"/>
    <n v="1"/>
    <n v="1"/>
    <n v="1"/>
    <n v="0"/>
    <n v="0"/>
    <n v="0"/>
    <n v="0"/>
    <n v="0"/>
    <n v="0"/>
    <n v="0"/>
    <n v="1"/>
    <n v="0"/>
    <n v="0"/>
    <n v="0"/>
    <n v="1"/>
    <n v="0"/>
    <n v="0"/>
    <n v="0"/>
    <n v="0"/>
    <n v="0"/>
    <n v="0"/>
    <n v="0"/>
    <n v="0"/>
    <n v="0"/>
    <s v="Yes"/>
    <s v="Cash / Food / Food / Purified Drinking Water"/>
    <s v="Private , WFP , Mandalay Mother Trading , Hakha Youth Volunteer"/>
    <m/>
    <m/>
    <m/>
    <n v="135"/>
    <m/>
    <m/>
    <s v="All"/>
    <s v="Most"/>
    <s v="Few"/>
    <s v="All"/>
    <s v="Most"/>
    <s v="All"/>
    <m/>
    <m/>
    <m/>
    <m/>
    <m/>
    <m/>
    <m/>
    <m/>
    <s v="less than half"/>
    <m/>
    <m/>
    <m/>
    <s v="Yes"/>
    <s v="Yes"/>
    <s v="No"/>
    <m/>
    <m/>
    <s v="Yes"/>
    <m/>
    <s v="Nutritious Food"/>
    <s v="Yes"/>
    <m/>
    <s v="No"/>
    <s v="Yes"/>
    <m/>
    <m/>
    <m/>
    <s v="yes"/>
    <m/>
    <s v="Yes"/>
    <m/>
    <s v="Yes"/>
    <m/>
    <m/>
    <n v="2"/>
    <s v="Few"/>
    <s v="None"/>
    <s v="All"/>
    <s v="Few"/>
    <m/>
    <s v=""/>
    <s v="Stationary"/>
    <s v="Recreation materials"/>
    <s v="Psychosocial support"/>
    <m/>
    <m/>
    <m/>
    <m/>
    <m/>
    <n v="1"/>
    <m/>
    <m/>
    <m/>
    <s v="Functional"/>
    <s v="No damage"/>
    <s v="Yes"/>
    <s v="Yes"/>
    <m/>
    <m/>
    <m/>
    <m/>
    <m/>
    <m/>
    <m/>
    <m/>
    <m/>
    <m/>
    <m/>
    <m/>
    <n v="1"/>
    <m/>
    <m/>
    <m/>
    <m/>
    <m/>
    <m/>
    <m/>
    <m/>
    <m/>
    <m/>
    <m/>
    <m/>
    <m/>
    <m/>
    <m/>
    <m/>
    <m/>
    <m/>
    <m/>
    <m/>
    <m/>
    <m/>
    <m/>
    <s v="Yes"/>
    <m/>
    <m/>
    <m/>
    <m/>
    <m/>
    <m/>
    <m/>
    <m/>
    <m/>
    <m/>
    <s v="No"/>
    <s v="Yes"/>
    <s v="Daily"/>
    <m/>
    <m/>
    <s v="Yes"/>
    <m/>
    <m/>
    <m/>
    <m/>
    <s v="yes"/>
    <m/>
    <m/>
    <m/>
    <m/>
    <s v="Yes"/>
    <n v="60"/>
    <s v="Partially functional"/>
    <s v="Partially damaged"/>
    <s v="No"/>
    <m/>
    <n v="1"/>
    <m/>
    <m/>
    <s v="No"/>
    <s v="Yes"/>
    <s v="No"/>
    <s v="No"/>
    <s v="No"/>
    <m/>
  </r>
  <r>
    <n v="173"/>
    <s v="Team 4"/>
    <s v="UNICEF_UNHCR_CACC"/>
    <s v="Klyan@unicef.org, Vung@unhcr.org"/>
    <s v="098650312, 09400541427"/>
    <d v="2015-08-13T00:00:00"/>
    <s v="MMR004"/>
    <s v="MMR004002"/>
    <m/>
    <s v="MMR004002701502"/>
    <x v="3"/>
    <x v="8"/>
    <m/>
    <s v="Zay Thit Ward"/>
    <s v="Zay Thit Ward"/>
    <m/>
    <m/>
    <s v="Truck,Car,Boat"/>
    <m/>
    <n v="20"/>
    <m/>
    <m/>
    <n v="79"/>
    <n v="403"/>
    <m/>
    <m/>
    <x v="0"/>
    <m/>
    <m/>
    <m/>
    <m/>
    <m/>
    <m/>
    <s v="2 weeks"/>
    <m/>
    <m/>
    <m/>
    <m/>
    <m/>
    <m/>
    <m/>
    <m/>
    <m/>
    <m/>
    <m/>
    <m/>
    <m/>
    <n v="5"/>
    <n v="10"/>
    <n v="2"/>
    <n v="15"/>
    <m/>
    <m/>
    <m/>
    <n v="1"/>
    <m/>
    <m/>
    <m/>
    <m/>
    <m/>
    <m/>
    <s v="Yes"/>
    <s v="Yes"/>
    <m/>
    <m/>
    <m/>
    <m/>
    <s v="Yes"/>
    <m/>
    <s v="Yes"/>
    <m/>
    <m/>
    <s v="Yes"/>
    <s v="Yes"/>
    <m/>
    <s v="yes"/>
    <s v="yes"/>
    <s v="Yes"/>
    <s v="Yes"/>
    <m/>
    <s v="yes"/>
    <m/>
    <m/>
    <m/>
    <n v="1"/>
    <n v="1"/>
    <n v="1"/>
    <n v="1"/>
    <n v="0"/>
    <n v="1"/>
    <n v="1"/>
    <n v="1"/>
    <n v="0"/>
    <n v="0"/>
    <n v="0"/>
    <n v="0"/>
    <n v="0"/>
    <n v="0"/>
    <n v="0"/>
    <n v="0"/>
    <n v="0"/>
    <n v="1"/>
    <n v="0"/>
    <n v="0"/>
    <n v="0"/>
    <n v="0"/>
    <n v="1"/>
    <n v="0"/>
    <n v="0"/>
    <n v="1"/>
    <n v="1"/>
    <n v="0"/>
    <n v="0"/>
    <s v="Yes"/>
    <s v="Food / Cash / Cash / Cash / Food"/>
    <s v="Government , CLD Headoffice , CARD , Companies (Shwe Taung+Matupi Thar) , Hakha Rescue Committee"/>
    <m/>
    <m/>
    <m/>
    <n v="79"/>
    <m/>
    <s v="All"/>
    <s v="All"/>
    <s v="All"/>
    <s v="Most"/>
    <s v="All"/>
    <s v="Few"/>
    <s v="Most"/>
    <m/>
    <m/>
    <m/>
    <m/>
    <m/>
    <m/>
    <m/>
    <m/>
    <s v="less than half"/>
    <m/>
    <m/>
    <m/>
    <s v="Yes"/>
    <s v="Yes"/>
    <s v="No"/>
    <m/>
    <m/>
    <s v="Yes"/>
    <m/>
    <m/>
    <s v="Yes"/>
    <s v="Yes"/>
    <s v="Yes"/>
    <m/>
    <s v="yes"/>
    <m/>
    <m/>
    <s v="yes"/>
    <m/>
    <m/>
    <m/>
    <m/>
    <m/>
    <m/>
    <n v="1"/>
    <s v="Most"/>
    <s v="None"/>
    <s v="Most"/>
    <s v="None"/>
    <n v="128"/>
    <n v="128"/>
    <s v="Recreation materials"/>
    <s v="Psychosocial support"/>
    <m/>
    <m/>
    <m/>
    <m/>
    <m/>
    <m/>
    <m/>
    <m/>
    <m/>
    <m/>
    <s v="Functional"/>
    <s v="No damage"/>
    <s v="Yes"/>
    <s v="Yes"/>
    <m/>
    <m/>
    <m/>
    <m/>
    <m/>
    <m/>
    <m/>
    <m/>
    <m/>
    <m/>
    <n v="1"/>
    <m/>
    <n v="1"/>
    <m/>
    <m/>
    <m/>
    <m/>
    <m/>
    <m/>
    <m/>
    <m/>
    <m/>
    <m/>
    <m/>
    <m/>
    <m/>
    <m/>
    <m/>
    <m/>
    <m/>
    <m/>
    <m/>
    <m/>
    <m/>
    <m/>
    <m/>
    <s v="Yes"/>
    <m/>
    <m/>
    <m/>
    <m/>
    <m/>
    <m/>
    <m/>
    <m/>
    <m/>
    <m/>
    <s v="No"/>
    <s v="Yes"/>
    <s v="Daily"/>
    <m/>
    <m/>
    <s v="Yes"/>
    <m/>
    <m/>
    <m/>
    <s v="yes"/>
    <s v="yes"/>
    <m/>
    <m/>
    <m/>
    <m/>
    <s v="Yes"/>
    <n v="15"/>
    <s v="Functional"/>
    <s v="Partially damaged"/>
    <s v="Yes"/>
    <s v="Some"/>
    <n v="8"/>
    <m/>
    <m/>
    <s v="No"/>
    <s v="Yes"/>
    <s v="No"/>
    <s v="No"/>
    <s v="No"/>
    <m/>
  </r>
  <r>
    <n v="174"/>
    <s v="Team 4"/>
    <s v="Unicef, UNHCR, CCAC"/>
    <m/>
    <s v="098650312"/>
    <d v="2015-08-14T00:00:00"/>
    <s v="MMR004"/>
    <s v="MMR004002"/>
    <s v="MMR004002008"/>
    <s v="MMR004002008"/>
    <x v="3"/>
    <x v="8"/>
    <s v="outside village"/>
    <s v="Swa Tat"/>
    <s v="Man Nu village"/>
    <m/>
    <m/>
    <m/>
    <m/>
    <n v="240"/>
    <s v="Hakha"/>
    <m/>
    <n v="14"/>
    <n v="71"/>
    <m/>
    <m/>
    <x v="0"/>
    <n v="35"/>
    <n v="36"/>
    <m/>
    <m/>
    <m/>
    <m/>
    <s v="2 weeks"/>
    <n v="3"/>
    <n v="2"/>
    <m/>
    <m/>
    <m/>
    <m/>
    <m/>
    <m/>
    <n v="2"/>
    <n v="4"/>
    <m/>
    <m/>
    <m/>
    <n v="1"/>
    <n v="1"/>
    <n v="4"/>
    <n v="2"/>
    <m/>
    <m/>
    <m/>
    <m/>
    <n v="4"/>
    <m/>
    <m/>
    <m/>
    <m/>
    <m/>
    <m/>
    <m/>
    <m/>
    <m/>
    <m/>
    <m/>
    <m/>
    <m/>
    <s v="Yes"/>
    <m/>
    <m/>
    <s v="Yes"/>
    <m/>
    <m/>
    <s v="yes"/>
    <m/>
    <m/>
    <m/>
    <m/>
    <s v="yes"/>
    <m/>
    <m/>
    <m/>
    <n v="1"/>
    <n v="1"/>
    <n v="1"/>
    <n v="0"/>
    <n v="0"/>
    <n v="1"/>
    <n v="1"/>
    <n v="1"/>
    <n v="0"/>
    <n v="0"/>
    <n v="0"/>
    <n v="0"/>
    <n v="0"/>
    <n v="0"/>
    <n v="0"/>
    <n v="0"/>
    <n v="0"/>
    <n v="0"/>
    <n v="1"/>
    <n v="0"/>
    <n v="1"/>
    <n v="0"/>
    <n v="0"/>
    <n v="1"/>
    <n v="0"/>
    <n v="1"/>
    <n v="0"/>
    <n v="0"/>
    <n v="0"/>
    <s v="Yes"/>
    <s v="NFI, Food"/>
    <s v="MRCS,Medical officers"/>
    <m/>
    <m/>
    <m/>
    <n v="14"/>
    <m/>
    <s v="All"/>
    <s v="All"/>
    <s v="Most"/>
    <s v="Few"/>
    <s v="All"/>
    <s v="All"/>
    <s v="All"/>
    <m/>
    <m/>
    <n v="14"/>
    <m/>
    <m/>
    <n v="14"/>
    <m/>
    <m/>
    <s v="less than half"/>
    <m/>
    <n v="14"/>
    <m/>
    <s v="No"/>
    <s v="Yes"/>
    <s v="No"/>
    <m/>
    <m/>
    <s v="Yes"/>
    <m/>
    <s v="Cannot buy formula"/>
    <s v="Yes"/>
    <s v="Yes"/>
    <m/>
    <m/>
    <s v="yes"/>
    <s v="yes"/>
    <m/>
    <m/>
    <m/>
    <s v="Yes"/>
    <m/>
    <s v="No"/>
    <s v="No"/>
    <m/>
    <m/>
    <s v="All"/>
    <s v="None"/>
    <s v="Most"/>
    <s v="Few"/>
    <n v="4"/>
    <n v="4"/>
    <s v="Psychosocial support"/>
    <s v="Recreation materials"/>
    <s v="Textbooks"/>
    <s v="Stationary"/>
    <m/>
    <m/>
    <m/>
    <m/>
    <m/>
    <m/>
    <m/>
    <m/>
    <s v="Functional"/>
    <s v="No damage"/>
    <s v="Yes"/>
    <s v="Yes"/>
    <m/>
    <m/>
    <m/>
    <m/>
    <m/>
    <m/>
    <m/>
    <m/>
    <m/>
    <m/>
    <m/>
    <m/>
    <n v="1"/>
    <m/>
    <n v="1"/>
    <m/>
    <m/>
    <m/>
    <m/>
    <m/>
    <m/>
    <m/>
    <m/>
    <m/>
    <m/>
    <m/>
    <m/>
    <m/>
    <m/>
    <m/>
    <m/>
    <m/>
    <m/>
    <m/>
    <m/>
    <m/>
    <s v="Yes"/>
    <m/>
    <m/>
    <m/>
    <m/>
    <m/>
    <m/>
    <m/>
    <m/>
    <m/>
    <m/>
    <s v="No"/>
    <m/>
    <m/>
    <m/>
    <m/>
    <m/>
    <m/>
    <m/>
    <m/>
    <m/>
    <m/>
    <m/>
    <m/>
    <m/>
    <m/>
    <m/>
    <m/>
    <m/>
    <m/>
    <m/>
    <m/>
    <m/>
    <m/>
    <m/>
    <m/>
    <m/>
    <m/>
    <m/>
    <m/>
    <m/>
  </r>
  <r>
    <n v="175"/>
    <s v="Team 4"/>
    <s v="Unicef, UNHCR, CACC, Ward Administrator"/>
    <s v="klyan@unicef.org"/>
    <s v="098650312"/>
    <d v="2015-08-14T00:00:00"/>
    <s v="MMR004"/>
    <s v="MMR004002"/>
    <m/>
    <m/>
    <x v="3"/>
    <x v="8"/>
    <m/>
    <s v="Pyi Taw Thar"/>
    <s v="Relative houses"/>
    <m/>
    <m/>
    <m/>
    <m/>
    <m/>
    <m/>
    <m/>
    <n v="8"/>
    <n v="50"/>
    <n v="4179"/>
    <n v="9"/>
    <x v="30"/>
    <n v="28"/>
    <n v="22"/>
    <m/>
    <m/>
    <m/>
    <m/>
    <s v="3 weeks"/>
    <m/>
    <m/>
    <m/>
    <m/>
    <m/>
    <m/>
    <m/>
    <m/>
    <m/>
    <m/>
    <n v="1138"/>
    <m/>
    <n v="2159"/>
    <n v="50"/>
    <n v="127"/>
    <n v="433"/>
    <m/>
    <m/>
    <m/>
    <m/>
    <m/>
    <m/>
    <m/>
    <m/>
    <m/>
    <m/>
    <m/>
    <s v="Yes"/>
    <s v="Yes"/>
    <m/>
    <m/>
    <m/>
    <m/>
    <s v="Yes"/>
    <s v="yes"/>
    <s v="Yes"/>
    <s v="yes"/>
    <m/>
    <s v="Yes"/>
    <s v="Yes"/>
    <m/>
    <s v="yes"/>
    <m/>
    <m/>
    <m/>
    <m/>
    <m/>
    <m/>
    <m/>
    <m/>
    <n v="1"/>
    <n v="1"/>
    <n v="1"/>
    <n v="0"/>
    <n v="0"/>
    <n v="1"/>
    <n v="1"/>
    <n v="0"/>
    <n v="1"/>
    <n v="0"/>
    <n v="0"/>
    <n v="0"/>
    <n v="0"/>
    <n v="0"/>
    <n v="1"/>
    <n v="1"/>
    <n v="0"/>
    <n v="0"/>
    <n v="0"/>
    <n v="0"/>
    <n v="1"/>
    <n v="0"/>
    <n v="0"/>
    <n v="0"/>
    <n v="0"/>
    <n v="0"/>
    <n v="0"/>
    <n v="0"/>
    <n v="0"/>
    <s v="Yes"/>
    <s v="Food, Cash, Hygine kit, multi kit"/>
    <s v="WFP,YMA-India,MRCS"/>
    <m/>
    <n v="5"/>
    <n v="3"/>
    <n v="1"/>
    <n v="8"/>
    <s v="Few"/>
    <s v="All"/>
    <s v="All"/>
    <s v="Few"/>
    <s v="All"/>
    <s v="Few"/>
    <s v="All"/>
    <m/>
    <n v="700"/>
    <n v="208"/>
    <m/>
    <m/>
    <n v="300"/>
    <m/>
    <m/>
    <s v="none"/>
    <m/>
    <n v="200"/>
    <m/>
    <s v="Yes"/>
    <s v="Yes"/>
    <s v="No"/>
    <m/>
    <m/>
    <s v="Yes"/>
    <s v="Not sufficient food"/>
    <s v="No nutritious food"/>
    <s v="Yes"/>
    <s v="Yes"/>
    <s v="No"/>
    <s v="Yes"/>
    <m/>
    <m/>
    <m/>
    <s v="yes"/>
    <m/>
    <s v="Yes"/>
    <m/>
    <s v="No"/>
    <s v="Yes"/>
    <m/>
    <n v="1"/>
    <s v="Most"/>
    <s v="Few"/>
    <s v="All"/>
    <s v="Most"/>
    <m/>
    <s v=""/>
    <s v="Psychosocial support"/>
    <s v="Stationary"/>
    <s v="Textbooks"/>
    <s v="Recreation materials"/>
    <m/>
    <m/>
    <m/>
    <m/>
    <n v="1"/>
    <m/>
    <m/>
    <m/>
    <s v="Partly Functional"/>
    <s v="Partially damaged"/>
    <s v="Yes"/>
    <s v="No"/>
    <m/>
    <m/>
    <m/>
    <m/>
    <m/>
    <m/>
    <m/>
    <m/>
    <m/>
    <m/>
    <n v="1"/>
    <m/>
    <n v="1"/>
    <m/>
    <n v="1"/>
    <m/>
    <m/>
    <m/>
    <m/>
    <m/>
    <m/>
    <m/>
    <m/>
    <m/>
    <m/>
    <m/>
    <m/>
    <m/>
    <m/>
    <m/>
    <m/>
    <m/>
    <m/>
    <m/>
    <m/>
    <m/>
    <s v="Yes"/>
    <m/>
    <m/>
    <m/>
    <m/>
    <m/>
    <m/>
    <m/>
    <m/>
    <m/>
    <m/>
    <s v="No"/>
    <s v="Yes"/>
    <s v="Once a week"/>
    <m/>
    <m/>
    <s v="Yes"/>
    <m/>
    <m/>
    <m/>
    <s v="yes"/>
    <s v="yes"/>
    <m/>
    <m/>
    <m/>
    <m/>
    <m/>
    <n v="30"/>
    <s v="Functional"/>
    <s v="Partially damaged"/>
    <s v="No"/>
    <m/>
    <n v="702"/>
    <m/>
    <m/>
    <s v="No"/>
    <s v="Yes"/>
    <s v="No"/>
    <s v="Yes"/>
    <s v="No"/>
    <s v="(1) Food (2) water passage and wall beside roads (3) If something happens to water storage tank near houses, it can damage to the whole quarter"/>
  </r>
  <r>
    <n v="176"/>
    <s v="Team 4"/>
    <s v="NAG_DCA"/>
    <m/>
    <s v="09970338945, 09259436599"/>
    <d v="2015-08-08T00:00:00"/>
    <s v="MMR009"/>
    <s v="MMR009008"/>
    <s v="MMR009008033"/>
    <s v="MMR009008033"/>
    <x v="0"/>
    <x v="3"/>
    <s v="Ywar Lel Zayat"/>
    <s v="Mone Za Le"/>
    <s v="Mone Za Le"/>
    <m/>
    <m/>
    <s v="Motorbike"/>
    <m/>
    <n v="45"/>
    <s v="Pwintbyu"/>
    <m/>
    <n v="468"/>
    <n v="2100"/>
    <m/>
    <n v="50"/>
    <x v="22"/>
    <m/>
    <m/>
    <m/>
    <m/>
    <m/>
    <m/>
    <s v="1 week"/>
    <m/>
    <m/>
    <m/>
    <m/>
    <m/>
    <m/>
    <m/>
    <m/>
    <m/>
    <m/>
    <n v="243"/>
    <n v="276"/>
    <n v="948"/>
    <n v="10"/>
    <n v="5"/>
    <n v="77"/>
    <n v="50"/>
    <m/>
    <n v="33"/>
    <m/>
    <n v="6"/>
    <n v="5"/>
    <m/>
    <m/>
    <m/>
    <m/>
    <m/>
    <s v="Yes"/>
    <s v="Yes"/>
    <m/>
    <m/>
    <m/>
    <m/>
    <m/>
    <m/>
    <m/>
    <s v="yes"/>
    <m/>
    <m/>
    <m/>
    <m/>
    <m/>
    <m/>
    <m/>
    <m/>
    <m/>
    <m/>
    <m/>
    <m/>
    <m/>
    <n v="1"/>
    <n v="1"/>
    <n v="1"/>
    <n v="0"/>
    <n v="0"/>
    <n v="1"/>
    <n v="1"/>
    <n v="0"/>
    <n v="1"/>
    <n v="0"/>
    <n v="0"/>
    <n v="0"/>
    <n v="0"/>
    <n v="1"/>
    <n v="1"/>
    <n v="0"/>
    <n v="0"/>
    <n v="0"/>
    <n v="1"/>
    <n v="0"/>
    <n v="0"/>
    <n v="0"/>
    <n v="0"/>
    <n v="1"/>
    <n v="0"/>
    <n v="1"/>
    <n v="0"/>
    <n v="1"/>
    <n v="0"/>
    <s v="Yes"/>
    <s v="Cash/Clothing"/>
    <s v="ThaThone Myot MyaThaPane Sayar Taw Lay"/>
    <s v="U Sein Tar - Than Gar Yar Ma Monestry, Magway"/>
    <m/>
    <m/>
    <n v="458"/>
    <m/>
    <s v="None"/>
    <s v="None"/>
    <s v="None"/>
    <s v="Few"/>
    <s v="None"/>
    <s v="None"/>
    <s v="None"/>
    <n v="388"/>
    <n v="50"/>
    <m/>
    <n v="30"/>
    <m/>
    <n v="100"/>
    <m/>
    <m/>
    <m/>
    <m/>
    <n v="100"/>
    <n v="100"/>
    <s v="No"/>
    <s v="No"/>
    <s v="No"/>
    <m/>
    <m/>
    <m/>
    <m/>
    <m/>
    <s v="No"/>
    <s v="Yes"/>
    <s v="Yes"/>
    <m/>
    <m/>
    <m/>
    <s v="Yes"/>
    <m/>
    <m/>
    <s v="No"/>
    <m/>
    <s v="Yes"/>
    <s v="No"/>
    <s v="Working"/>
    <m/>
    <s v="None"/>
    <m/>
    <s v="None"/>
    <s v="None"/>
    <n v="188"/>
    <n v="0"/>
    <s v="Stationary"/>
    <m/>
    <m/>
    <m/>
    <m/>
    <m/>
    <m/>
    <m/>
    <m/>
    <m/>
    <m/>
    <m/>
    <m/>
    <m/>
    <s v="Yes"/>
    <s v="Yes"/>
    <m/>
    <m/>
    <m/>
    <m/>
    <m/>
    <m/>
    <m/>
    <m/>
    <m/>
    <m/>
    <m/>
    <m/>
    <n v="1"/>
    <m/>
    <m/>
    <m/>
    <m/>
    <m/>
    <m/>
    <m/>
    <m/>
    <m/>
    <m/>
    <m/>
    <m/>
    <m/>
    <m/>
    <m/>
    <m/>
    <m/>
    <m/>
    <m/>
    <m/>
    <m/>
    <m/>
    <m/>
    <s v="Yes"/>
    <m/>
    <m/>
    <m/>
    <m/>
    <m/>
    <m/>
    <m/>
    <m/>
    <m/>
    <m/>
    <m/>
    <s v="Yes"/>
    <s v="Twice a week"/>
    <m/>
    <m/>
    <m/>
    <m/>
    <m/>
    <m/>
    <s v="yes"/>
    <m/>
    <m/>
    <m/>
    <m/>
    <m/>
    <s v="Yes"/>
    <m/>
    <s v="Functional"/>
    <s v="Partially damaged"/>
    <s v="No"/>
    <m/>
    <n v="100"/>
    <m/>
    <m/>
    <s v="No"/>
    <s v="No"/>
    <s v="Yes"/>
    <s v="Yes"/>
    <s v="No"/>
    <s v="Latrine (place difficulties), Cow's food, Animal's health care"/>
  </r>
  <r>
    <n v="177"/>
    <s v="Team 4"/>
    <s v="NAG_DCA"/>
    <m/>
    <s v="9979032550, 09256415784"/>
    <d v="2015-08-09T00:00:00"/>
    <s v="MMR009"/>
    <s v="MMR009008"/>
    <s v="MMR009008005"/>
    <s v="MMR009008005"/>
    <x v="0"/>
    <x v="3"/>
    <m/>
    <s v="Kani"/>
    <s v="Kani"/>
    <m/>
    <m/>
    <s v="Motorbike"/>
    <m/>
    <n v="60"/>
    <s v="Pwintbyu"/>
    <m/>
    <n v="310"/>
    <n v="2730"/>
    <m/>
    <n v="50"/>
    <x v="20"/>
    <m/>
    <m/>
    <m/>
    <m/>
    <m/>
    <m/>
    <s v="1 week"/>
    <m/>
    <m/>
    <m/>
    <m/>
    <m/>
    <m/>
    <m/>
    <m/>
    <m/>
    <m/>
    <n v="81"/>
    <n v="92"/>
    <n v="350"/>
    <n v="5"/>
    <n v="55"/>
    <n v="35"/>
    <n v="150"/>
    <m/>
    <n v="50"/>
    <m/>
    <n v="7"/>
    <n v="14"/>
    <m/>
    <m/>
    <m/>
    <m/>
    <m/>
    <m/>
    <s v="Yes"/>
    <m/>
    <m/>
    <m/>
    <m/>
    <m/>
    <m/>
    <m/>
    <m/>
    <m/>
    <m/>
    <m/>
    <m/>
    <m/>
    <m/>
    <m/>
    <m/>
    <m/>
    <m/>
    <m/>
    <m/>
    <m/>
    <n v="1"/>
    <n v="0"/>
    <n v="1"/>
    <n v="1"/>
    <n v="0"/>
    <n v="1"/>
    <n v="0"/>
    <n v="1"/>
    <n v="1"/>
    <n v="0"/>
    <n v="0"/>
    <n v="1"/>
    <n v="0"/>
    <n v="1"/>
    <n v="1"/>
    <n v="0"/>
    <n v="0"/>
    <n v="0"/>
    <n v="0"/>
    <n v="0"/>
    <n v="0"/>
    <n v="0"/>
    <n v="0"/>
    <n v="0"/>
    <n v="0"/>
    <n v="1"/>
    <n v="0"/>
    <n v="0"/>
    <n v="0"/>
    <s v="Yes"/>
    <s v="Clothing, Food"/>
    <m/>
    <m/>
    <m/>
    <m/>
    <m/>
    <m/>
    <s v="None"/>
    <s v="None"/>
    <s v="Few"/>
    <s v="Few"/>
    <s v="Few"/>
    <s v="None"/>
    <s v="Most"/>
    <n v="100"/>
    <n v="100"/>
    <m/>
    <n v="110"/>
    <m/>
    <m/>
    <m/>
    <m/>
    <m/>
    <m/>
    <n v="102"/>
    <n v="15"/>
    <s v="No"/>
    <s v="Yes"/>
    <s v="No"/>
    <m/>
    <m/>
    <s v="No"/>
    <m/>
    <s v="Chicken Egg, Milk Powder"/>
    <s v="Yes"/>
    <s v="Yes"/>
    <s v="Yes"/>
    <m/>
    <m/>
    <m/>
    <s v="Yes"/>
    <m/>
    <m/>
    <s v="Yes"/>
    <m/>
    <s v="Yes"/>
    <s v="Yes"/>
    <s v="Working"/>
    <m/>
    <s v="All"/>
    <m/>
    <s v="All"/>
    <s v="None"/>
    <n v="410"/>
    <n v="410"/>
    <s v="Textbooks"/>
    <m/>
    <m/>
    <m/>
    <m/>
    <m/>
    <m/>
    <m/>
    <m/>
    <m/>
    <m/>
    <m/>
    <m/>
    <m/>
    <s v="Yes"/>
    <s v="Yes"/>
    <m/>
    <m/>
    <m/>
    <m/>
    <m/>
    <m/>
    <m/>
    <m/>
    <m/>
    <m/>
    <m/>
    <m/>
    <n v="1"/>
    <m/>
    <m/>
    <m/>
    <m/>
    <m/>
    <m/>
    <m/>
    <m/>
    <m/>
    <m/>
    <m/>
    <m/>
    <m/>
    <m/>
    <m/>
    <m/>
    <m/>
    <m/>
    <m/>
    <m/>
    <m/>
    <m/>
    <m/>
    <s v="Yes"/>
    <m/>
    <m/>
    <m/>
    <m/>
    <m/>
    <m/>
    <m/>
    <m/>
    <m/>
    <m/>
    <s v="No"/>
    <s v="Yes"/>
    <s v="Twice a week"/>
    <m/>
    <m/>
    <m/>
    <m/>
    <m/>
    <m/>
    <m/>
    <m/>
    <s v="yes"/>
    <m/>
    <m/>
    <m/>
    <s v="No"/>
    <n v="120"/>
    <s v="Functional"/>
    <s v="No damages"/>
    <s v="Yes"/>
    <s v="Hardly some"/>
    <n v="200"/>
    <m/>
    <m/>
    <s v="No"/>
    <s v="No"/>
    <s v="No"/>
    <s v="Yes"/>
    <s v="No"/>
    <s v="Latrines, Cow's food, Health Care"/>
  </r>
  <r>
    <n v="178"/>
    <s v="Team 5"/>
    <s v="UNICEF_UNFPA_GRET_ILO_DOH"/>
    <s v="Vanhulian12@gmail.com"/>
    <s v="09260461176, 09400493644"/>
    <d v="2015-08-13T00:00:00"/>
    <s v="MMR004"/>
    <s v="MMR004002"/>
    <s v="MMR004002005"/>
    <n v="164503"/>
    <x v="3"/>
    <x v="8"/>
    <s v="In Village"/>
    <s v="Chuncung Village"/>
    <s v="Chuncung Village"/>
    <m/>
    <m/>
    <s v="Truck,Car,Boat"/>
    <m/>
    <n v="60"/>
    <s v="Hakha"/>
    <m/>
    <n v="4"/>
    <n v="21"/>
    <m/>
    <n v="65"/>
    <x v="0"/>
    <m/>
    <m/>
    <m/>
    <m/>
    <m/>
    <m/>
    <s v="2 weeks"/>
    <m/>
    <m/>
    <m/>
    <m/>
    <m/>
    <m/>
    <m/>
    <m/>
    <m/>
    <m/>
    <m/>
    <m/>
    <n v="896"/>
    <n v="20"/>
    <n v="69"/>
    <n v="146"/>
    <n v="26"/>
    <n v="1"/>
    <n v="7"/>
    <m/>
    <n v="3"/>
    <m/>
    <m/>
    <m/>
    <m/>
    <m/>
    <m/>
    <m/>
    <m/>
    <m/>
    <m/>
    <m/>
    <m/>
    <m/>
    <m/>
    <s v="Yes"/>
    <m/>
    <m/>
    <m/>
    <m/>
    <m/>
    <s v="yes"/>
    <s v="yes"/>
    <m/>
    <m/>
    <m/>
    <m/>
    <m/>
    <m/>
    <m/>
    <n v="1"/>
    <n v="0"/>
    <n v="1"/>
    <n v="0"/>
    <n v="0"/>
    <n v="1"/>
    <n v="0"/>
    <n v="0"/>
    <n v="0"/>
    <n v="0"/>
    <n v="0"/>
    <n v="0"/>
    <n v="0"/>
    <n v="0"/>
    <n v="1"/>
    <n v="0"/>
    <n v="0"/>
    <n v="0"/>
    <n v="1"/>
    <n v="0"/>
    <n v="0"/>
    <n v="0"/>
    <n v="0"/>
    <n v="1"/>
    <n v="1"/>
    <n v="1"/>
    <n v="0"/>
    <n v="1"/>
    <n v="0"/>
    <s v="Yes"/>
    <s v="Food / Cash"/>
    <s v="Relative from Committee , Relative from Other Country"/>
    <m/>
    <n v="17"/>
    <m/>
    <m/>
    <m/>
    <s v="All"/>
    <s v="All"/>
    <s v="All"/>
    <s v="All"/>
    <s v="All"/>
    <s v="All"/>
    <s v="All"/>
    <n v="200"/>
    <n v="100"/>
    <n v="50"/>
    <n v="20"/>
    <m/>
    <m/>
    <m/>
    <m/>
    <s v="More than half"/>
    <m/>
    <m/>
    <m/>
    <s v="Yes"/>
    <s v="Yes"/>
    <s v="No"/>
    <m/>
    <m/>
    <s v="No"/>
    <m/>
    <m/>
    <s v="Yes"/>
    <s v="Yes"/>
    <s v="Yes"/>
    <m/>
    <m/>
    <m/>
    <m/>
    <s v="yes"/>
    <m/>
    <s v="Yes"/>
    <m/>
    <s v="No"/>
    <m/>
    <m/>
    <n v="1"/>
    <s v="Few"/>
    <s v="Few"/>
    <s v="Few"/>
    <s v="Few"/>
    <n v="395"/>
    <n v="395"/>
    <s v="Stationary"/>
    <m/>
    <m/>
    <m/>
    <m/>
    <m/>
    <m/>
    <m/>
    <m/>
    <m/>
    <m/>
    <m/>
    <s v="Functional"/>
    <s v="No damage"/>
    <s v="Yes"/>
    <s v="Yes"/>
    <m/>
    <m/>
    <m/>
    <m/>
    <m/>
    <m/>
    <m/>
    <m/>
    <m/>
    <m/>
    <m/>
    <m/>
    <n v="1"/>
    <m/>
    <n v="1"/>
    <m/>
    <m/>
    <m/>
    <m/>
    <m/>
    <m/>
    <m/>
    <m/>
    <m/>
    <m/>
    <m/>
    <n v="1"/>
    <m/>
    <m/>
    <m/>
    <m/>
    <m/>
    <m/>
    <m/>
    <m/>
    <n v="1"/>
    <s v="Yes"/>
    <m/>
    <m/>
    <m/>
    <m/>
    <m/>
    <m/>
    <m/>
    <m/>
    <m/>
    <m/>
    <s v="Yes"/>
    <s v="Yes"/>
    <s v="Once in 2 weeks"/>
    <m/>
    <s v="yes"/>
    <s v="Yes"/>
    <m/>
    <m/>
    <s v="yes"/>
    <m/>
    <m/>
    <m/>
    <m/>
    <s v="yes"/>
    <m/>
    <m/>
    <n v="360"/>
    <s v="Functional"/>
    <s v="No damages"/>
    <s v="Yes"/>
    <m/>
    <n v="4"/>
    <m/>
    <m/>
    <s v="Yes"/>
    <s v="No"/>
    <s v="Yes"/>
    <s v="Yes"/>
    <s v="Yes"/>
    <m/>
  </r>
  <r>
    <n v="179"/>
    <s v="Team 5"/>
    <s v="Unicef, UNFPA, GRET, ILO"/>
    <s v="vanhcilion12@gmail.com"/>
    <s v="09400493644"/>
    <d v="2015-08-14T00:00:00"/>
    <s v="MMR004"/>
    <s v="MMR004002"/>
    <m/>
    <m/>
    <x v="3"/>
    <x v="8"/>
    <m/>
    <s v="Hakha Myo Thit"/>
    <s v="Hakha Myo Thit"/>
    <m/>
    <m/>
    <m/>
    <m/>
    <n v="15"/>
    <s v="Hakha"/>
    <m/>
    <n v="224"/>
    <n v="1061"/>
    <n v="160"/>
    <m/>
    <x v="0"/>
    <n v="594"/>
    <n v="467"/>
    <m/>
    <m/>
    <m/>
    <m/>
    <s v="2 weeks"/>
    <n v="246"/>
    <m/>
    <n v="815"/>
    <m/>
    <m/>
    <m/>
    <m/>
    <m/>
    <m/>
    <m/>
    <m/>
    <m/>
    <n v="1055"/>
    <n v="17"/>
    <n v="11"/>
    <n v="289"/>
    <m/>
    <m/>
    <m/>
    <m/>
    <m/>
    <m/>
    <m/>
    <m/>
    <m/>
    <m/>
    <m/>
    <m/>
    <m/>
    <m/>
    <m/>
    <m/>
    <m/>
    <m/>
    <m/>
    <m/>
    <s v="yes"/>
    <m/>
    <m/>
    <m/>
    <m/>
    <m/>
    <s v="yes"/>
    <m/>
    <m/>
    <m/>
    <m/>
    <m/>
    <m/>
    <m/>
    <n v="0"/>
    <n v="0"/>
    <n v="0"/>
    <n v="1"/>
    <n v="0"/>
    <n v="0"/>
    <n v="0"/>
    <n v="0"/>
    <n v="0"/>
    <n v="0"/>
    <n v="1"/>
    <n v="0"/>
    <n v="0"/>
    <n v="1"/>
    <n v="0"/>
    <n v="1"/>
    <n v="0"/>
    <n v="1"/>
    <n v="0"/>
    <n v="0"/>
    <n v="1"/>
    <n v="0"/>
    <n v="1"/>
    <n v="0"/>
    <n v="0"/>
    <n v="0"/>
    <n v="0"/>
    <n v="1"/>
    <n v="0"/>
    <s v="Yes"/>
    <s v="Food, Cash"/>
    <s v="WFP,private,religious,KBZ,government"/>
    <m/>
    <m/>
    <m/>
    <n v="224"/>
    <s v="No exact data"/>
    <s v="None"/>
    <s v="Few"/>
    <s v="Few"/>
    <s v="Few"/>
    <s v="Most"/>
    <s v="Few"/>
    <s v="Few"/>
    <m/>
    <m/>
    <m/>
    <n v="224"/>
    <m/>
    <m/>
    <m/>
    <m/>
    <s v="less than half"/>
    <m/>
    <n v="224"/>
    <m/>
    <s v="Yes"/>
    <s v="Yes"/>
    <s v="No"/>
    <m/>
    <m/>
    <s v="No"/>
    <m/>
    <m/>
    <s v="No"/>
    <s v="No"/>
    <s v="No"/>
    <s v="Yes"/>
    <s v="yes"/>
    <m/>
    <s v="Yes"/>
    <m/>
    <m/>
    <m/>
    <m/>
    <s v="No"/>
    <m/>
    <m/>
    <n v="1"/>
    <s v="Few"/>
    <s v="None"/>
    <s v="Most"/>
    <s v="None"/>
    <n v="722"/>
    <n v="1150"/>
    <s v="Stationary"/>
    <s v="other. School uniform"/>
    <s v="Textbooks"/>
    <s v="Psychosocial support"/>
    <m/>
    <m/>
    <m/>
    <m/>
    <m/>
    <m/>
    <m/>
    <m/>
    <s v="Functional"/>
    <s v="No damage"/>
    <s v="Yes"/>
    <s v="Yes"/>
    <m/>
    <m/>
    <m/>
    <m/>
    <m/>
    <m/>
    <m/>
    <m/>
    <m/>
    <m/>
    <n v="1"/>
    <m/>
    <n v="1"/>
    <m/>
    <m/>
    <m/>
    <m/>
    <m/>
    <m/>
    <m/>
    <m/>
    <m/>
    <m/>
    <m/>
    <m/>
    <m/>
    <n v="1"/>
    <m/>
    <m/>
    <m/>
    <m/>
    <m/>
    <m/>
    <m/>
    <n v="1"/>
    <m/>
    <s v="Yes"/>
    <m/>
    <m/>
    <m/>
    <m/>
    <m/>
    <m/>
    <m/>
    <m/>
    <m/>
    <m/>
    <s v="No"/>
    <s v="Yes"/>
    <s v="Daily"/>
    <m/>
    <m/>
    <m/>
    <m/>
    <m/>
    <m/>
    <m/>
    <m/>
    <m/>
    <m/>
    <m/>
    <s v="Nil"/>
    <s v="Yes"/>
    <n v="60"/>
    <s v="Functional"/>
    <s v="No damages"/>
    <s v="No"/>
    <m/>
    <n v="17"/>
    <m/>
    <m/>
    <s v="Yes"/>
    <s v="Yes"/>
    <s v="No"/>
    <s v="No"/>
    <s v="No"/>
    <s v="(1) Not enough care for pregnant women (2) not enough drinking water (3) No separate bathroom for man and women"/>
  </r>
  <r>
    <n v="180"/>
    <s v="Team 6"/>
    <s v="HRC_CACC_CAD"/>
    <s v="jcthang@gmail.com"/>
    <s v="09400303504, 0930651128"/>
    <d v="2015-08-13T00:00:00"/>
    <s v="MMR004"/>
    <s v="MMR004002"/>
    <m/>
    <s v="MMR004002701505"/>
    <x v="3"/>
    <x v="8"/>
    <s v="Bethel Camp"/>
    <s v="Myo Haung Ward, Zay Haung Ward, Zay Thit Ward, Pyi Taw Thar Ward"/>
    <s v="Myo Haung Ward, Zay Haung Ward, Zay Thit Ward, Pyi Taw Thar Ward"/>
    <m/>
    <m/>
    <s v="Motorbike"/>
    <m/>
    <n v="30"/>
    <s v="Hakha"/>
    <m/>
    <n v="74"/>
    <n v="599"/>
    <n v="200"/>
    <m/>
    <x v="0"/>
    <m/>
    <m/>
    <m/>
    <m/>
    <m/>
    <m/>
    <s v="more than one month"/>
    <m/>
    <m/>
    <m/>
    <m/>
    <m/>
    <m/>
    <m/>
    <m/>
    <m/>
    <m/>
    <m/>
    <m/>
    <n v="209"/>
    <n v="5"/>
    <n v="13"/>
    <n v="17"/>
    <m/>
    <m/>
    <m/>
    <m/>
    <n v="399"/>
    <n v="3"/>
    <m/>
    <m/>
    <m/>
    <m/>
    <m/>
    <s v="Yes"/>
    <m/>
    <m/>
    <m/>
    <s v="Yes"/>
    <m/>
    <m/>
    <m/>
    <m/>
    <m/>
    <m/>
    <m/>
    <s v="Yes"/>
    <m/>
    <m/>
    <m/>
    <s v="Yes"/>
    <m/>
    <m/>
    <m/>
    <m/>
    <m/>
    <m/>
    <n v="1"/>
    <n v="1"/>
    <n v="1"/>
    <n v="1"/>
    <n v="0"/>
    <n v="1"/>
    <n v="1"/>
    <n v="1"/>
    <n v="1"/>
    <n v="0"/>
    <n v="0"/>
    <n v="1"/>
    <n v="1"/>
    <n v="1"/>
    <n v="1"/>
    <n v="1"/>
    <n v="0"/>
    <n v="1"/>
    <n v="1"/>
    <n v="1"/>
    <n v="1"/>
    <n v="0"/>
    <n v="1"/>
    <n v="1"/>
    <n v="1"/>
    <n v="1"/>
    <n v="0"/>
    <n v="0"/>
    <n v="0"/>
    <s v="Yes"/>
    <s v="Food / Food / Cash+Food"/>
    <s v="Government , NGOs,INGOs , Private Donors"/>
    <s v="Minister U Ban Htaung , WFP, HRC"/>
    <n v="153"/>
    <n v="21"/>
    <n v="74"/>
    <m/>
    <s v="None"/>
    <s v="None"/>
    <s v="None"/>
    <s v="None"/>
    <s v="None"/>
    <s v="Few"/>
    <s v="Few"/>
    <m/>
    <m/>
    <m/>
    <m/>
    <m/>
    <m/>
    <m/>
    <m/>
    <s v="none"/>
    <m/>
    <m/>
    <m/>
    <s v="No"/>
    <s v="No"/>
    <s v="No"/>
    <m/>
    <m/>
    <s v="No"/>
    <m/>
    <s v="Regular Feeding , Cleaning"/>
    <s v="No"/>
    <s v="Yes"/>
    <s v="No"/>
    <s v="Yes"/>
    <m/>
    <m/>
    <m/>
    <s v="yes"/>
    <m/>
    <s v="Yes"/>
    <m/>
    <s v="No"/>
    <m/>
    <m/>
    <n v="1"/>
    <s v="Few"/>
    <s v="All"/>
    <s v="Few"/>
    <s v="Few"/>
    <m/>
    <s v=""/>
    <s v="Stationary"/>
    <s v="Textbooks"/>
    <m/>
    <s v="Psychosocial support"/>
    <n v="3"/>
    <m/>
    <m/>
    <m/>
    <n v="1"/>
    <m/>
    <m/>
    <m/>
    <s v="Functional"/>
    <s v="No damage"/>
    <m/>
    <m/>
    <m/>
    <m/>
    <m/>
    <m/>
    <m/>
    <m/>
    <m/>
    <m/>
    <m/>
    <m/>
    <m/>
    <m/>
    <n v="1"/>
    <m/>
    <n v="1"/>
    <m/>
    <m/>
    <n v="1"/>
    <m/>
    <m/>
    <m/>
    <m/>
    <n v="1"/>
    <m/>
    <n v="1"/>
    <m/>
    <m/>
    <m/>
    <m/>
    <m/>
    <m/>
    <m/>
    <m/>
    <n v="1"/>
    <m/>
    <m/>
    <s v="Yes"/>
    <m/>
    <m/>
    <m/>
    <m/>
    <m/>
    <m/>
    <m/>
    <m/>
    <m/>
    <m/>
    <s v="No"/>
    <s v="Yes"/>
    <s v="Daily"/>
    <m/>
    <m/>
    <s v="Yes"/>
    <m/>
    <m/>
    <m/>
    <s v="yes"/>
    <s v="yes"/>
    <m/>
    <m/>
    <m/>
    <m/>
    <s v="Yes"/>
    <n v="30"/>
    <s v="Functional"/>
    <s v="Partially damaged"/>
    <s v="No"/>
    <s v="Hardly some"/>
    <n v="12"/>
    <m/>
    <m/>
    <s v="No"/>
    <s v="Yes"/>
    <s v="No"/>
    <s v="No"/>
    <s v="No"/>
    <m/>
  </r>
  <r>
    <n v="181"/>
    <s v="Than Tin, Khin Phyu"/>
    <s v="UNICEF"/>
    <m/>
    <s v="09421714770, 09421757458"/>
    <d v="2015-08-07T00:00:00"/>
    <s v="MMR012"/>
    <s v="MMR012007"/>
    <s v="MMR012007043"/>
    <s v="MMR012007043"/>
    <x v="5"/>
    <x v="27"/>
    <m/>
    <s v="Nga Pi Gyun"/>
    <s v="Nga Pi Gyun Ywa Ma"/>
    <m/>
    <m/>
    <s v="Boat"/>
    <m/>
    <n v="90"/>
    <s v="Sittwe"/>
    <m/>
    <n v="126"/>
    <n v="733"/>
    <m/>
    <n v="718"/>
    <x v="23"/>
    <m/>
    <m/>
    <m/>
    <m/>
    <m/>
    <m/>
    <m/>
    <m/>
    <m/>
    <m/>
    <m/>
    <m/>
    <m/>
    <m/>
    <m/>
    <m/>
    <m/>
    <m/>
    <m/>
    <m/>
    <m/>
    <m/>
    <m/>
    <m/>
    <m/>
    <m/>
    <m/>
    <m/>
    <m/>
    <m/>
    <m/>
    <m/>
    <m/>
    <m/>
    <m/>
    <s v="Yes"/>
    <m/>
    <m/>
    <m/>
    <m/>
    <m/>
    <m/>
    <s v="Yes"/>
    <m/>
    <m/>
    <m/>
    <m/>
    <m/>
    <m/>
    <m/>
    <m/>
    <m/>
    <m/>
    <m/>
    <m/>
    <m/>
    <m/>
    <n v="1"/>
    <n v="0"/>
    <n v="0"/>
    <n v="0"/>
    <n v="0"/>
    <n v="1"/>
    <n v="0"/>
    <n v="0"/>
    <n v="0"/>
    <n v="0"/>
    <n v="0"/>
    <n v="1"/>
    <n v="0"/>
    <n v="1"/>
    <n v="1"/>
    <n v="1"/>
    <n v="0"/>
    <n v="1"/>
    <n v="0"/>
    <n v="0"/>
    <n v="0"/>
    <n v="0"/>
    <n v="1"/>
    <n v="0"/>
    <n v="1"/>
    <n v="1"/>
    <n v="0"/>
    <n v="0"/>
    <n v="0"/>
    <s v="Yes"/>
    <s v="Drinking Water"/>
    <s v="CERA"/>
    <m/>
    <m/>
    <m/>
    <m/>
    <m/>
    <m/>
    <s v="Most"/>
    <s v="Most"/>
    <s v="Few"/>
    <s v="Few"/>
    <s v="Few"/>
    <s v="None"/>
    <n v="40"/>
    <n v="30"/>
    <n v="30"/>
    <n v="26"/>
    <m/>
    <n v="10"/>
    <n v="20"/>
    <n v="3"/>
    <s v="less than half"/>
    <m/>
    <n v="4"/>
    <n v="3"/>
    <s v="Yes"/>
    <s v="Yes"/>
    <s v="No"/>
    <m/>
    <m/>
    <m/>
    <m/>
    <m/>
    <s v="No"/>
    <s v="No"/>
    <s v="No"/>
    <s v="Yes"/>
    <m/>
    <m/>
    <m/>
    <m/>
    <m/>
    <s v="No"/>
    <s v="No Firewood"/>
    <s v="No"/>
    <s v="No"/>
    <s v="Not working"/>
    <n v="0"/>
    <s v="Few"/>
    <s v="Few"/>
    <s v="Most"/>
    <s v="Few"/>
    <n v="170"/>
    <n v="170"/>
    <s v="Stationary"/>
    <s v="Textbooks"/>
    <s v="Recreation materials"/>
    <m/>
    <m/>
    <m/>
    <m/>
    <m/>
    <m/>
    <m/>
    <m/>
    <m/>
    <s v="Non Functional"/>
    <s v="Partially damaged"/>
    <m/>
    <m/>
    <m/>
    <m/>
    <m/>
    <m/>
    <m/>
    <m/>
    <m/>
    <m/>
    <m/>
    <m/>
    <m/>
    <m/>
    <m/>
    <m/>
    <m/>
    <m/>
    <m/>
    <m/>
    <m/>
    <m/>
    <m/>
    <m/>
    <m/>
    <m/>
    <m/>
    <m/>
    <m/>
    <m/>
    <m/>
    <m/>
    <m/>
    <m/>
    <m/>
    <m/>
    <m/>
    <m/>
    <m/>
    <m/>
    <m/>
    <m/>
    <m/>
    <m/>
    <m/>
    <m/>
    <m/>
    <m/>
    <m/>
    <m/>
    <s v="No"/>
    <m/>
    <m/>
    <m/>
    <m/>
    <m/>
    <m/>
    <m/>
    <m/>
    <m/>
    <m/>
    <m/>
    <m/>
    <s v="Minor sickness"/>
    <s v="No"/>
    <n v="60"/>
    <m/>
    <m/>
    <s v="No"/>
    <m/>
    <n v="6"/>
    <m/>
    <m/>
    <s v="Yes"/>
    <m/>
    <m/>
    <m/>
    <m/>
    <s v="Water, School Renovation, Food/lack of Job opportunities"/>
  </r>
  <r>
    <n v="182"/>
    <s v="Than Tin, Khin Phyu"/>
    <s v="UNICEF"/>
    <m/>
    <s v="09421714770, 09421757458"/>
    <d v="2015-08-07T00:00:00"/>
    <s v="MMR012"/>
    <s v="MMR012007"/>
    <s v="MMR012007043"/>
    <s v="MMR012007043"/>
    <x v="5"/>
    <x v="27"/>
    <m/>
    <s v="Nga Pi Gyun"/>
    <s v="Thet Yet Taw"/>
    <m/>
    <m/>
    <s v="Boat"/>
    <m/>
    <n v="90"/>
    <s v="Sittwe"/>
    <m/>
    <n v="126"/>
    <n v="733"/>
    <m/>
    <n v="2540"/>
    <x v="31"/>
    <m/>
    <m/>
    <m/>
    <m/>
    <m/>
    <m/>
    <m/>
    <m/>
    <m/>
    <m/>
    <m/>
    <m/>
    <m/>
    <m/>
    <m/>
    <m/>
    <m/>
    <m/>
    <m/>
    <m/>
    <m/>
    <m/>
    <m/>
    <m/>
    <m/>
    <m/>
    <m/>
    <m/>
    <m/>
    <m/>
    <m/>
    <m/>
    <m/>
    <m/>
    <m/>
    <s v="Yes"/>
    <m/>
    <m/>
    <m/>
    <m/>
    <m/>
    <m/>
    <s v="Yes"/>
    <m/>
    <m/>
    <m/>
    <m/>
    <m/>
    <m/>
    <m/>
    <s v="Yes"/>
    <m/>
    <m/>
    <m/>
    <m/>
    <m/>
    <m/>
    <n v="1"/>
    <n v="0"/>
    <n v="1"/>
    <n v="0"/>
    <n v="0"/>
    <n v="1"/>
    <n v="0"/>
    <n v="0"/>
    <n v="0"/>
    <n v="0"/>
    <n v="0"/>
    <n v="1"/>
    <n v="1"/>
    <n v="1"/>
    <n v="1"/>
    <n v="1"/>
    <n v="0"/>
    <n v="0"/>
    <n v="0"/>
    <n v="0"/>
    <n v="0"/>
    <n v="0"/>
    <n v="0"/>
    <n v="0"/>
    <n v="1"/>
    <n v="1"/>
    <n v="0"/>
    <n v="0"/>
    <n v="0"/>
    <s v=""/>
    <m/>
    <m/>
    <m/>
    <m/>
    <m/>
    <m/>
    <m/>
    <m/>
    <s v="Most"/>
    <s v="Most"/>
    <s v="Few"/>
    <s v="Few"/>
    <s v="Few"/>
    <s v="None"/>
    <n v="50"/>
    <n v="30"/>
    <n v="100"/>
    <n v="190"/>
    <m/>
    <n v="30"/>
    <m/>
    <m/>
    <s v="less than half"/>
    <m/>
    <n v="70"/>
    <n v="150"/>
    <s v="Yes"/>
    <s v="Yes"/>
    <s v="No"/>
    <m/>
    <m/>
    <m/>
    <m/>
    <m/>
    <s v="Yes"/>
    <s v="Yes"/>
    <s v="Yes"/>
    <s v="Yes"/>
    <m/>
    <m/>
    <m/>
    <m/>
    <m/>
    <s v="No"/>
    <s v="No Firewood"/>
    <s v="No"/>
    <s v="No"/>
    <s v="Not working"/>
    <n v="0"/>
    <s v="Few"/>
    <s v="Few"/>
    <s v="Most"/>
    <s v="Few"/>
    <n v="710"/>
    <n v="710"/>
    <s v="Stationary"/>
    <s v="Textbooks"/>
    <s v="Recreation materials"/>
    <m/>
    <m/>
    <m/>
    <m/>
    <m/>
    <m/>
    <m/>
    <m/>
    <m/>
    <s v="Non Functional"/>
    <s v="No damage"/>
    <m/>
    <m/>
    <m/>
    <m/>
    <m/>
    <m/>
    <m/>
    <m/>
    <m/>
    <m/>
    <m/>
    <m/>
    <m/>
    <m/>
    <m/>
    <m/>
    <m/>
    <m/>
    <m/>
    <m/>
    <m/>
    <m/>
    <m/>
    <m/>
    <m/>
    <m/>
    <m/>
    <m/>
    <m/>
    <m/>
    <m/>
    <m/>
    <m/>
    <m/>
    <m/>
    <m/>
    <m/>
    <m/>
    <m/>
    <m/>
    <m/>
    <m/>
    <m/>
    <m/>
    <m/>
    <m/>
    <m/>
    <m/>
    <m/>
    <m/>
    <s v="No"/>
    <m/>
    <m/>
    <m/>
    <m/>
    <m/>
    <m/>
    <m/>
    <m/>
    <m/>
    <m/>
    <m/>
    <m/>
    <s v="Minor sickness"/>
    <s v="No"/>
    <n v="60"/>
    <m/>
    <m/>
    <s v="No"/>
    <m/>
    <n v="10"/>
    <m/>
    <m/>
    <s v="Yes"/>
    <s v="No"/>
    <s v="Yes"/>
    <s v="Yes"/>
    <s v="Yes"/>
    <s v="Paddy Seeds, Embankment Renovation, Student stationery"/>
  </r>
  <r>
    <n v="183"/>
    <s v="Than Tin"/>
    <s v="UNICEF"/>
    <s v="ttin@unicef.org"/>
    <s v="09-421714770"/>
    <d v="2015-08-04T00:00:00"/>
    <s v="MMR012"/>
    <s v="MMR012003"/>
    <s v="MMR012003"/>
    <s v="MMR012003058"/>
    <x v="5"/>
    <x v="13"/>
    <m/>
    <s v="Than Ta Yar"/>
    <s v="Than Ta Yar"/>
    <m/>
    <m/>
    <m/>
    <m/>
    <n v="90"/>
    <s v="Maruk U"/>
    <s v="River crossing"/>
    <n v="42"/>
    <m/>
    <m/>
    <m/>
    <x v="0"/>
    <m/>
    <m/>
    <m/>
    <m/>
    <m/>
    <m/>
    <m/>
    <m/>
    <m/>
    <m/>
    <m/>
    <m/>
    <m/>
    <m/>
    <m/>
    <m/>
    <m/>
    <m/>
    <m/>
    <m/>
    <m/>
    <m/>
    <m/>
    <m/>
    <m/>
    <m/>
    <m/>
    <m/>
    <m/>
    <m/>
    <m/>
    <m/>
    <m/>
    <m/>
    <m/>
    <m/>
    <m/>
    <m/>
    <m/>
    <m/>
    <m/>
    <m/>
    <m/>
    <m/>
    <m/>
    <m/>
    <m/>
    <m/>
    <m/>
    <m/>
    <m/>
    <m/>
    <m/>
    <m/>
    <m/>
    <m/>
    <m/>
    <n v="0"/>
    <n v="0"/>
    <n v="0"/>
    <n v="0"/>
    <n v="0"/>
    <n v="0"/>
    <n v="0"/>
    <n v="0"/>
    <n v="0"/>
    <n v="0"/>
    <n v="0"/>
    <n v="0"/>
    <n v="0"/>
    <n v="0"/>
    <n v="0"/>
    <n v="0"/>
    <n v="0"/>
    <n v="0"/>
    <n v="0"/>
    <n v="0"/>
    <n v="0"/>
    <n v="0"/>
    <n v="0"/>
    <n v="0"/>
    <n v="0"/>
    <n v="0"/>
    <n v="0"/>
    <n v="0"/>
    <n v="0"/>
    <s v="Yes"/>
    <s v="Food/Health/ WASH "/>
    <s v="KBZ Bank , Shwe Pyi Tan Express Company Limited, MHAA"/>
    <m/>
    <m/>
    <n v="42"/>
    <m/>
    <n v="7"/>
    <s v="None"/>
    <s v="Most"/>
    <s v="Most"/>
    <s v="Few"/>
    <s v="Most"/>
    <s v="None"/>
    <s v="None"/>
    <m/>
    <m/>
    <m/>
    <m/>
    <m/>
    <m/>
    <m/>
    <m/>
    <m/>
    <m/>
    <m/>
    <m/>
    <s v="Yes"/>
    <m/>
    <m/>
    <m/>
    <m/>
    <m/>
    <m/>
    <m/>
    <s v="No"/>
    <s v="No"/>
    <s v="Yes"/>
    <s v="Yes"/>
    <m/>
    <m/>
    <m/>
    <m/>
    <m/>
    <s v="No"/>
    <s v="No Firewood,No knowledge"/>
    <s v="No"/>
    <s v="No"/>
    <s v="Destroyed"/>
    <m/>
    <s v="None"/>
    <m/>
    <m/>
    <m/>
    <n v="78"/>
    <n v="0"/>
    <m/>
    <m/>
    <m/>
    <m/>
    <m/>
    <m/>
    <m/>
    <m/>
    <m/>
    <m/>
    <m/>
    <m/>
    <m/>
    <m/>
    <m/>
    <m/>
    <m/>
    <m/>
    <m/>
    <m/>
    <m/>
    <m/>
    <m/>
    <m/>
    <m/>
    <m/>
    <m/>
    <m/>
    <m/>
    <m/>
    <m/>
    <m/>
    <m/>
    <m/>
    <m/>
    <m/>
    <m/>
    <m/>
    <m/>
    <m/>
    <m/>
    <m/>
    <m/>
    <m/>
    <m/>
    <m/>
    <m/>
    <m/>
    <m/>
    <m/>
    <m/>
    <m/>
    <m/>
    <m/>
    <m/>
    <m/>
    <m/>
    <m/>
    <m/>
    <m/>
    <m/>
    <m/>
    <m/>
    <m/>
    <s v="No"/>
    <m/>
    <m/>
    <m/>
    <m/>
    <m/>
    <m/>
    <m/>
    <m/>
    <m/>
    <m/>
    <m/>
    <m/>
    <m/>
    <s v="No"/>
    <n v="40"/>
    <s v="No functional"/>
    <m/>
    <m/>
    <m/>
    <m/>
    <m/>
    <m/>
    <s v="Yes"/>
    <s v="No"/>
    <s v="No"/>
    <s v="Yes"/>
    <s v="Yes"/>
    <s v="Rice / Water/ Kitchen items (Grocery)"/>
  </r>
  <r>
    <n v="184"/>
    <s v="Theingyi Soe,Aye Aye Kyu,Kyaw Kyaw Lwin,Kyaw Lwin Latt,Htut Min,Nyi Saing"/>
    <s v="WFP &amp; UNICEF"/>
    <m/>
    <n v="9788030715"/>
    <d v="2015-08-09T00:00:00"/>
    <s v="MMR017"/>
    <s v="MMR017008"/>
    <s v="MMR017008012"/>
    <s v="MMR017008012"/>
    <x v="4"/>
    <x v="18"/>
    <m/>
    <s v="Inn Ga Yan"/>
    <s v="Oat Shit Kone"/>
    <m/>
    <m/>
    <s v="Boat"/>
    <m/>
    <n v="20"/>
    <s v="Kanni From Hinthada 15 miles"/>
    <s v="River crossing"/>
    <n v="449"/>
    <n v="2245"/>
    <m/>
    <m/>
    <x v="0"/>
    <m/>
    <m/>
    <m/>
    <m/>
    <m/>
    <m/>
    <s v="2 weeks"/>
    <n v="87"/>
    <n v="105"/>
    <n v="90"/>
    <n v="210"/>
    <m/>
    <m/>
    <m/>
    <m/>
    <n v="125"/>
    <n v="128"/>
    <m/>
    <m/>
    <m/>
    <n v="10"/>
    <n v="90"/>
    <m/>
    <n v="50"/>
    <m/>
    <n v="12"/>
    <m/>
    <n v="3"/>
    <n v="9"/>
    <m/>
    <m/>
    <m/>
    <m/>
    <m/>
    <s v="No"/>
    <s v="Yes"/>
    <s v="MRTV,FM Radio"/>
    <m/>
    <m/>
    <m/>
    <m/>
    <m/>
    <m/>
    <m/>
    <m/>
    <m/>
    <m/>
    <m/>
    <m/>
    <m/>
    <m/>
    <m/>
    <m/>
    <m/>
    <m/>
    <m/>
    <m/>
    <n v="1"/>
    <n v="1"/>
    <n v="1"/>
    <n v="0"/>
    <n v="0"/>
    <n v="0"/>
    <n v="0"/>
    <n v="0"/>
    <n v="0"/>
    <n v="0"/>
    <n v="0"/>
    <n v="1"/>
    <n v="0"/>
    <n v="1"/>
    <n v="1"/>
    <n v="1"/>
    <n v="0"/>
    <n v="1"/>
    <n v="1"/>
    <n v="1"/>
    <n v="1"/>
    <n v="0"/>
    <n v="1"/>
    <n v="1"/>
    <n v="1"/>
    <n v="1"/>
    <n v="1"/>
    <n v="0"/>
    <n v="0"/>
    <s v="Yes"/>
    <s v="Rice,Noodle,Bottled water/32 kits,Famili kits/Rice 7"/>
    <s v="Private donors,MRTV-4,Local authority"/>
    <m/>
    <n v="50"/>
    <m/>
    <n v="100"/>
    <m/>
    <s v="None"/>
    <s v="All"/>
    <s v="Few"/>
    <s v="Few"/>
    <s v="Most"/>
    <s v="Few"/>
    <s v="Few"/>
    <m/>
    <n v="400"/>
    <m/>
    <m/>
    <m/>
    <m/>
    <m/>
    <m/>
    <s v="none"/>
    <m/>
    <n v="449"/>
    <m/>
    <s v="Yes"/>
    <s v="Yes"/>
    <s v="No"/>
    <m/>
    <m/>
    <s v="No"/>
    <m/>
    <s v="Not a big problem"/>
    <s v="No"/>
    <s v="No"/>
    <s v="No"/>
    <s v="Yes"/>
    <m/>
    <m/>
    <s v="Yes"/>
    <m/>
    <m/>
    <s v="Yes"/>
    <m/>
    <s v="No"/>
    <m/>
    <s v="Not working"/>
    <n v="7"/>
    <m/>
    <m/>
    <s v="All"/>
    <s v="All"/>
    <n v="300"/>
    <n v="0"/>
    <s v="Stationary"/>
    <m/>
    <m/>
    <s v="other"/>
    <s v="School uniformed,drinking water"/>
    <m/>
    <m/>
    <m/>
    <n v="1"/>
    <m/>
    <m/>
    <m/>
    <m/>
    <m/>
    <s v="Yes"/>
    <s v="Yes"/>
    <m/>
    <m/>
    <m/>
    <m/>
    <m/>
    <m/>
    <m/>
    <m/>
    <m/>
    <m/>
    <n v="1"/>
    <m/>
    <m/>
    <m/>
    <m/>
    <m/>
    <m/>
    <m/>
    <m/>
    <m/>
    <m/>
    <m/>
    <m/>
    <m/>
    <m/>
    <m/>
    <m/>
    <m/>
    <m/>
    <n v="1"/>
    <m/>
    <m/>
    <m/>
    <m/>
    <m/>
    <m/>
    <s v="Yes"/>
    <m/>
    <m/>
    <m/>
    <m/>
    <m/>
    <m/>
    <m/>
    <n v="0"/>
    <n v="0"/>
    <n v="0"/>
    <s v="No"/>
    <s v="No"/>
    <m/>
    <m/>
    <m/>
    <m/>
    <m/>
    <m/>
    <m/>
    <m/>
    <m/>
    <m/>
    <m/>
    <m/>
    <s v="Common cold"/>
    <m/>
    <m/>
    <s v="Functional"/>
    <s v="No damages"/>
    <s v="No"/>
    <m/>
    <n v="0"/>
    <s v="Yes"/>
    <s v="No"/>
    <s v="Yes"/>
    <s v="Yes"/>
    <m/>
    <s v="No"/>
    <s v="No"/>
    <s v="Flood,Drinking Water"/>
  </r>
  <r>
    <n v="185"/>
    <s v="Thin Thin Aye"/>
    <s v="UN-WFP"/>
    <m/>
    <m/>
    <d v="2015-08-10T00:00:00"/>
    <s v="MMR008"/>
    <s v="MMR008013"/>
    <s v="MMR008013018"/>
    <s v="MMR008013018"/>
    <x v="2"/>
    <x v="4"/>
    <m/>
    <m/>
    <s v="Yay Kin, Thatkaw Tan"/>
    <m/>
    <m/>
    <m/>
    <m/>
    <m/>
    <m/>
    <m/>
    <m/>
    <n v="1411"/>
    <m/>
    <n v="20"/>
    <x v="0"/>
    <m/>
    <m/>
    <m/>
    <m/>
    <m/>
    <m/>
    <s v="1 week"/>
    <n v="0"/>
    <n v="0"/>
    <m/>
    <m/>
    <m/>
    <m/>
    <m/>
    <m/>
    <m/>
    <m/>
    <m/>
    <m/>
    <m/>
    <m/>
    <m/>
    <m/>
    <m/>
    <m/>
    <m/>
    <m/>
    <m/>
    <m/>
    <m/>
    <m/>
    <m/>
    <m/>
    <m/>
    <m/>
    <m/>
    <m/>
    <m/>
    <m/>
    <m/>
    <m/>
    <m/>
    <m/>
    <m/>
    <m/>
    <m/>
    <m/>
    <m/>
    <m/>
    <m/>
    <m/>
    <m/>
    <m/>
    <m/>
    <m/>
    <m/>
    <m/>
    <n v="0"/>
    <n v="0"/>
    <n v="0"/>
    <n v="0"/>
    <n v="0"/>
    <n v="0"/>
    <n v="0"/>
    <n v="0"/>
    <n v="0"/>
    <n v="0"/>
    <n v="0"/>
    <n v="0"/>
    <n v="0"/>
    <n v="0"/>
    <n v="0"/>
    <n v="0"/>
    <n v="0"/>
    <n v="0"/>
    <n v="0"/>
    <n v="0"/>
    <n v="0"/>
    <n v="0"/>
    <n v="0"/>
    <n v="0"/>
    <n v="0"/>
    <n v="0"/>
    <n v="0"/>
    <n v="0"/>
    <n v="0"/>
    <s v=""/>
    <m/>
    <m/>
    <m/>
    <m/>
    <m/>
    <m/>
    <m/>
    <m/>
    <m/>
    <m/>
    <m/>
    <m/>
    <m/>
    <m/>
    <n v="1411"/>
    <m/>
    <m/>
    <m/>
    <m/>
    <n v="30"/>
    <m/>
    <m/>
    <s v="none"/>
    <n v="1141"/>
    <m/>
    <m/>
    <s v="Yes"/>
    <s v="Yes"/>
    <m/>
    <m/>
    <m/>
    <m/>
    <m/>
    <m/>
    <m/>
    <m/>
    <m/>
    <m/>
    <m/>
    <m/>
    <m/>
    <m/>
    <m/>
    <m/>
    <m/>
    <m/>
    <m/>
    <m/>
    <m/>
    <m/>
    <m/>
    <m/>
    <m/>
    <m/>
    <s v=""/>
    <m/>
    <m/>
    <m/>
    <m/>
    <m/>
    <m/>
    <m/>
    <m/>
    <m/>
    <m/>
    <m/>
    <m/>
    <m/>
    <m/>
    <m/>
    <m/>
    <m/>
    <m/>
    <m/>
    <m/>
    <m/>
    <m/>
    <m/>
    <m/>
    <m/>
    <m/>
    <m/>
    <m/>
    <m/>
    <m/>
    <m/>
    <m/>
    <m/>
    <m/>
    <m/>
    <m/>
    <m/>
    <m/>
    <m/>
    <m/>
    <m/>
    <m/>
    <m/>
    <m/>
    <m/>
    <m/>
    <m/>
    <m/>
    <m/>
    <m/>
    <m/>
    <m/>
    <m/>
    <m/>
    <m/>
    <m/>
    <m/>
    <m/>
    <m/>
    <m/>
    <m/>
    <m/>
    <m/>
    <m/>
    <m/>
    <m/>
    <m/>
    <m/>
    <m/>
    <m/>
    <m/>
    <m/>
    <m/>
    <m/>
    <m/>
    <m/>
    <m/>
    <m/>
    <m/>
    <m/>
    <m/>
    <m/>
    <m/>
    <m/>
    <m/>
    <m/>
    <m/>
    <m/>
    <m/>
    <m/>
    <m/>
    <m/>
    <m/>
  </r>
  <r>
    <n v="186"/>
    <s v="ThinThin Aye"/>
    <s v="UN-WFP"/>
    <m/>
    <m/>
    <d v="2015-08-10T00:00:00"/>
    <s v="MMR008"/>
    <s v="MMR008013"/>
    <m/>
    <m/>
    <x v="2"/>
    <x v="4"/>
    <m/>
    <m/>
    <m/>
    <m/>
    <m/>
    <m/>
    <m/>
    <m/>
    <m/>
    <m/>
    <m/>
    <n v="416"/>
    <m/>
    <n v="2564"/>
    <x v="0"/>
    <m/>
    <m/>
    <m/>
    <m/>
    <m/>
    <m/>
    <s v="1 week"/>
    <n v="0"/>
    <n v="0"/>
    <m/>
    <m/>
    <m/>
    <m/>
    <m/>
    <m/>
    <m/>
    <m/>
    <m/>
    <m/>
    <m/>
    <m/>
    <m/>
    <m/>
    <m/>
    <m/>
    <m/>
    <m/>
    <m/>
    <m/>
    <m/>
    <m/>
    <m/>
    <m/>
    <m/>
    <m/>
    <m/>
    <m/>
    <m/>
    <m/>
    <m/>
    <m/>
    <m/>
    <m/>
    <m/>
    <m/>
    <m/>
    <m/>
    <m/>
    <m/>
    <m/>
    <m/>
    <m/>
    <m/>
    <m/>
    <m/>
    <m/>
    <m/>
    <n v="0"/>
    <n v="0"/>
    <n v="0"/>
    <n v="0"/>
    <n v="0"/>
    <n v="0"/>
    <n v="0"/>
    <n v="0"/>
    <n v="0"/>
    <n v="0"/>
    <n v="0"/>
    <n v="0"/>
    <n v="0"/>
    <n v="0"/>
    <n v="0"/>
    <n v="0"/>
    <n v="0"/>
    <n v="0"/>
    <n v="0"/>
    <n v="0"/>
    <n v="0"/>
    <n v="0"/>
    <n v="0"/>
    <n v="0"/>
    <n v="0"/>
    <n v="0"/>
    <n v="0"/>
    <n v="0"/>
    <n v="0"/>
    <s v=""/>
    <m/>
    <m/>
    <m/>
    <m/>
    <m/>
    <m/>
    <m/>
    <m/>
    <m/>
    <m/>
    <m/>
    <m/>
    <m/>
    <m/>
    <m/>
    <m/>
    <n v="2980"/>
    <m/>
    <n v="2980"/>
    <m/>
    <m/>
    <m/>
    <s v="none"/>
    <n v="1850"/>
    <m/>
    <m/>
    <s v="Yes"/>
    <s v="Yes"/>
    <s v="No"/>
    <m/>
    <m/>
    <m/>
    <m/>
    <m/>
    <m/>
    <m/>
    <m/>
    <m/>
    <m/>
    <m/>
    <m/>
    <m/>
    <m/>
    <m/>
    <m/>
    <m/>
    <m/>
    <m/>
    <m/>
    <m/>
    <m/>
    <m/>
    <m/>
    <m/>
    <s v=""/>
    <m/>
    <m/>
    <m/>
    <m/>
    <m/>
    <m/>
    <m/>
    <m/>
    <m/>
    <m/>
    <m/>
    <m/>
    <m/>
    <m/>
    <m/>
    <m/>
    <m/>
    <m/>
    <m/>
    <m/>
    <m/>
    <m/>
    <m/>
    <m/>
    <m/>
    <m/>
    <m/>
    <m/>
    <m/>
    <m/>
    <m/>
    <m/>
    <m/>
    <m/>
    <m/>
    <m/>
    <m/>
    <m/>
    <m/>
    <m/>
    <m/>
    <m/>
    <m/>
    <m/>
    <m/>
    <m/>
    <m/>
    <m/>
    <m/>
    <m/>
    <m/>
    <m/>
    <m/>
    <m/>
    <m/>
    <m/>
    <m/>
    <m/>
    <m/>
    <m/>
    <m/>
    <m/>
    <m/>
    <m/>
    <m/>
    <m/>
    <m/>
    <m/>
    <m/>
    <m/>
    <m/>
    <m/>
    <m/>
    <m/>
    <m/>
    <m/>
    <m/>
    <m/>
    <m/>
    <m/>
    <m/>
    <m/>
    <m/>
    <m/>
    <m/>
    <m/>
    <m/>
    <m/>
    <m/>
    <m/>
    <m/>
    <m/>
    <m/>
  </r>
  <r>
    <n v="187"/>
    <s v="Thuzar Win"/>
    <s v="MCDRR"/>
    <m/>
    <s v="0931369335, 09797491884"/>
    <d v="2015-08-09T00:00:00"/>
    <s v="MMR009"/>
    <s v="MMR009011"/>
    <s v="MMR009011014"/>
    <n v="186847"/>
    <x v="0"/>
    <x v="2"/>
    <m/>
    <s v="Chi"/>
    <s v="Chi"/>
    <m/>
    <m/>
    <s v="Boat"/>
    <m/>
    <m/>
    <m/>
    <m/>
    <m/>
    <m/>
    <m/>
    <n v="900"/>
    <x v="0"/>
    <m/>
    <m/>
    <m/>
    <m/>
    <m/>
    <m/>
    <m/>
    <m/>
    <m/>
    <m/>
    <m/>
    <m/>
    <m/>
    <m/>
    <m/>
    <m/>
    <m/>
    <m/>
    <m/>
    <m/>
    <m/>
    <m/>
    <m/>
    <m/>
    <m/>
    <m/>
    <m/>
    <m/>
    <m/>
    <m/>
    <m/>
    <m/>
    <m/>
    <m/>
    <m/>
    <s v="Yes"/>
    <s v="Shwe FM"/>
    <s v="weather"/>
    <m/>
    <m/>
    <m/>
    <m/>
    <s v="Yes"/>
    <m/>
    <m/>
    <m/>
    <m/>
    <m/>
    <m/>
    <m/>
    <m/>
    <s v="Yes"/>
    <m/>
    <m/>
    <m/>
    <m/>
    <m/>
    <n v="1"/>
    <n v="1"/>
    <n v="1"/>
    <n v="0"/>
    <n v="0"/>
    <n v="1"/>
    <n v="1"/>
    <n v="1"/>
    <n v="1"/>
    <n v="0"/>
    <n v="0"/>
    <n v="1"/>
    <n v="1"/>
    <n v="1"/>
    <n v="1"/>
    <n v="1"/>
    <n v="0"/>
    <n v="1"/>
    <n v="1"/>
    <n v="1"/>
    <n v="1"/>
    <n v="0"/>
    <n v="1"/>
    <n v="1"/>
    <n v="1"/>
    <n v="1"/>
    <n v="0"/>
    <n v="0"/>
    <n v="0"/>
    <s v="Yes"/>
    <s v="Food, clothings drinking water, candles"/>
    <s v="Shwe Taung Company,U Kyaw Thu(F.F.S.S),NPA"/>
    <s v="Daw Mya Mya Thway 09-262923028"/>
    <m/>
    <m/>
    <m/>
    <m/>
    <s v="All"/>
    <s v="All"/>
    <s v="All"/>
    <s v="All"/>
    <s v="Most"/>
    <s v="Most"/>
    <m/>
    <m/>
    <n v="0"/>
    <m/>
    <m/>
    <m/>
    <m/>
    <m/>
    <m/>
    <s v="less than half"/>
    <m/>
    <m/>
    <m/>
    <s v="Yes"/>
    <s v="Yes"/>
    <s v="No"/>
    <m/>
    <m/>
    <s v="No"/>
    <m/>
    <m/>
    <m/>
    <m/>
    <m/>
    <m/>
    <s v="yes"/>
    <m/>
    <m/>
    <m/>
    <m/>
    <s v="No"/>
    <s v="No knowledge"/>
    <s v="Yes"/>
    <m/>
    <s v="Not working"/>
    <m/>
    <s v="All"/>
    <m/>
    <s v="All"/>
    <s v="Most"/>
    <m/>
    <s v=""/>
    <m/>
    <m/>
    <m/>
    <m/>
    <m/>
    <m/>
    <m/>
    <m/>
    <m/>
    <m/>
    <m/>
    <m/>
    <m/>
    <m/>
    <s v="Yes"/>
    <s v="Yes"/>
    <m/>
    <m/>
    <m/>
    <m/>
    <m/>
    <m/>
    <m/>
    <m/>
    <m/>
    <m/>
    <m/>
    <m/>
    <n v="1"/>
    <m/>
    <m/>
    <m/>
    <m/>
    <m/>
    <m/>
    <m/>
    <m/>
    <m/>
    <m/>
    <m/>
    <m/>
    <n v="1"/>
    <m/>
    <m/>
    <m/>
    <m/>
    <m/>
    <m/>
    <m/>
    <m/>
    <m/>
    <m/>
    <s v="Yes"/>
    <m/>
    <m/>
    <m/>
    <m/>
    <m/>
    <m/>
    <m/>
    <m/>
    <m/>
    <m/>
    <s v="No"/>
    <s v="Yes"/>
    <s v="Once in 2 weeks"/>
    <s v="yes"/>
    <m/>
    <s v="Yes"/>
    <m/>
    <m/>
    <m/>
    <m/>
    <m/>
    <s v="yes"/>
    <m/>
    <m/>
    <m/>
    <m/>
    <m/>
    <s v="Functional"/>
    <s v="No damages"/>
    <s v="Yes"/>
    <s v="Some"/>
    <n v="100"/>
    <m/>
    <m/>
    <s v="No"/>
    <s v="Yes"/>
    <s v="No"/>
    <s v="Yes"/>
    <s v="Yes"/>
    <s v="Food"/>
  </r>
  <r>
    <n v="188"/>
    <s v="Thuzar Win"/>
    <s v="MCDRR"/>
    <m/>
    <s v="0931369335, 09797491884"/>
    <d v="2015-08-09T00:00:00"/>
    <s v="MMR009"/>
    <s v="MMR009011"/>
    <s v="MMR009011039"/>
    <n v="186911"/>
    <x v="0"/>
    <x v="2"/>
    <m/>
    <s v="Mon Hnyin"/>
    <s v="Khe Pyit"/>
    <m/>
    <m/>
    <s v="Boat,Car,Motorbike"/>
    <m/>
    <n v="0.20833333333333334"/>
    <s v="Pwintpyu"/>
    <s v="River crossing"/>
    <m/>
    <m/>
    <m/>
    <n v="80"/>
    <x v="0"/>
    <m/>
    <m/>
    <m/>
    <m/>
    <m/>
    <m/>
    <m/>
    <m/>
    <m/>
    <m/>
    <m/>
    <m/>
    <m/>
    <m/>
    <m/>
    <m/>
    <m/>
    <n v="15"/>
    <n v="18"/>
    <m/>
    <n v="3"/>
    <n v="7"/>
    <n v="20"/>
    <n v="1"/>
    <n v="483"/>
    <n v="6"/>
    <m/>
    <m/>
    <n v="2"/>
    <m/>
    <m/>
    <m/>
    <m/>
    <m/>
    <m/>
    <s v="Yes"/>
    <s v="Bagan FM, MRTV"/>
    <s v="weather"/>
    <m/>
    <m/>
    <m/>
    <m/>
    <m/>
    <m/>
    <m/>
    <m/>
    <m/>
    <m/>
    <m/>
    <m/>
    <m/>
    <m/>
    <m/>
    <m/>
    <m/>
    <m/>
    <m/>
    <n v="1"/>
    <n v="1"/>
    <n v="1"/>
    <n v="0"/>
    <n v="0"/>
    <n v="1"/>
    <n v="1"/>
    <n v="1"/>
    <n v="1"/>
    <n v="0"/>
    <n v="0"/>
    <n v="1"/>
    <n v="1"/>
    <n v="1"/>
    <n v="1"/>
    <n v="1"/>
    <n v="0"/>
    <n v="1"/>
    <n v="1"/>
    <n v="1"/>
    <n v="1"/>
    <n v="0"/>
    <n v="1"/>
    <n v="1"/>
    <n v="1"/>
    <n v="1"/>
    <n v="0"/>
    <n v="0"/>
    <n v="0"/>
    <s v="Yes"/>
    <s v="Drinking Water, Food, Clothings"/>
    <s v="U Kyaw Thu (F.F.S.S)"/>
    <s v="09-971409017, 09-792202826, 09789382545"/>
    <m/>
    <m/>
    <m/>
    <m/>
    <s v="All"/>
    <s v="All"/>
    <s v="All"/>
    <s v="Few"/>
    <s v="Few"/>
    <s v="All"/>
    <s v="Most"/>
    <m/>
    <m/>
    <m/>
    <m/>
    <m/>
    <m/>
    <m/>
    <m/>
    <s v="none"/>
    <m/>
    <m/>
    <m/>
    <s v="No"/>
    <s v="No"/>
    <s v="No"/>
    <m/>
    <m/>
    <s v="No"/>
    <m/>
    <m/>
    <s v="No"/>
    <s v="Yes"/>
    <s v="Yes"/>
    <s v="Yes"/>
    <m/>
    <m/>
    <m/>
    <m/>
    <m/>
    <s v="No"/>
    <s v="No knowledge"/>
    <s v="Yes"/>
    <s v="No"/>
    <s v="Not working"/>
    <m/>
    <s v="All"/>
    <m/>
    <s v="Most"/>
    <s v="Most"/>
    <n v="45"/>
    <n v="45"/>
    <s v="Stationary"/>
    <m/>
    <m/>
    <m/>
    <m/>
    <m/>
    <m/>
    <m/>
    <m/>
    <m/>
    <m/>
    <m/>
    <m/>
    <m/>
    <s v="Yes"/>
    <s v="Yes"/>
    <m/>
    <m/>
    <m/>
    <m/>
    <m/>
    <m/>
    <m/>
    <m/>
    <m/>
    <m/>
    <n v="1"/>
    <m/>
    <n v="1"/>
    <m/>
    <m/>
    <m/>
    <m/>
    <m/>
    <m/>
    <m/>
    <m/>
    <m/>
    <m/>
    <m/>
    <m/>
    <n v="1"/>
    <m/>
    <m/>
    <m/>
    <m/>
    <m/>
    <m/>
    <m/>
    <m/>
    <m/>
    <m/>
    <s v="Yes"/>
    <m/>
    <m/>
    <m/>
    <m/>
    <m/>
    <m/>
    <m/>
    <m/>
    <m/>
    <m/>
    <s v="Yes"/>
    <s v="Yes"/>
    <s v="Once a month"/>
    <s v="yes"/>
    <s v="yes"/>
    <s v="Yes"/>
    <s v="Yes"/>
    <m/>
    <s v="yes"/>
    <s v="yes"/>
    <s v="yes"/>
    <s v="yes"/>
    <m/>
    <m/>
    <m/>
    <s v="No"/>
    <n v="180"/>
    <s v="No functional"/>
    <m/>
    <s v="Yes"/>
    <s v="Many"/>
    <n v="20"/>
    <m/>
    <m/>
    <s v="Yes"/>
    <s v="Yes"/>
    <s v="No"/>
    <s v="Yes"/>
    <s v="Yes"/>
    <s v="Food, Health Care, Drinking water, Transportation"/>
  </r>
  <r>
    <n v="189"/>
    <s v="Thuzar Win"/>
    <s v="MCDRR"/>
    <m/>
    <s v="0931369335, 09797491884"/>
    <d v="2015-08-10T00:00:00"/>
    <s v="MMR009"/>
    <s v="MMR009011"/>
    <s v="MMR009011044"/>
    <n v="186922"/>
    <x v="0"/>
    <x v="2"/>
    <m/>
    <s v="Hpar Aing"/>
    <s v="Shwe Kyaung"/>
    <m/>
    <m/>
    <s v="Boat,Motorbike"/>
    <m/>
    <n v="8.3333333333333329E-2"/>
    <s v="Sidoktaya"/>
    <s v="Broken bridge"/>
    <m/>
    <m/>
    <m/>
    <n v="218"/>
    <x v="0"/>
    <m/>
    <m/>
    <m/>
    <m/>
    <m/>
    <m/>
    <m/>
    <m/>
    <m/>
    <m/>
    <m/>
    <m/>
    <m/>
    <m/>
    <m/>
    <m/>
    <m/>
    <m/>
    <m/>
    <n v="117"/>
    <n v="1"/>
    <n v="1"/>
    <n v="13"/>
    <n v="4"/>
    <m/>
    <n v="2"/>
    <n v="1"/>
    <n v="2"/>
    <n v="3"/>
    <m/>
    <m/>
    <m/>
    <m/>
    <m/>
    <m/>
    <m/>
    <m/>
    <m/>
    <m/>
    <m/>
    <m/>
    <m/>
    <m/>
    <m/>
    <m/>
    <m/>
    <m/>
    <m/>
    <s v="yes"/>
    <m/>
    <m/>
    <m/>
    <m/>
    <m/>
    <m/>
    <m/>
    <m/>
    <n v="1"/>
    <n v="1"/>
    <n v="1"/>
    <n v="0"/>
    <n v="0"/>
    <n v="1"/>
    <n v="1"/>
    <n v="1"/>
    <n v="1"/>
    <n v="0"/>
    <n v="0"/>
    <n v="1"/>
    <n v="1"/>
    <n v="1"/>
    <n v="1"/>
    <n v="1"/>
    <n v="0"/>
    <n v="1"/>
    <n v="1"/>
    <n v="1"/>
    <n v="1"/>
    <n v="0"/>
    <n v="1"/>
    <n v="1"/>
    <n v="1"/>
    <n v="1"/>
    <n v="0"/>
    <n v="0"/>
    <n v="0"/>
    <s v="No"/>
    <m/>
    <m/>
    <s v="U Ohn Shwe 09-790707169, U Kyaw Thaung 09780891422"/>
    <m/>
    <m/>
    <m/>
    <m/>
    <s v="All"/>
    <s v="All"/>
    <s v="All"/>
    <s v="All"/>
    <s v="Few"/>
    <s v="All"/>
    <s v="All"/>
    <n v="218"/>
    <m/>
    <m/>
    <m/>
    <m/>
    <m/>
    <m/>
    <m/>
    <m/>
    <m/>
    <m/>
    <n v="0"/>
    <s v="No"/>
    <s v="No"/>
    <s v="No"/>
    <m/>
    <m/>
    <s v="No"/>
    <m/>
    <m/>
    <s v="Yes"/>
    <s v="Yes"/>
    <s v="Yes"/>
    <m/>
    <s v="yes"/>
    <m/>
    <m/>
    <m/>
    <m/>
    <s v="Yes"/>
    <m/>
    <s v="No"/>
    <s v="Yes"/>
    <s v="Working"/>
    <m/>
    <s v="yes"/>
    <m/>
    <s v="All"/>
    <s v="All"/>
    <n v="50"/>
    <n v="50"/>
    <m/>
    <m/>
    <m/>
    <m/>
    <m/>
    <m/>
    <m/>
    <m/>
    <m/>
    <m/>
    <m/>
    <m/>
    <m/>
    <m/>
    <s v="Yes"/>
    <s v="Yes"/>
    <m/>
    <m/>
    <m/>
    <m/>
    <m/>
    <m/>
    <m/>
    <m/>
    <m/>
    <m/>
    <n v="1"/>
    <m/>
    <m/>
    <m/>
    <m/>
    <m/>
    <m/>
    <m/>
    <m/>
    <m/>
    <m/>
    <m/>
    <m/>
    <m/>
    <m/>
    <n v="1"/>
    <m/>
    <m/>
    <m/>
    <m/>
    <m/>
    <m/>
    <m/>
    <m/>
    <m/>
    <m/>
    <s v="Yes"/>
    <m/>
    <m/>
    <m/>
    <m/>
    <m/>
    <m/>
    <m/>
    <m/>
    <m/>
    <m/>
    <s v="Yes"/>
    <s v="Yes"/>
    <s v="Once in 2 weeks"/>
    <m/>
    <m/>
    <m/>
    <s v="Yes"/>
    <m/>
    <m/>
    <s v="yes"/>
    <m/>
    <s v="yes"/>
    <m/>
    <m/>
    <m/>
    <m/>
    <n v="10"/>
    <s v="Functional"/>
    <s v="No damages"/>
    <s v="No"/>
    <m/>
    <n v="52"/>
    <m/>
    <m/>
    <s v="No"/>
    <s v="Yes"/>
    <s v="Yes"/>
    <s v="Yes"/>
    <s v="Yes"/>
    <s v="Food, Clothing, Water for Crops"/>
  </r>
  <r>
    <n v="190"/>
    <s v="Tuan Pen CBHAO, Hrin Cer"/>
    <s v="SCI, MRCS"/>
    <s v="he.dum@savethechildren.org"/>
    <s v="09-33349605"/>
    <d v="2015-08-13T00:00:00"/>
    <s v="MMR004"/>
    <s v="MMR004001"/>
    <s v="MMR004001005"/>
    <s v="MMR004001005"/>
    <x v="3"/>
    <x v="9"/>
    <s v="Sumhrang"/>
    <s v="Lente"/>
    <s v="Sumhrang"/>
    <m/>
    <m/>
    <m/>
    <m/>
    <n v="300"/>
    <s v="Falam"/>
    <s v="River crossing,Other"/>
    <n v="4"/>
    <n v="21"/>
    <m/>
    <m/>
    <x v="0"/>
    <m/>
    <m/>
    <m/>
    <m/>
    <m/>
    <m/>
    <s v="1 week"/>
    <m/>
    <m/>
    <m/>
    <m/>
    <m/>
    <m/>
    <m/>
    <m/>
    <m/>
    <m/>
    <n v="46"/>
    <n v="40"/>
    <n v="77"/>
    <n v="2"/>
    <n v="17"/>
    <n v="14"/>
    <n v="17"/>
    <m/>
    <m/>
    <m/>
    <m/>
    <n v="1"/>
    <m/>
    <m/>
    <m/>
    <m/>
    <m/>
    <m/>
    <m/>
    <m/>
    <m/>
    <m/>
    <m/>
    <m/>
    <m/>
    <s v="Yes"/>
    <m/>
    <m/>
    <m/>
    <m/>
    <m/>
    <m/>
    <m/>
    <m/>
    <m/>
    <m/>
    <m/>
    <m/>
    <m/>
    <m/>
    <n v="1"/>
    <n v="1"/>
    <n v="0"/>
    <n v="1"/>
    <n v="0"/>
    <n v="1"/>
    <n v="1"/>
    <n v="0"/>
    <n v="0"/>
    <n v="0"/>
    <n v="0"/>
    <n v="1"/>
    <n v="0"/>
    <n v="1"/>
    <n v="1"/>
    <n v="1"/>
    <n v="0"/>
    <n v="1"/>
    <n v="1"/>
    <n v="1"/>
    <n v="1"/>
    <n v="0"/>
    <n v="1"/>
    <n v="1"/>
    <n v="0"/>
    <n v="0"/>
    <n v="1"/>
    <n v="0"/>
    <n v="0"/>
    <s v=""/>
    <m/>
    <m/>
    <m/>
    <m/>
    <m/>
    <m/>
    <n v="4"/>
    <s v="Most"/>
    <s v="Few"/>
    <s v="Few"/>
    <s v="Few"/>
    <s v="Most"/>
    <s v="Most"/>
    <s v="Few"/>
    <m/>
    <m/>
    <m/>
    <n v="4"/>
    <m/>
    <m/>
    <m/>
    <m/>
    <s v="none"/>
    <m/>
    <n v="4"/>
    <m/>
    <s v="No"/>
    <s v="No"/>
    <s v="No"/>
    <m/>
    <m/>
    <s v="Yes"/>
    <s v="Don't Know"/>
    <s v="Give More Frequent Food and Before meal Handwashing"/>
    <s v="Yes"/>
    <s v="Yes"/>
    <s v="No"/>
    <s v="Yes"/>
    <s v="yes"/>
    <m/>
    <m/>
    <m/>
    <m/>
    <s v="Yes"/>
    <m/>
    <m/>
    <m/>
    <m/>
    <n v="1"/>
    <s v="All"/>
    <s v="Few"/>
    <m/>
    <m/>
    <m/>
    <s v=""/>
    <m/>
    <m/>
    <m/>
    <m/>
    <m/>
    <m/>
    <m/>
    <m/>
    <m/>
    <m/>
    <m/>
    <n v="1"/>
    <s v="Partly Functional"/>
    <s v="Partially damaged"/>
    <s v="No"/>
    <s v="Yes"/>
    <m/>
    <m/>
    <m/>
    <m/>
    <m/>
    <m/>
    <m/>
    <m/>
    <s v="Yes"/>
    <m/>
    <n v="1"/>
    <m/>
    <n v="1"/>
    <m/>
    <m/>
    <m/>
    <m/>
    <m/>
    <m/>
    <m/>
    <m/>
    <m/>
    <m/>
    <m/>
    <m/>
    <m/>
    <n v="1"/>
    <m/>
    <m/>
    <m/>
    <m/>
    <m/>
    <m/>
    <m/>
    <m/>
    <m/>
    <s v="Yes"/>
    <m/>
    <m/>
    <m/>
    <m/>
    <m/>
    <m/>
    <m/>
    <m/>
    <m/>
    <m/>
    <s v="No"/>
    <s v="Yes"/>
    <s v="Daily"/>
    <s v="yes"/>
    <s v="yes"/>
    <s v="Yes"/>
    <m/>
    <m/>
    <m/>
    <m/>
    <m/>
    <m/>
    <m/>
    <m/>
    <m/>
    <s v="Yes"/>
    <n v="15"/>
    <s v="Functional"/>
    <s v="No damages"/>
    <s v="No"/>
    <m/>
    <n v="346"/>
    <m/>
    <m/>
    <s v="No"/>
    <m/>
    <m/>
    <m/>
    <m/>
    <s v="Need to help and support when they move their Village/ Need to Repair Road Transportation/ Need to Provide Food"/>
  </r>
  <r>
    <n v="191"/>
    <s v="Tuan Pen CBHAO, Hrin Cer"/>
    <s v="SCI, MRCS"/>
    <s v="he.dum@savethechildren.org"/>
    <s v="09-400312246"/>
    <d v="2015-08-14T00:00:00"/>
    <s v="MMR004"/>
    <s v="MMR004001"/>
    <s v="MMR004001007"/>
    <s v="MMR004001007"/>
    <x v="3"/>
    <x v="9"/>
    <s v="Laizo"/>
    <s v="Laizo"/>
    <s v="Laizo"/>
    <m/>
    <m/>
    <m/>
    <m/>
    <n v="30"/>
    <s v="Falam"/>
    <s v="Other"/>
    <n v="1"/>
    <n v="10"/>
    <n v="10"/>
    <n v="276"/>
    <x v="18"/>
    <m/>
    <m/>
    <m/>
    <m/>
    <m/>
    <m/>
    <s v="3 weeks"/>
    <m/>
    <m/>
    <m/>
    <m/>
    <m/>
    <m/>
    <m/>
    <m/>
    <m/>
    <m/>
    <m/>
    <m/>
    <m/>
    <m/>
    <m/>
    <m/>
    <m/>
    <m/>
    <m/>
    <n v="2"/>
    <n v="2"/>
    <m/>
    <m/>
    <m/>
    <m/>
    <m/>
    <m/>
    <s v="Yes"/>
    <s v="Yes"/>
    <s v="Yes"/>
    <m/>
    <m/>
    <m/>
    <m/>
    <m/>
    <m/>
    <m/>
    <m/>
    <m/>
    <m/>
    <m/>
    <s v="yes"/>
    <s v="yes"/>
    <s v="Yes"/>
    <s v="Yes"/>
    <m/>
    <m/>
    <m/>
    <m/>
    <m/>
    <n v="1"/>
    <n v="1"/>
    <n v="1"/>
    <n v="1"/>
    <n v="1"/>
    <n v="1"/>
    <n v="1"/>
    <n v="1"/>
    <n v="1"/>
    <n v="1"/>
    <n v="1"/>
    <n v="1"/>
    <n v="1"/>
    <n v="1"/>
    <n v="1"/>
    <n v="1"/>
    <n v="0"/>
    <n v="1"/>
    <n v="1"/>
    <n v="1"/>
    <n v="1"/>
    <n v="0"/>
    <n v="1"/>
    <n v="1"/>
    <n v="1"/>
    <n v="1"/>
    <n v="1"/>
    <n v="1"/>
    <n v="1"/>
    <s v="Yes"/>
    <s v="Nil"/>
    <m/>
    <m/>
    <m/>
    <m/>
    <m/>
    <n v="1"/>
    <s v="All"/>
    <s v="All"/>
    <s v="All"/>
    <s v="Few"/>
    <s v="All"/>
    <s v="None"/>
    <s v="All"/>
    <m/>
    <m/>
    <m/>
    <m/>
    <m/>
    <m/>
    <m/>
    <m/>
    <s v="less than half"/>
    <m/>
    <m/>
    <m/>
    <s v="Yes"/>
    <s v="Yes"/>
    <s v="No"/>
    <m/>
    <m/>
    <s v="No"/>
    <m/>
    <m/>
    <s v="No"/>
    <s v="No"/>
    <s v="No"/>
    <s v="Yes"/>
    <m/>
    <m/>
    <m/>
    <s v="yes"/>
    <m/>
    <s v="Yes"/>
    <m/>
    <s v="Yes"/>
    <s v="No"/>
    <s v="Working"/>
    <n v="1"/>
    <s v="All"/>
    <s v="Few"/>
    <s v="All"/>
    <s v="Few"/>
    <n v="124"/>
    <n v="122"/>
    <s v="Stationary"/>
    <s v="Textbooks"/>
    <m/>
    <m/>
    <m/>
    <m/>
    <m/>
    <m/>
    <m/>
    <m/>
    <m/>
    <n v="1"/>
    <s v="Functional"/>
    <s v="No damage,Partially damaged"/>
    <s v="No"/>
    <s v="Yes"/>
    <m/>
    <m/>
    <m/>
    <m/>
    <m/>
    <m/>
    <m/>
    <m/>
    <m/>
    <m/>
    <n v="1"/>
    <m/>
    <n v="1"/>
    <n v="1"/>
    <n v="1"/>
    <m/>
    <m/>
    <m/>
    <m/>
    <n v="1"/>
    <m/>
    <m/>
    <m/>
    <m/>
    <m/>
    <m/>
    <m/>
    <m/>
    <m/>
    <m/>
    <n v="1"/>
    <m/>
    <m/>
    <n v="1"/>
    <m/>
    <m/>
    <s v="Yes"/>
    <m/>
    <m/>
    <m/>
    <m/>
    <m/>
    <m/>
    <m/>
    <m/>
    <m/>
    <m/>
    <m/>
    <s v="Yes"/>
    <s v="Once in 2 weeks"/>
    <s v="yes"/>
    <m/>
    <s v="Yes"/>
    <s v="Yes"/>
    <m/>
    <s v="yes"/>
    <s v="yes"/>
    <s v="yes"/>
    <m/>
    <m/>
    <m/>
    <m/>
    <s v="No"/>
    <n v="30"/>
    <s v="Partially functional"/>
    <s v="No damages"/>
    <s v="No"/>
    <m/>
    <n v="70"/>
    <m/>
    <m/>
    <s v="No"/>
    <s v="No"/>
    <s v="No"/>
    <s v="No"/>
    <s v="No"/>
    <s v="To move all houses to new place/ Transport/ Ald Supports"/>
  </r>
  <r>
    <n v="192"/>
    <s v="Tuan pen, CBHAO, Hrin Cer, CBHAO Malar, MRCS"/>
    <s v="SCI, MRCS"/>
    <s v="he.dum@savethechildren.org"/>
    <s v="0933349136- Thiang Nawl, VT chairman, 0930755671- Daw Van Nei Hoi, CHW"/>
    <d v="2015-08-13T00:00:00"/>
    <s v="MMR004"/>
    <s v="MMR004001"/>
    <s v="MMR004001006"/>
    <s v="MMR004001006"/>
    <x v="3"/>
    <x v="9"/>
    <s v="Thungthul"/>
    <s v="Haimual (K)"/>
    <s v="Thungthul"/>
    <m/>
    <m/>
    <m/>
    <m/>
    <n v="240"/>
    <s v="Falam"/>
    <s v="Other"/>
    <n v="6"/>
    <n v="40"/>
    <m/>
    <m/>
    <x v="0"/>
    <m/>
    <m/>
    <m/>
    <m/>
    <m/>
    <m/>
    <s v="1 week"/>
    <m/>
    <m/>
    <m/>
    <m/>
    <m/>
    <m/>
    <m/>
    <m/>
    <m/>
    <m/>
    <m/>
    <m/>
    <m/>
    <m/>
    <m/>
    <m/>
    <m/>
    <m/>
    <m/>
    <m/>
    <m/>
    <m/>
    <m/>
    <m/>
    <m/>
    <m/>
    <m/>
    <m/>
    <m/>
    <m/>
    <m/>
    <m/>
    <m/>
    <m/>
    <m/>
    <m/>
    <m/>
    <m/>
    <m/>
    <m/>
    <m/>
    <m/>
    <m/>
    <m/>
    <m/>
    <m/>
    <m/>
    <m/>
    <m/>
    <m/>
    <n v="0"/>
    <n v="0"/>
    <n v="0"/>
    <n v="0"/>
    <n v="0"/>
    <n v="0"/>
    <n v="0"/>
    <n v="0"/>
    <n v="0"/>
    <n v="0"/>
    <n v="0"/>
    <n v="0"/>
    <n v="0"/>
    <n v="0"/>
    <n v="0"/>
    <n v="0"/>
    <n v="0"/>
    <n v="0"/>
    <n v="0"/>
    <n v="0"/>
    <n v="0"/>
    <n v="0"/>
    <n v="0"/>
    <n v="0"/>
    <n v="0"/>
    <n v="0"/>
    <n v="0"/>
    <n v="0"/>
    <n v="0"/>
    <s v=""/>
    <m/>
    <m/>
    <m/>
    <m/>
    <m/>
    <m/>
    <m/>
    <m/>
    <m/>
    <m/>
    <m/>
    <m/>
    <m/>
    <m/>
    <m/>
    <m/>
    <m/>
    <m/>
    <m/>
    <m/>
    <m/>
    <m/>
    <m/>
    <m/>
    <m/>
    <m/>
    <m/>
    <m/>
    <m/>
    <m/>
    <m/>
    <m/>
    <m/>
    <m/>
    <m/>
    <m/>
    <m/>
    <m/>
    <m/>
    <m/>
    <m/>
    <m/>
    <m/>
    <m/>
    <m/>
    <m/>
    <m/>
    <m/>
    <m/>
    <m/>
    <m/>
    <m/>
    <m/>
    <m/>
    <s v=""/>
    <m/>
    <m/>
    <m/>
    <m/>
    <m/>
    <m/>
    <m/>
    <m/>
    <m/>
    <m/>
    <m/>
    <m/>
    <m/>
    <m/>
    <m/>
    <m/>
    <m/>
    <m/>
    <m/>
    <m/>
    <m/>
    <m/>
    <m/>
    <m/>
    <m/>
    <m/>
    <m/>
    <m/>
    <m/>
    <m/>
    <m/>
    <m/>
    <m/>
    <m/>
    <m/>
    <m/>
    <m/>
    <m/>
    <m/>
    <m/>
    <m/>
    <m/>
    <m/>
    <m/>
    <m/>
    <m/>
    <m/>
    <m/>
    <m/>
    <m/>
    <m/>
    <m/>
    <m/>
    <m/>
    <m/>
    <m/>
    <m/>
    <m/>
    <m/>
    <m/>
    <m/>
    <m/>
    <m/>
    <m/>
    <m/>
    <m/>
    <m/>
    <m/>
    <m/>
    <m/>
    <m/>
    <m/>
    <m/>
    <m/>
    <m/>
    <m/>
    <m/>
    <m/>
    <m/>
    <m/>
    <m/>
    <m/>
    <m/>
    <m/>
    <m/>
    <m/>
    <m/>
    <m/>
    <m/>
    <m/>
    <m/>
    <m/>
    <m/>
  </r>
  <r>
    <n v="193"/>
    <s v="Tuan pen, CBHAO, Hrin Cer, CBHAO Malar, MRCS"/>
    <s v="SCI"/>
    <s v="he.dum@savethechildren.org"/>
    <n v="933350347"/>
    <d v="2015-08-13T00:00:00"/>
    <s v="MMR004"/>
    <s v="MMR004001"/>
    <s v="MMR004001013"/>
    <s v="MMR004001013"/>
    <x v="3"/>
    <x v="9"/>
    <s v="Tili"/>
    <s v="Thlang Khan"/>
    <s v="Tili"/>
    <m/>
    <m/>
    <m/>
    <m/>
    <n v="240"/>
    <s v="Falam"/>
    <s v="Other"/>
    <n v="16"/>
    <n v="87"/>
    <m/>
    <n v="87"/>
    <x v="0"/>
    <m/>
    <m/>
    <m/>
    <m/>
    <m/>
    <m/>
    <s v="more than one month"/>
    <m/>
    <m/>
    <m/>
    <m/>
    <m/>
    <m/>
    <m/>
    <m/>
    <m/>
    <m/>
    <m/>
    <m/>
    <m/>
    <m/>
    <n v="4"/>
    <m/>
    <m/>
    <m/>
    <m/>
    <m/>
    <m/>
    <m/>
    <m/>
    <m/>
    <m/>
    <m/>
    <m/>
    <m/>
    <m/>
    <m/>
    <m/>
    <m/>
    <m/>
    <m/>
    <m/>
    <m/>
    <m/>
    <m/>
    <m/>
    <m/>
    <s v="yes"/>
    <m/>
    <s v="yes"/>
    <m/>
    <m/>
    <m/>
    <m/>
    <m/>
    <m/>
    <m/>
    <n v="1"/>
    <n v="1"/>
    <n v="1"/>
    <n v="1"/>
    <n v="0"/>
    <n v="1"/>
    <n v="1"/>
    <n v="1"/>
    <n v="1"/>
    <n v="0"/>
    <n v="1"/>
    <n v="1"/>
    <n v="1"/>
    <n v="1"/>
    <n v="1"/>
    <n v="1"/>
    <n v="0"/>
    <n v="1"/>
    <n v="1"/>
    <n v="1"/>
    <n v="1"/>
    <n v="0"/>
    <n v="1"/>
    <n v="1"/>
    <n v="1"/>
    <n v="1"/>
    <n v="0"/>
    <n v="0"/>
    <n v="0"/>
    <s v="Yes"/>
    <s v="Food"/>
    <s v="DC (government)"/>
    <m/>
    <m/>
    <m/>
    <m/>
    <s v="Camped 6hh at school building 16"/>
    <s v="All"/>
    <s v="Few"/>
    <s v="Few"/>
    <s v="Few"/>
    <s v="Most"/>
    <s v="All"/>
    <s v="Most"/>
    <n v="16"/>
    <m/>
    <m/>
    <m/>
    <m/>
    <n v="15"/>
    <m/>
    <m/>
    <m/>
    <m/>
    <n v="16"/>
    <m/>
    <s v="No"/>
    <s v="No"/>
    <s v="No"/>
    <m/>
    <m/>
    <s v="No"/>
    <s v="Due to Transport difficulty, Remoteness"/>
    <s v="Washing hand, to fed more to children"/>
    <s v="Yes"/>
    <s v="No"/>
    <s v="No"/>
    <s v="Yes"/>
    <m/>
    <m/>
    <m/>
    <s v="yes"/>
    <m/>
    <s v="Yes"/>
    <m/>
    <s v="No"/>
    <s v="No"/>
    <m/>
    <n v="1"/>
    <s v="Few"/>
    <s v="All"/>
    <s v="None"/>
    <s v="None"/>
    <n v="16"/>
    <n v="16"/>
    <s v="Stationary"/>
    <s v="Textbooks"/>
    <m/>
    <m/>
    <m/>
    <m/>
    <m/>
    <m/>
    <m/>
    <m/>
    <m/>
    <n v="1"/>
    <s v="Non Functional"/>
    <s v="Destroyed"/>
    <s v="No"/>
    <s v="Don't know"/>
    <m/>
    <m/>
    <m/>
    <m/>
    <m/>
    <m/>
    <m/>
    <m/>
    <m/>
    <m/>
    <n v="1"/>
    <m/>
    <n v="1"/>
    <m/>
    <m/>
    <m/>
    <n v="1"/>
    <m/>
    <m/>
    <m/>
    <m/>
    <m/>
    <m/>
    <m/>
    <m/>
    <m/>
    <m/>
    <m/>
    <m/>
    <m/>
    <m/>
    <m/>
    <m/>
    <m/>
    <m/>
    <m/>
    <s v="Yes"/>
    <m/>
    <m/>
    <m/>
    <m/>
    <m/>
    <m/>
    <m/>
    <m/>
    <m/>
    <m/>
    <m/>
    <s v="Yes"/>
    <m/>
    <m/>
    <m/>
    <m/>
    <m/>
    <m/>
    <m/>
    <m/>
    <m/>
    <m/>
    <m/>
    <m/>
    <m/>
    <s v="No"/>
    <n v="240"/>
    <m/>
    <m/>
    <s v="No"/>
    <m/>
    <m/>
    <m/>
    <m/>
    <s v="Yes"/>
    <s v="Yes"/>
    <m/>
    <s v="No"/>
    <s v="No"/>
    <s v="Shelter (Moved to new village) support, Road repair, Food &amp; drugs supports"/>
  </r>
  <r>
    <n v="194"/>
    <s v="Tuan pen,CBHAO,Hrin Cer,CBHAO,Malar,MRCS"/>
    <s v="SCI,MRCS"/>
    <s v="he.dum@savethechildren.org"/>
    <n v="933350347"/>
    <d v="2015-08-13T00:00:00"/>
    <s v="MMR004"/>
    <s v="MMR004001"/>
    <s v="MMR004001001"/>
    <s v="MMR004001001"/>
    <x v="3"/>
    <x v="9"/>
    <s v="K. Haimual"/>
    <s v="Haimual (K)"/>
    <s v="K. Haimual"/>
    <m/>
    <m/>
    <m/>
    <m/>
    <n v="240"/>
    <s v="Falam"/>
    <m/>
    <n v="6"/>
    <n v="40"/>
    <m/>
    <m/>
    <x v="0"/>
    <n v="25"/>
    <n v="15"/>
    <m/>
    <m/>
    <m/>
    <m/>
    <s v="2 weeks"/>
    <n v="4"/>
    <n v="1"/>
    <m/>
    <m/>
    <m/>
    <m/>
    <m/>
    <m/>
    <n v="2"/>
    <n v="3"/>
    <n v="8"/>
    <n v="10"/>
    <n v="25"/>
    <m/>
    <n v="5"/>
    <m/>
    <m/>
    <m/>
    <m/>
    <n v="2"/>
    <n v="2"/>
    <m/>
    <m/>
    <m/>
    <m/>
    <m/>
    <m/>
    <m/>
    <s v="Yes"/>
    <m/>
    <m/>
    <m/>
    <m/>
    <m/>
    <m/>
    <m/>
    <m/>
    <m/>
    <m/>
    <m/>
    <m/>
    <s v="yes"/>
    <s v="yes"/>
    <s v="Yes"/>
    <s v="Yes"/>
    <m/>
    <m/>
    <m/>
    <m/>
    <m/>
    <n v="1"/>
    <n v="1"/>
    <n v="1"/>
    <n v="1"/>
    <n v="0"/>
    <n v="1"/>
    <n v="1"/>
    <n v="1"/>
    <n v="0"/>
    <n v="1"/>
    <n v="2"/>
    <n v="1"/>
    <n v="1"/>
    <n v="1"/>
    <n v="1"/>
    <n v="1"/>
    <n v="0"/>
    <n v="1"/>
    <n v="1"/>
    <n v="1"/>
    <n v="1"/>
    <n v="0"/>
    <n v="1"/>
    <n v="1"/>
    <n v="1"/>
    <n v="1"/>
    <n v="1"/>
    <n v="1"/>
    <n v="1"/>
    <s v="No"/>
    <m/>
    <m/>
    <m/>
    <m/>
    <m/>
    <m/>
    <m/>
    <s v="Most"/>
    <s v="Most"/>
    <s v="Most"/>
    <s v="Most"/>
    <s v="Most"/>
    <s v="None"/>
    <s v="Few"/>
    <m/>
    <m/>
    <n v="6"/>
    <m/>
    <m/>
    <m/>
    <m/>
    <m/>
    <s v="less than half"/>
    <m/>
    <n v="6"/>
    <m/>
    <s v="No"/>
    <s v="No"/>
    <s v="No"/>
    <m/>
    <m/>
    <s v="Yes"/>
    <s v="Due to Transport difficulty, Remoteness"/>
    <s v="Not told"/>
    <s v="Yes"/>
    <s v="No"/>
    <s v="No"/>
    <m/>
    <m/>
    <m/>
    <m/>
    <s v="yes"/>
    <m/>
    <s v="Yes"/>
    <m/>
    <s v="No"/>
    <s v="No"/>
    <s v="Working"/>
    <n v="1"/>
    <s v="All"/>
    <s v="Few"/>
    <s v="Most"/>
    <s v="Few"/>
    <n v="5"/>
    <n v="10"/>
    <s v="Stationary"/>
    <s v="Textbooks"/>
    <m/>
    <m/>
    <m/>
    <n v="1"/>
    <m/>
    <m/>
    <m/>
    <m/>
    <n v="1"/>
    <m/>
    <s v="Partly Functional"/>
    <s v="Partially damaged"/>
    <s v="No"/>
    <s v="Yes"/>
    <m/>
    <m/>
    <m/>
    <m/>
    <m/>
    <m/>
    <m/>
    <m/>
    <m/>
    <m/>
    <n v="1"/>
    <m/>
    <n v="1"/>
    <n v="1"/>
    <n v="1"/>
    <m/>
    <m/>
    <m/>
    <m/>
    <m/>
    <m/>
    <m/>
    <m/>
    <m/>
    <m/>
    <m/>
    <n v="1"/>
    <m/>
    <m/>
    <m/>
    <n v="1"/>
    <m/>
    <m/>
    <n v="1"/>
    <m/>
    <m/>
    <s v="Yes"/>
    <m/>
    <m/>
    <m/>
    <m/>
    <m/>
    <m/>
    <m/>
    <m/>
    <m/>
    <m/>
    <m/>
    <s v="Yes"/>
    <s v="Once in 2 weeks"/>
    <s v="yes"/>
    <m/>
    <s v="Yes"/>
    <s v="Yes"/>
    <m/>
    <s v="yes"/>
    <s v="yes"/>
    <s v="yes"/>
    <m/>
    <m/>
    <m/>
    <m/>
    <s v="No"/>
    <n v="240"/>
    <s v="Partially functional"/>
    <s v="No damages"/>
    <s v="No"/>
    <m/>
    <n v="8"/>
    <m/>
    <m/>
    <s v="No"/>
    <s v="Yes"/>
    <s v="No"/>
    <s v="No"/>
    <s v="No"/>
    <s v="Shelters, Food, Road repair"/>
  </r>
  <r>
    <n v="195"/>
    <s v="Tuan Zi Iang, CBHAO, Tuan Pen,CBHAO,Malar,MRCS"/>
    <s v="SCI,MRCS"/>
    <s v="he.dum@savethechildren.org"/>
    <n v="947053365"/>
    <d v="2015-08-14T00:00:00"/>
    <s v="MMR004"/>
    <s v="MMR004001"/>
    <s v="MMR004001044"/>
    <s v="MMR004001044"/>
    <x v="3"/>
    <x v="9"/>
    <s v="Kawlfang"/>
    <s v="Webula"/>
    <s v="Webula"/>
    <m/>
    <m/>
    <m/>
    <m/>
    <n v="120"/>
    <s v="Webula"/>
    <s v="Broken bridge"/>
    <n v="6"/>
    <n v="39"/>
    <m/>
    <m/>
    <x v="6"/>
    <n v="11"/>
    <n v="28"/>
    <m/>
    <m/>
    <m/>
    <m/>
    <s v="2 weeks"/>
    <n v="5"/>
    <m/>
    <m/>
    <m/>
    <s v="6"/>
    <n v="4"/>
    <m/>
    <m/>
    <s v="15"/>
    <n v="9"/>
    <n v="10"/>
    <m/>
    <n v="25"/>
    <n v="1"/>
    <n v="2"/>
    <m/>
    <m/>
    <m/>
    <m/>
    <m/>
    <m/>
    <m/>
    <m/>
    <m/>
    <m/>
    <m/>
    <m/>
    <s v="Yes"/>
    <m/>
    <m/>
    <m/>
    <m/>
    <m/>
    <m/>
    <m/>
    <m/>
    <m/>
    <m/>
    <m/>
    <m/>
    <m/>
    <s v="yes"/>
    <s v="yes"/>
    <s v="Yes"/>
    <s v="Yes"/>
    <m/>
    <m/>
    <m/>
    <m/>
    <m/>
    <n v="1"/>
    <n v="1"/>
    <n v="1"/>
    <n v="0"/>
    <n v="1"/>
    <n v="1"/>
    <n v="1"/>
    <n v="1"/>
    <n v="1"/>
    <n v="1"/>
    <n v="1"/>
    <n v="1"/>
    <n v="0"/>
    <n v="1"/>
    <n v="1"/>
    <n v="1"/>
    <n v="0"/>
    <n v="2"/>
    <n v="1"/>
    <n v="1"/>
    <n v="1"/>
    <n v="0"/>
    <n v="2"/>
    <n v="1"/>
    <n v="1"/>
    <n v="1"/>
    <n v="1"/>
    <n v="1"/>
    <n v="1"/>
    <s v="No"/>
    <m/>
    <m/>
    <m/>
    <m/>
    <m/>
    <m/>
    <m/>
    <s v="Few"/>
    <s v="Few"/>
    <s v="Few"/>
    <s v="Few"/>
    <s v="Few"/>
    <s v="None"/>
    <s v="Most"/>
    <m/>
    <m/>
    <n v="6"/>
    <m/>
    <m/>
    <m/>
    <m/>
    <m/>
    <s v="none"/>
    <m/>
    <n v="6"/>
    <m/>
    <s v="No"/>
    <s v="No"/>
    <s v="No"/>
    <m/>
    <m/>
    <s v="No"/>
    <m/>
    <s v="Not told"/>
    <s v="No"/>
    <s v="No"/>
    <s v="No"/>
    <m/>
    <m/>
    <m/>
    <m/>
    <s v="yes"/>
    <m/>
    <s v="Yes"/>
    <m/>
    <s v="No"/>
    <s v="Yes"/>
    <s v="Working"/>
    <n v="1"/>
    <s v="Few"/>
    <s v="All"/>
    <s v="Most"/>
    <s v="Few"/>
    <n v="25"/>
    <n v="49"/>
    <s v="Stationary"/>
    <s v="Recreation materials"/>
    <s v="Psychosocial support"/>
    <m/>
    <m/>
    <m/>
    <m/>
    <m/>
    <m/>
    <m/>
    <m/>
    <m/>
    <s v="Functional"/>
    <s v="No damage"/>
    <s v="No"/>
    <s v="Yes"/>
    <m/>
    <m/>
    <m/>
    <m/>
    <m/>
    <m/>
    <m/>
    <m/>
    <m/>
    <m/>
    <m/>
    <m/>
    <n v="1"/>
    <n v="1"/>
    <n v="1"/>
    <m/>
    <m/>
    <m/>
    <m/>
    <m/>
    <m/>
    <m/>
    <m/>
    <m/>
    <m/>
    <m/>
    <n v="1"/>
    <m/>
    <m/>
    <m/>
    <n v="1"/>
    <m/>
    <m/>
    <n v="1"/>
    <m/>
    <m/>
    <s v="Yes"/>
    <m/>
    <m/>
    <m/>
    <m/>
    <m/>
    <m/>
    <m/>
    <m/>
    <m/>
    <m/>
    <m/>
    <s v="Yes"/>
    <s v="Daily"/>
    <m/>
    <m/>
    <s v="Yes"/>
    <m/>
    <m/>
    <m/>
    <s v="yes"/>
    <s v="yes"/>
    <m/>
    <m/>
    <m/>
    <m/>
    <s v="No"/>
    <n v="120"/>
    <s v="Partially functional"/>
    <s v="No damages"/>
    <s v="Yes"/>
    <s v="Some"/>
    <n v="10"/>
    <m/>
    <m/>
    <s v="Yes"/>
    <s v="No"/>
    <s v="No"/>
    <s v="No"/>
    <s v="No"/>
    <s v="Food, Electricity, Health services and Road repair"/>
  </r>
  <r>
    <n v="196"/>
    <s v="U Aung Paing and Ngun Uk Lian"/>
    <s v="UNDP_KMSS"/>
    <s v="aung.paing@undp.org"/>
    <n v="9420041149"/>
    <d v="2015-08-13T00:00:00"/>
    <s v="MMR004"/>
    <s v="MMR004002"/>
    <s v="MMR004002001"/>
    <n v="217913"/>
    <x v="3"/>
    <x v="8"/>
    <m/>
    <s v="Khuabe"/>
    <s v="Beute"/>
    <m/>
    <m/>
    <s v="Boat"/>
    <m/>
    <n v="150"/>
    <s v="Hakha"/>
    <s v="Broken bridge, Other"/>
    <n v="15"/>
    <n v="59"/>
    <m/>
    <m/>
    <x v="0"/>
    <m/>
    <m/>
    <m/>
    <m/>
    <m/>
    <m/>
    <s v="3 weeks"/>
    <m/>
    <m/>
    <m/>
    <m/>
    <m/>
    <m/>
    <m/>
    <m/>
    <m/>
    <m/>
    <m/>
    <m/>
    <m/>
    <m/>
    <m/>
    <n v="1"/>
    <m/>
    <m/>
    <m/>
    <m/>
    <m/>
    <m/>
    <m/>
    <m/>
    <m/>
    <m/>
    <m/>
    <m/>
    <m/>
    <m/>
    <m/>
    <m/>
    <m/>
    <m/>
    <m/>
    <s v="Yes"/>
    <m/>
    <m/>
    <m/>
    <m/>
    <m/>
    <m/>
    <m/>
    <m/>
    <m/>
    <m/>
    <m/>
    <m/>
    <m/>
    <m/>
    <n v="0"/>
    <n v="1"/>
    <n v="1"/>
    <n v="0"/>
    <n v="0"/>
    <n v="0"/>
    <n v="0"/>
    <n v="0"/>
    <n v="0"/>
    <n v="0"/>
    <n v="1"/>
    <n v="0"/>
    <n v="0"/>
    <n v="0"/>
    <n v="0"/>
    <n v="1"/>
    <n v="0"/>
    <n v="0"/>
    <n v="0"/>
    <n v="0"/>
    <n v="1"/>
    <n v="0"/>
    <n v="0"/>
    <n v="0"/>
    <n v="0"/>
    <n v="0"/>
    <n v="0"/>
    <n v="1"/>
    <n v="0"/>
    <s v="Yes"/>
    <s v="Cash, Clothing"/>
    <m/>
    <m/>
    <n v="7"/>
    <n v="8"/>
    <n v="15"/>
    <m/>
    <s v="None"/>
    <s v="Few"/>
    <s v="Few"/>
    <s v="Few"/>
    <s v="None"/>
    <s v="None"/>
    <s v="None"/>
    <m/>
    <m/>
    <m/>
    <m/>
    <m/>
    <n v="15"/>
    <m/>
    <m/>
    <s v="none"/>
    <m/>
    <n v="15"/>
    <m/>
    <s v="Yes"/>
    <s v="Yes"/>
    <s v="No"/>
    <m/>
    <m/>
    <s v="No"/>
    <m/>
    <m/>
    <s v="Yes"/>
    <s v="Yes"/>
    <s v="No"/>
    <s v="Yes"/>
    <m/>
    <m/>
    <m/>
    <m/>
    <m/>
    <s v="No"/>
    <m/>
    <s v="Yes"/>
    <s v="Yes"/>
    <m/>
    <m/>
    <s v="Few"/>
    <s v="None"/>
    <s v="Most"/>
    <s v="Most"/>
    <n v="6"/>
    <n v="6"/>
    <s v="Textbooks"/>
    <s v="other"/>
    <m/>
    <m/>
    <m/>
    <m/>
    <m/>
    <m/>
    <m/>
    <m/>
    <m/>
    <m/>
    <s v="Functional"/>
    <s v="Partially damaged"/>
    <s v="Yes"/>
    <s v="Yes"/>
    <m/>
    <m/>
    <m/>
    <m/>
    <m/>
    <m/>
    <m/>
    <m/>
    <m/>
    <m/>
    <m/>
    <m/>
    <m/>
    <m/>
    <m/>
    <m/>
    <m/>
    <m/>
    <m/>
    <m/>
    <m/>
    <m/>
    <m/>
    <m/>
    <m/>
    <m/>
    <n v="1"/>
    <m/>
    <m/>
    <m/>
    <m/>
    <m/>
    <m/>
    <m/>
    <m/>
    <n v="1"/>
    <s v="Yes"/>
    <m/>
    <m/>
    <m/>
    <m/>
    <m/>
    <m/>
    <m/>
    <m/>
    <m/>
    <m/>
    <s v="No"/>
    <s v="Yes"/>
    <s v="Daily"/>
    <m/>
    <m/>
    <m/>
    <s v="Yes"/>
    <m/>
    <m/>
    <s v="yes"/>
    <m/>
    <m/>
    <m/>
    <m/>
    <m/>
    <s v="Yes"/>
    <n v="30"/>
    <s v="Functional"/>
    <s v="No damages"/>
    <s v="No"/>
    <m/>
    <n v="8"/>
    <m/>
    <m/>
    <s v="No"/>
    <s v="Yes"/>
    <s v="No"/>
    <s v="No"/>
    <s v="No"/>
    <m/>
  </r>
  <r>
    <n v="197"/>
    <s v="U Aung Paing and Ngun Uk Lian"/>
    <s v="UNDP_KMSS"/>
    <m/>
    <n v="9420041149"/>
    <d v="2015-08-13T00:00:00"/>
    <s v="MMR004"/>
    <s v="MMR004002"/>
    <s v="MMR004002001"/>
    <n v="164495"/>
    <x v="3"/>
    <x v="8"/>
    <m/>
    <s v="Khuabe"/>
    <s v="Khuabe"/>
    <m/>
    <m/>
    <s v="Boat"/>
    <m/>
    <n v="120"/>
    <s v="Hakha"/>
    <s v="Broken bridge, Other"/>
    <n v="18"/>
    <n v="100"/>
    <m/>
    <m/>
    <x v="0"/>
    <m/>
    <m/>
    <m/>
    <m/>
    <m/>
    <m/>
    <s v="3 weeks"/>
    <m/>
    <m/>
    <m/>
    <m/>
    <m/>
    <m/>
    <m/>
    <m/>
    <m/>
    <m/>
    <m/>
    <m/>
    <m/>
    <n v="4"/>
    <n v="1"/>
    <m/>
    <m/>
    <m/>
    <m/>
    <m/>
    <m/>
    <m/>
    <m/>
    <m/>
    <m/>
    <m/>
    <m/>
    <m/>
    <m/>
    <m/>
    <m/>
    <m/>
    <m/>
    <m/>
    <m/>
    <s v="Yes"/>
    <m/>
    <m/>
    <m/>
    <m/>
    <m/>
    <s v="yes"/>
    <m/>
    <m/>
    <m/>
    <m/>
    <m/>
    <m/>
    <m/>
    <m/>
    <n v="1"/>
    <n v="0"/>
    <n v="0"/>
    <n v="0"/>
    <n v="0"/>
    <n v="1"/>
    <n v="0"/>
    <n v="0"/>
    <n v="0"/>
    <n v="0"/>
    <n v="0"/>
    <n v="0"/>
    <n v="0"/>
    <n v="0"/>
    <n v="0"/>
    <n v="1"/>
    <n v="0"/>
    <n v="0"/>
    <n v="1"/>
    <n v="0"/>
    <n v="1"/>
    <n v="0"/>
    <n v="0"/>
    <n v="1"/>
    <n v="0"/>
    <n v="0"/>
    <n v="0"/>
    <n v="1"/>
    <n v="0"/>
    <s v="Yes"/>
    <s v="Cash, Clothing, Food"/>
    <m/>
    <m/>
    <m/>
    <n v="18"/>
    <n v="18"/>
    <m/>
    <s v="None"/>
    <s v="Few"/>
    <s v="Few"/>
    <s v="Few"/>
    <s v="None"/>
    <s v="None"/>
    <s v="None"/>
    <m/>
    <m/>
    <m/>
    <m/>
    <m/>
    <m/>
    <m/>
    <n v="18"/>
    <s v="none"/>
    <m/>
    <m/>
    <n v="18"/>
    <s v="Yes"/>
    <s v="Yes"/>
    <s v="No"/>
    <m/>
    <m/>
    <s v="No"/>
    <m/>
    <m/>
    <s v="Yes"/>
    <s v="Yes"/>
    <s v="No"/>
    <s v="Yes"/>
    <m/>
    <m/>
    <m/>
    <s v="yes"/>
    <m/>
    <s v="No"/>
    <m/>
    <s v="Yes"/>
    <s v="Yes"/>
    <m/>
    <n v="1"/>
    <m/>
    <m/>
    <m/>
    <m/>
    <n v="14"/>
    <n v="14"/>
    <s v="Textbooks"/>
    <s v="other"/>
    <m/>
    <m/>
    <m/>
    <m/>
    <m/>
    <m/>
    <m/>
    <m/>
    <m/>
    <m/>
    <s v="Partly Functional"/>
    <s v="Destroyed"/>
    <s v="Yes"/>
    <s v="Yes"/>
    <m/>
    <m/>
    <m/>
    <m/>
    <m/>
    <m/>
    <m/>
    <m/>
    <m/>
    <m/>
    <n v="1"/>
    <m/>
    <m/>
    <m/>
    <m/>
    <m/>
    <m/>
    <m/>
    <m/>
    <m/>
    <m/>
    <m/>
    <m/>
    <m/>
    <m/>
    <m/>
    <m/>
    <m/>
    <m/>
    <m/>
    <m/>
    <m/>
    <m/>
    <m/>
    <m/>
    <m/>
    <m/>
    <m/>
    <m/>
    <m/>
    <m/>
    <m/>
    <m/>
    <m/>
    <m/>
    <m/>
    <m/>
    <m/>
    <s v="Yes"/>
    <s v="Daily"/>
    <s v="yes"/>
    <m/>
    <m/>
    <s v="Yes"/>
    <m/>
    <m/>
    <m/>
    <m/>
    <m/>
    <m/>
    <m/>
    <m/>
    <s v="Yes"/>
    <n v="30"/>
    <s v="Functional"/>
    <s v="No damages"/>
    <s v="No"/>
    <m/>
    <n v="8"/>
    <m/>
    <m/>
    <s v="No"/>
    <s v="Yes"/>
    <s v="No"/>
    <s v="No"/>
    <s v="No"/>
    <m/>
  </r>
  <r>
    <n v="198"/>
    <s v="U Chan Aye Aung"/>
    <s v="CESVI"/>
    <m/>
    <n v="9258009535"/>
    <d v="2015-08-07T00:00:00"/>
    <s v="MMR009"/>
    <s v="MMR009010"/>
    <s v="MMR009010053"/>
    <n v="186628"/>
    <x v="0"/>
    <x v="12"/>
    <m/>
    <s v="Ah Shae Chaung Phyu"/>
    <s v="Ah Shae Kyawt Wun"/>
    <m/>
    <m/>
    <s v="Motorbike"/>
    <m/>
    <n v="30"/>
    <s v="Salin"/>
    <m/>
    <n v="80"/>
    <n v="80"/>
    <m/>
    <n v="50"/>
    <x v="0"/>
    <m/>
    <m/>
    <m/>
    <m/>
    <m/>
    <m/>
    <s v="1 month"/>
    <m/>
    <m/>
    <m/>
    <m/>
    <m/>
    <m/>
    <m/>
    <m/>
    <m/>
    <m/>
    <m/>
    <m/>
    <m/>
    <m/>
    <m/>
    <m/>
    <m/>
    <m/>
    <m/>
    <m/>
    <m/>
    <m/>
    <m/>
    <m/>
    <m/>
    <m/>
    <m/>
    <s v="Yes"/>
    <s v="Yes"/>
    <m/>
    <m/>
    <s v="No"/>
    <s v="No"/>
    <s v="No"/>
    <s v="No"/>
    <s v="Yes"/>
    <s v="No"/>
    <s v="No"/>
    <s v="No"/>
    <s v="No"/>
    <s v="No"/>
    <s v="yes"/>
    <s v="No"/>
    <s v="No"/>
    <s v="No"/>
    <s v="No"/>
    <s v="No"/>
    <s v="No"/>
    <s v="No"/>
    <s v="No"/>
    <n v="1"/>
    <n v="1"/>
    <n v="1"/>
    <n v="0"/>
    <n v="0"/>
    <n v="1"/>
    <n v="1"/>
    <n v="1"/>
    <n v="1"/>
    <n v="0"/>
    <n v="0"/>
    <n v="0"/>
    <n v="0"/>
    <n v="0"/>
    <n v="0"/>
    <n v="0"/>
    <n v="0"/>
    <n v="0"/>
    <n v="0"/>
    <n v="0"/>
    <n v="0"/>
    <n v="0"/>
    <n v="0"/>
    <n v="0"/>
    <n v="0"/>
    <n v="0"/>
    <n v="0"/>
    <n v="0"/>
    <n v="0"/>
    <s v=""/>
    <m/>
    <m/>
    <m/>
    <m/>
    <m/>
    <n v="80"/>
    <n v="50"/>
    <s v="Few"/>
    <s v="Most"/>
    <s v="Most"/>
    <s v="Few"/>
    <s v="Most"/>
    <s v="Most"/>
    <s v="All"/>
    <m/>
    <m/>
    <m/>
    <m/>
    <m/>
    <m/>
    <m/>
    <m/>
    <m/>
    <m/>
    <m/>
    <m/>
    <s v="Yes"/>
    <s v="Yes"/>
    <s v="No"/>
    <m/>
    <m/>
    <s v="No"/>
    <m/>
    <m/>
    <s v="Yes"/>
    <s v="Yes"/>
    <s v="Yes"/>
    <s v="No"/>
    <s v="No"/>
    <s v="No"/>
    <s v="Yes"/>
    <s v="No"/>
    <s v="No"/>
    <s v="No"/>
    <s v="No Firewood"/>
    <s v="No"/>
    <s v="Yes"/>
    <s v="Working"/>
    <m/>
    <s v="None"/>
    <m/>
    <s v="Few"/>
    <s v="Few"/>
    <m/>
    <s v=""/>
    <s v="Stationary"/>
    <s v="Textbooks"/>
    <m/>
    <m/>
    <m/>
    <m/>
    <m/>
    <m/>
    <m/>
    <m/>
    <m/>
    <m/>
    <m/>
    <m/>
    <s v="Yes"/>
    <s v="Yes"/>
    <m/>
    <m/>
    <m/>
    <m/>
    <m/>
    <m/>
    <m/>
    <m/>
    <m/>
    <m/>
    <m/>
    <m/>
    <n v="1"/>
    <m/>
    <m/>
    <m/>
    <m/>
    <m/>
    <m/>
    <m/>
    <m/>
    <m/>
    <m/>
    <m/>
    <m/>
    <m/>
    <m/>
    <m/>
    <m/>
    <m/>
    <m/>
    <m/>
    <m/>
    <m/>
    <m/>
    <m/>
    <s v="Yes"/>
    <m/>
    <m/>
    <m/>
    <m/>
    <m/>
    <m/>
    <m/>
    <m/>
    <m/>
    <m/>
    <m/>
    <s v="No"/>
    <m/>
    <s v="No"/>
    <s v="No"/>
    <s v="No"/>
    <s v="No"/>
    <s v="No"/>
    <s v="No"/>
    <s v="No"/>
    <s v="No"/>
    <s v="No"/>
    <s v="No"/>
    <s v="No"/>
    <m/>
    <s v="No"/>
    <n v="15"/>
    <s v="Functional"/>
    <s v="No damages"/>
    <s v="No"/>
    <m/>
    <n v="0"/>
    <m/>
    <m/>
    <s v="Yes"/>
    <s v="No"/>
    <s v="No"/>
    <s v="Yes"/>
    <s v="Yes"/>
    <s v="Destroyed plants and paddies will needed to cultivate back, Need medical health cares, Rebuild for transmission"/>
  </r>
  <r>
    <n v="199"/>
    <s v="U Chan Aye Aung"/>
    <s v="CESVI"/>
    <m/>
    <n v="9258009535"/>
    <d v="2015-08-14T00:00:00"/>
    <s v="MMR009"/>
    <s v="MMR009010"/>
    <s v="MMR009010052"/>
    <n v="186620"/>
    <x v="0"/>
    <x v="12"/>
    <m/>
    <s v="Yay Kyi"/>
    <s v="Ywar Thar Kone (2)"/>
    <m/>
    <m/>
    <s v="Motorbike"/>
    <m/>
    <n v="35"/>
    <s v="Salin"/>
    <m/>
    <n v="13"/>
    <m/>
    <m/>
    <m/>
    <x v="0"/>
    <m/>
    <m/>
    <m/>
    <m/>
    <m/>
    <m/>
    <m/>
    <m/>
    <m/>
    <m/>
    <m/>
    <m/>
    <m/>
    <m/>
    <m/>
    <m/>
    <m/>
    <m/>
    <m/>
    <m/>
    <m/>
    <m/>
    <m/>
    <m/>
    <m/>
    <m/>
    <m/>
    <m/>
    <m/>
    <m/>
    <m/>
    <m/>
    <m/>
    <m/>
    <s v="Yes"/>
    <s v="Yes"/>
    <m/>
    <m/>
    <m/>
    <m/>
    <m/>
    <m/>
    <s v="Yes"/>
    <s v="yes"/>
    <m/>
    <m/>
    <m/>
    <m/>
    <m/>
    <m/>
    <m/>
    <m/>
    <m/>
    <m/>
    <m/>
    <m/>
    <m/>
    <n v="1"/>
    <n v="1"/>
    <n v="1"/>
    <n v="0"/>
    <n v="0"/>
    <n v="1"/>
    <n v="1"/>
    <n v="1"/>
    <n v="1"/>
    <n v="0"/>
    <n v="0"/>
    <n v="0"/>
    <n v="0"/>
    <n v="0"/>
    <n v="0"/>
    <n v="0"/>
    <n v="0"/>
    <n v="0"/>
    <n v="0"/>
    <n v="0"/>
    <n v="0"/>
    <n v="0"/>
    <n v="0"/>
    <n v="0"/>
    <n v="0"/>
    <n v="0"/>
    <n v="0"/>
    <n v="1"/>
    <n v="0"/>
    <s v=""/>
    <m/>
    <m/>
    <m/>
    <m/>
    <m/>
    <n v="13"/>
    <m/>
    <s v="Most"/>
    <s v="All"/>
    <s v="All"/>
    <s v="Most"/>
    <s v="All"/>
    <s v="Most"/>
    <s v="All"/>
    <m/>
    <m/>
    <m/>
    <m/>
    <m/>
    <m/>
    <m/>
    <m/>
    <m/>
    <m/>
    <m/>
    <m/>
    <s v="Yes"/>
    <s v="Yes"/>
    <s v="No"/>
    <m/>
    <m/>
    <s v="No"/>
    <m/>
    <m/>
    <s v="Yes"/>
    <s v="Yes"/>
    <s v="Yes"/>
    <m/>
    <m/>
    <m/>
    <s v="Yes"/>
    <m/>
    <m/>
    <s v="No"/>
    <m/>
    <s v="No"/>
    <s v="Yes"/>
    <s v="Working"/>
    <m/>
    <m/>
    <m/>
    <s v="All"/>
    <s v="Few"/>
    <m/>
    <s v=""/>
    <m/>
    <m/>
    <m/>
    <m/>
    <m/>
    <m/>
    <m/>
    <m/>
    <m/>
    <m/>
    <m/>
    <m/>
    <m/>
    <m/>
    <s v="Yes"/>
    <s v="Yes"/>
    <m/>
    <m/>
    <m/>
    <m/>
    <m/>
    <m/>
    <m/>
    <m/>
    <m/>
    <m/>
    <m/>
    <m/>
    <n v="1"/>
    <m/>
    <m/>
    <m/>
    <m/>
    <m/>
    <m/>
    <m/>
    <m/>
    <m/>
    <m/>
    <m/>
    <m/>
    <m/>
    <m/>
    <m/>
    <m/>
    <m/>
    <m/>
    <m/>
    <m/>
    <m/>
    <m/>
    <m/>
    <s v="No"/>
    <m/>
    <m/>
    <m/>
    <m/>
    <m/>
    <m/>
    <m/>
    <m/>
    <m/>
    <m/>
    <m/>
    <s v="Yes"/>
    <m/>
    <m/>
    <m/>
    <m/>
    <m/>
    <m/>
    <m/>
    <m/>
    <m/>
    <m/>
    <m/>
    <m/>
    <m/>
    <s v="No"/>
    <n v="30"/>
    <s v="Functional"/>
    <s v="Partially damaged"/>
    <s v="No"/>
    <m/>
    <n v="195"/>
    <m/>
    <m/>
    <s v="No"/>
    <s v="No"/>
    <s v="No"/>
    <s v="No"/>
    <s v="No"/>
    <s v="Investment for agriculture, Health care support"/>
  </r>
  <r>
    <n v="200"/>
    <s v="U Chan Aye Aung"/>
    <s v="CESVI"/>
    <m/>
    <n v="9258009535"/>
    <d v="2015-08-16T00:00:00"/>
    <s v="MMR009"/>
    <s v="MMR009010"/>
    <s v="MMR009010053"/>
    <n v="186627"/>
    <x v="0"/>
    <x v="12"/>
    <m/>
    <s v="Ah Shae Chaung Phyu"/>
    <s v="Hnet Pyaw Ai"/>
    <m/>
    <m/>
    <s v="Motorbike"/>
    <m/>
    <n v="20"/>
    <s v="Salin"/>
    <m/>
    <m/>
    <m/>
    <m/>
    <m/>
    <x v="0"/>
    <m/>
    <m/>
    <m/>
    <m/>
    <m/>
    <m/>
    <m/>
    <m/>
    <m/>
    <m/>
    <m/>
    <m/>
    <m/>
    <m/>
    <m/>
    <m/>
    <m/>
    <m/>
    <m/>
    <m/>
    <m/>
    <m/>
    <m/>
    <m/>
    <m/>
    <m/>
    <m/>
    <m/>
    <m/>
    <m/>
    <m/>
    <m/>
    <m/>
    <m/>
    <s v="Yes"/>
    <s v="Yes"/>
    <m/>
    <m/>
    <m/>
    <m/>
    <m/>
    <m/>
    <s v="Yes"/>
    <m/>
    <m/>
    <m/>
    <m/>
    <m/>
    <s v="yes"/>
    <m/>
    <m/>
    <m/>
    <m/>
    <m/>
    <m/>
    <m/>
    <m/>
    <n v="1"/>
    <n v="1"/>
    <n v="1"/>
    <n v="0"/>
    <n v="0"/>
    <n v="0"/>
    <n v="0"/>
    <n v="0"/>
    <n v="0"/>
    <n v="0"/>
    <n v="0"/>
    <n v="0"/>
    <n v="0"/>
    <n v="0"/>
    <n v="0"/>
    <n v="0"/>
    <n v="0"/>
    <n v="0"/>
    <n v="0"/>
    <n v="0"/>
    <n v="0"/>
    <n v="0"/>
    <n v="0"/>
    <n v="0"/>
    <n v="0"/>
    <n v="0"/>
    <n v="0"/>
    <n v="1"/>
    <n v="0"/>
    <s v=""/>
    <m/>
    <m/>
    <m/>
    <m/>
    <m/>
    <n v="0"/>
    <m/>
    <s v="All"/>
    <s v="All"/>
    <s v="All"/>
    <s v="All"/>
    <s v="All"/>
    <s v="All"/>
    <s v="All"/>
    <m/>
    <m/>
    <m/>
    <m/>
    <m/>
    <m/>
    <m/>
    <m/>
    <m/>
    <m/>
    <m/>
    <m/>
    <m/>
    <m/>
    <s v="No"/>
    <m/>
    <m/>
    <s v="No"/>
    <m/>
    <m/>
    <s v="Yes"/>
    <s v="Yes"/>
    <s v="Yes"/>
    <m/>
    <m/>
    <m/>
    <s v="Yes"/>
    <m/>
    <m/>
    <s v="No"/>
    <m/>
    <s v="No"/>
    <m/>
    <s v="Working"/>
    <m/>
    <m/>
    <m/>
    <s v="All"/>
    <s v="Most"/>
    <m/>
    <s v=""/>
    <m/>
    <m/>
    <m/>
    <m/>
    <m/>
    <m/>
    <m/>
    <m/>
    <m/>
    <m/>
    <m/>
    <m/>
    <m/>
    <m/>
    <s v="Yes"/>
    <s v="Yes"/>
    <m/>
    <m/>
    <m/>
    <m/>
    <m/>
    <m/>
    <m/>
    <m/>
    <m/>
    <m/>
    <m/>
    <m/>
    <n v="1"/>
    <m/>
    <m/>
    <m/>
    <m/>
    <m/>
    <m/>
    <m/>
    <m/>
    <m/>
    <m/>
    <m/>
    <m/>
    <m/>
    <m/>
    <m/>
    <m/>
    <m/>
    <m/>
    <m/>
    <m/>
    <m/>
    <m/>
    <m/>
    <s v="Yes"/>
    <m/>
    <m/>
    <m/>
    <m/>
    <m/>
    <m/>
    <m/>
    <m/>
    <m/>
    <m/>
    <m/>
    <s v="No"/>
    <m/>
    <m/>
    <m/>
    <m/>
    <m/>
    <m/>
    <m/>
    <m/>
    <m/>
    <m/>
    <m/>
    <m/>
    <m/>
    <s v="No"/>
    <n v="10"/>
    <s v="Functional"/>
    <s v="No damages"/>
    <s v="No"/>
    <m/>
    <m/>
    <m/>
    <m/>
    <s v="No"/>
    <s v="No"/>
    <s v="No"/>
    <s v="No"/>
    <s v="No"/>
    <s v="Investment and inputs for agriculture"/>
  </r>
  <r>
    <n v="201"/>
    <s v="U Chan Aye Aung"/>
    <s v="CESVI"/>
    <m/>
    <n v="9258009535"/>
    <d v="2015-08-19T00:00:00"/>
    <s v="MMR009"/>
    <s v="MMR009010"/>
    <s v="MMR009010053"/>
    <n v="186629"/>
    <x v="0"/>
    <x v="12"/>
    <m/>
    <s v="Ah Shae Chaung Phyu"/>
    <s v="Than Boet"/>
    <m/>
    <m/>
    <s v="Motorbike"/>
    <m/>
    <n v="20"/>
    <s v="Salin"/>
    <m/>
    <m/>
    <n v="0"/>
    <n v="0"/>
    <n v="0"/>
    <x v="3"/>
    <m/>
    <m/>
    <m/>
    <m/>
    <m/>
    <m/>
    <m/>
    <m/>
    <m/>
    <m/>
    <m/>
    <m/>
    <m/>
    <m/>
    <m/>
    <m/>
    <m/>
    <m/>
    <m/>
    <m/>
    <m/>
    <m/>
    <m/>
    <m/>
    <m/>
    <m/>
    <m/>
    <m/>
    <m/>
    <m/>
    <m/>
    <m/>
    <m/>
    <m/>
    <s v="Yes"/>
    <s v="Yes"/>
    <m/>
    <m/>
    <m/>
    <m/>
    <m/>
    <m/>
    <s v="Yes"/>
    <m/>
    <m/>
    <m/>
    <m/>
    <m/>
    <m/>
    <m/>
    <m/>
    <m/>
    <m/>
    <m/>
    <m/>
    <m/>
    <m/>
    <n v="1"/>
    <n v="1"/>
    <n v="1"/>
    <n v="0"/>
    <n v="0"/>
    <n v="1"/>
    <n v="1"/>
    <n v="1"/>
    <n v="1"/>
    <n v="0"/>
    <n v="0"/>
    <n v="0"/>
    <n v="0"/>
    <n v="0"/>
    <n v="0"/>
    <n v="0"/>
    <n v="0"/>
    <n v="0"/>
    <n v="0"/>
    <n v="0"/>
    <n v="0"/>
    <n v="0"/>
    <n v="0"/>
    <n v="0"/>
    <n v="0"/>
    <n v="0"/>
    <n v="0"/>
    <n v="1"/>
    <n v="0"/>
    <s v=""/>
    <m/>
    <m/>
    <m/>
    <n v="0"/>
    <n v="0"/>
    <n v="0"/>
    <n v="0"/>
    <m/>
    <m/>
    <m/>
    <m/>
    <m/>
    <m/>
    <m/>
    <m/>
    <m/>
    <m/>
    <m/>
    <m/>
    <m/>
    <m/>
    <m/>
    <m/>
    <m/>
    <m/>
    <m/>
    <s v="Yes"/>
    <s v="Yes"/>
    <s v="No"/>
    <m/>
    <m/>
    <s v="No"/>
    <m/>
    <m/>
    <s v="Yes"/>
    <s v="Yes"/>
    <s v="Yes"/>
    <m/>
    <m/>
    <m/>
    <s v="Yes"/>
    <m/>
    <m/>
    <s v="No"/>
    <m/>
    <s v="No"/>
    <s v="Yes"/>
    <s v="Working"/>
    <m/>
    <m/>
    <m/>
    <s v="Most"/>
    <s v="Most"/>
    <m/>
    <s v=""/>
    <m/>
    <m/>
    <m/>
    <m/>
    <m/>
    <m/>
    <m/>
    <m/>
    <m/>
    <m/>
    <m/>
    <m/>
    <m/>
    <m/>
    <s v="Yes"/>
    <s v="Yes"/>
    <m/>
    <m/>
    <m/>
    <m/>
    <m/>
    <m/>
    <m/>
    <m/>
    <m/>
    <m/>
    <m/>
    <m/>
    <n v="1"/>
    <m/>
    <m/>
    <m/>
    <m/>
    <m/>
    <m/>
    <m/>
    <m/>
    <m/>
    <m/>
    <m/>
    <m/>
    <m/>
    <m/>
    <m/>
    <m/>
    <m/>
    <m/>
    <m/>
    <m/>
    <m/>
    <m/>
    <m/>
    <s v="Yes"/>
    <m/>
    <m/>
    <m/>
    <m/>
    <m/>
    <m/>
    <m/>
    <m/>
    <m/>
    <m/>
    <m/>
    <s v="No"/>
    <m/>
    <m/>
    <m/>
    <m/>
    <m/>
    <m/>
    <m/>
    <m/>
    <m/>
    <m/>
    <m/>
    <m/>
    <m/>
    <s v="No"/>
    <n v="15"/>
    <m/>
    <m/>
    <s v="No"/>
    <m/>
    <n v="30"/>
    <m/>
    <m/>
    <s v="Yes"/>
    <s v="No"/>
    <s v="No"/>
    <s v="Yes"/>
    <s v="Yes"/>
    <s v="Investment and inputs for agriculture, Health Care support"/>
  </r>
  <r>
    <n v="202"/>
    <s v="U Han Htun"/>
    <s v="CESVI"/>
    <m/>
    <n v="9259657714"/>
    <d v="2015-08-05T00:00:00"/>
    <s v="MMR009"/>
    <s v="MMR009010"/>
    <s v="MMR009010013"/>
    <n v="186444"/>
    <x v="0"/>
    <x v="12"/>
    <m/>
    <s v="Yone Pin Kan"/>
    <s v="Yone Pin Kan"/>
    <m/>
    <m/>
    <s v="Motorbike"/>
    <m/>
    <n v="45"/>
    <s v="Salin"/>
    <m/>
    <m/>
    <m/>
    <m/>
    <m/>
    <x v="0"/>
    <m/>
    <m/>
    <m/>
    <m/>
    <m/>
    <m/>
    <m/>
    <m/>
    <m/>
    <m/>
    <m/>
    <m/>
    <m/>
    <m/>
    <m/>
    <m/>
    <m/>
    <m/>
    <m/>
    <m/>
    <m/>
    <m/>
    <m/>
    <m/>
    <m/>
    <m/>
    <m/>
    <m/>
    <m/>
    <m/>
    <m/>
    <m/>
    <m/>
    <m/>
    <s v="Yes"/>
    <s v="Yes"/>
    <m/>
    <m/>
    <m/>
    <m/>
    <m/>
    <m/>
    <m/>
    <s v="yes"/>
    <m/>
    <m/>
    <m/>
    <m/>
    <s v="yes"/>
    <m/>
    <m/>
    <m/>
    <m/>
    <m/>
    <m/>
    <m/>
    <m/>
    <n v="1"/>
    <n v="0"/>
    <n v="1"/>
    <n v="0"/>
    <n v="0"/>
    <n v="0"/>
    <n v="0"/>
    <n v="0"/>
    <n v="0"/>
    <n v="0"/>
    <n v="0"/>
    <n v="0"/>
    <n v="0"/>
    <n v="0"/>
    <n v="0"/>
    <n v="0"/>
    <n v="0"/>
    <n v="0"/>
    <n v="0"/>
    <n v="0"/>
    <n v="0"/>
    <n v="0"/>
    <n v="0"/>
    <n v="0"/>
    <n v="0"/>
    <n v="0"/>
    <n v="0"/>
    <n v="0"/>
    <n v="0"/>
    <s v=""/>
    <m/>
    <m/>
    <m/>
    <m/>
    <m/>
    <m/>
    <n v="550"/>
    <s v="All"/>
    <s v="All"/>
    <s v="All"/>
    <s v="All"/>
    <s v="All"/>
    <s v="All"/>
    <s v="All"/>
    <m/>
    <m/>
    <m/>
    <m/>
    <m/>
    <m/>
    <m/>
    <m/>
    <m/>
    <m/>
    <m/>
    <m/>
    <s v="Yes"/>
    <s v="Yes"/>
    <s v="No"/>
    <m/>
    <m/>
    <s v="No"/>
    <m/>
    <m/>
    <s v="Yes"/>
    <s v="Yes"/>
    <s v="Yes"/>
    <m/>
    <m/>
    <m/>
    <s v="Yes"/>
    <m/>
    <m/>
    <s v="Yes"/>
    <m/>
    <s v="No"/>
    <s v="Yes"/>
    <s v="Working"/>
    <m/>
    <m/>
    <m/>
    <s v="All"/>
    <s v="Most"/>
    <m/>
    <s v=""/>
    <m/>
    <m/>
    <m/>
    <m/>
    <m/>
    <m/>
    <m/>
    <m/>
    <m/>
    <m/>
    <m/>
    <m/>
    <m/>
    <m/>
    <s v="Yes"/>
    <s v="Yes"/>
    <m/>
    <m/>
    <m/>
    <m/>
    <m/>
    <m/>
    <m/>
    <m/>
    <m/>
    <m/>
    <m/>
    <m/>
    <n v="1"/>
    <m/>
    <m/>
    <m/>
    <m/>
    <m/>
    <m/>
    <m/>
    <m/>
    <m/>
    <m/>
    <m/>
    <m/>
    <m/>
    <m/>
    <m/>
    <m/>
    <m/>
    <m/>
    <m/>
    <m/>
    <m/>
    <m/>
    <m/>
    <m/>
    <m/>
    <m/>
    <m/>
    <m/>
    <m/>
    <m/>
    <m/>
    <m/>
    <m/>
    <m/>
    <m/>
    <s v="Yes"/>
    <s v="Once in 2 weeks"/>
    <m/>
    <m/>
    <m/>
    <m/>
    <m/>
    <m/>
    <m/>
    <m/>
    <m/>
    <m/>
    <m/>
    <m/>
    <m/>
    <m/>
    <m/>
    <m/>
    <s v="No"/>
    <m/>
    <m/>
    <m/>
    <m/>
    <m/>
    <m/>
    <m/>
    <m/>
    <m/>
    <s v="Investment for agriculture"/>
  </r>
  <r>
    <n v="203"/>
    <s v="U Htay Naing"/>
    <s v="CESVI"/>
    <s v="fsdryzone@cesvi.overseas.org"/>
    <n v="9401574281"/>
    <d v="2015-08-20T00:00:00"/>
    <s v="MMR009"/>
    <s v="MMR009008"/>
    <m/>
    <m/>
    <x v="0"/>
    <x v="3"/>
    <m/>
    <s v="Myanmar Army (Cotton mill)"/>
    <m/>
    <m/>
    <m/>
    <s v="Car"/>
    <m/>
    <n v="45"/>
    <s v="Salin"/>
    <m/>
    <n v="956"/>
    <n v="3831"/>
    <m/>
    <m/>
    <x v="0"/>
    <m/>
    <m/>
    <m/>
    <m/>
    <m/>
    <m/>
    <s v="2 weeks"/>
    <m/>
    <m/>
    <m/>
    <m/>
    <m/>
    <m/>
    <m/>
    <m/>
    <m/>
    <m/>
    <m/>
    <m/>
    <n v="2127"/>
    <m/>
    <m/>
    <m/>
    <m/>
    <m/>
    <m/>
    <m/>
    <m/>
    <m/>
    <m/>
    <m/>
    <m/>
    <m/>
    <m/>
    <m/>
    <s v="Yes"/>
    <m/>
    <m/>
    <m/>
    <m/>
    <m/>
    <m/>
    <m/>
    <s v="yes"/>
    <s v="yes"/>
    <m/>
    <m/>
    <m/>
    <s v="yes"/>
    <s v="yes"/>
    <s v="Yes"/>
    <s v="Yes"/>
    <m/>
    <m/>
    <m/>
    <m/>
    <m/>
    <n v="0"/>
    <n v="0"/>
    <n v="0"/>
    <n v="0"/>
    <n v="0"/>
    <n v="0"/>
    <n v="0"/>
    <n v="0"/>
    <n v="0"/>
    <n v="0"/>
    <n v="0"/>
    <n v="0"/>
    <n v="0"/>
    <n v="0"/>
    <n v="0"/>
    <n v="0"/>
    <n v="0"/>
    <n v="0"/>
    <n v="0"/>
    <n v="0"/>
    <n v="0"/>
    <n v="0"/>
    <n v="0"/>
    <n v="0"/>
    <n v="0"/>
    <n v="0"/>
    <n v="0"/>
    <n v="0"/>
    <n v="0"/>
    <s v="Yes"/>
    <s v="Rice, Oil, Food, Noodle, Drinking, Utensils, Cloths/ Blanket, bucket, hygiene kits, water tablets/ Latrine"/>
    <s v="KBZ Bank,Traders association,AGD Bank,Amay Htwar Oil Private company, Vitoria,UNICEF,and local donars,CBOs, Telenor"/>
    <m/>
    <m/>
    <m/>
    <m/>
    <m/>
    <s v="Most"/>
    <s v="Most"/>
    <s v="Few"/>
    <s v="Most"/>
    <s v="All"/>
    <s v="All"/>
    <s v="Few"/>
    <m/>
    <m/>
    <m/>
    <m/>
    <m/>
    <m/>
    <m/>
    <m/>
    <m/>
    <m/>
    <m/>
    <m/>
    <s v="No"/>
    <s v="No"/>
    <s v="No"/>
    <m/>
    <m/>
    <s v="Yes"/>
    <m/>
    <s v="Feeding month milk"/>
    <s v="Yes"/>
    <s v="Yes"/>
    <s v="No"/>
    <m/>
    <m/>
    <m/>
    <s v="Yes"/>
    <m/>
    <m/>
    <s v="Yes,No"/>
    <s v="No Firewood"/>
    <s v="Yes"/>
    <s v="Yes"/>
    <s v="Working,Destroyed"/>
    <n v="60"/>
    <m/>
    <m/>
    <m/>
    <m/>
    <m/>
    <s v=""/>
    <s v="Stationary"/>
    <s v="Textbooks"/>
    <m/>
    <m/>
    <m/>
    <m/>
    <m/>
    <m/>
    <m/>
    <m/>
    <m/>
    <m/>
    <m/>
    <m/>
    <s v="Yes"/>
    <s v="Yes"/>
    <m/>
    <m/>
    <m/>
    <m/>
    <m/>
    <m/>
    <m/>
    <m/>
    <m/>
    <m/>
    <m/>
    <n v="1"/>
    <n v="1"/>
    <m/>
    <m/>
    <m/>
    <m/>
    <m/>
    <n v="1"/>
    <m/>
    <m/>
    <m/>
    <m/>
    <m/>
    <m/>
    <n v="1"/>
    <m/>
    <m/>
    <m/>
    <m/>
    <m/>
    <m/>
    <m/>
    <m/>
    <m/>
    <m/>
    <s v="No"/>
    <m/>
    <m/>
    <m/>
    <n v="1"/>
    <m/>
    <n v="1"/>
    <m/>
    <m/>
    <m/>
    <m/>
    <m/>
    <s v="Yes"/>
    <s v="Daily"/>
    <m/>
    <m/>
    <s v="Yes"/>
    <m/>
    <m/>
    <m/>
    <m/>
    <m/>
    <s v="yes"/>
    <m/>
    <m/>
    <m/>
    <s v="Yes"/>
    <n v="5"/>
    <s v="Functional"/>
    <s v="No damages"/>
    <s v="No"/>
    <m/>
    <m/>
    <m/>
    <m/>
    <s v="No"/>
    <s v="No"/>
    <s v="Yes"/>
    <s v="No"/>
    <s v="No"/>
    <s v="Resource for recovery, Food for some periods, Health facility when they go home"/>
  </r>
  <r>
    <n v="204"/>
    <s v="U Ko Ko Lin"/>
    <s v="CESVI"/>
    <m/>
    <n v="9252185737"/>
    <d v="2015-08-06T00:00:00"/>
    <s v="MMR009"/>
    <s v="MMR009010"/>
    <s v="MMR009010099"/>
    <n v="186797"/>
    <x v="0"/>
    <x v="12"/>
    <m/>
    <s v="Raday"/>
    <s v="Raday"/>
    <m/>
    <m/>
    <s v="Motorbike"/>
    <m/>
    <n v="30"/>
    <s v="Sinphyukyun"/>
    <m/>
    <n v="70"/>
    <n v="70"/>
    <m/>
    <m/>
    <x v="0"/>
    <m/>
    <m/>
    <m/>
    <m/>
    <m/>
    <m/>
    <s v="1 week"/>
    <m/>
    <m/>
    <m/>
    <m/>
    <m/>
    <m/>
    <m/>
    <m/>
    <m/>
    <m/>
    <m/>
    <m/>
    <m/>
    <m/>
    <m/>
    <m/>
    <m/>
    <m/>
    <m/>
    <m/>
    <m/>
    <m/>
    <m/>
    <m/>
    <m/>
    <m/>
    <m/>
    <s v="No"/>
    <s v="Yes"/>
    <m/>
    <m/>
    <s v="No"/>
    <s v="No"/>
    <s v="No"/>
    <s v="No"/>
    <s v="No"/>
    <s v="No"/>
    <s v="No"/>
    <s v="No"/>
    <s v="No"/>
    <s v="No"/>
    <s v="No"/>
    <s v="No"/>
    <s v="No"/>
    <s v="No"/>
    <s v="No"/>
    <s v="No"/>
    <s v="No"/>
    <s v="No"/>
    <s v="No"/>
    <n v="0"/>
    <n v="0"/>
    <n v="1"/>
    <n v="0"/>
    <n v="0"/>
    <n v="0"/>
    <n v="0"/>
    <n v="0"/>
    <n v="0"/>
    <n v="0"/>
    <n v="0"/>
    <n v="0"/>
    <n v="0"/>
    <n v="1"/>
    <n v="1"/>
    <n v="0"/>
    <n v="0"/>
    <n v="1"/>
    <n v="1"/>
    <n v="0"/>
    <n v="0"/>
    <n v="0"/>
    <n v="1"/>
    <n v="1"/>
    <n v="1"/>
    <n v="0"/>
    <n v="0"/>
    <n v="0"/>
    <n v="0"/>
    <s v="Yes"/>
    <s v="Tablets for drinking water/ health care"/>
    <s v="MSI, Department of Medical Health Care(Government)"/>
    <m/>
    <m/>
    <m/>
    <n v="70"/>
    <m/>
    <m/>
    <s v="All"/>
    <s v="All"/>
    <s v="Most"/>
    <s v="Most"/>
    <s v="Few"/>
    <s v="All"/>
    <m/>
    <m/>
    <m/>
    <m/>
    <m/>
    <m/>
    <m/>
    <m/>
    <s v="none"/>
    <m/>
    <m/>
    <m/>
    <s v="Yes"/>
    <s v="Yes"/>
    <s v="No"/>
    <m/>
    <m/>
    <s v="Yes"/>
    <s v="drinking water and food"/>
    <m/>
    <s v="No"/>
    <s v="No"/>
    <s v="No"/>
    <s v="No"/>
    <s v="No"/>
    <s v="No"/>
    <s v="Yes"/>
    <s v="No"/>
    <s v="No"/>
    <s v="No"/>
    <s v="No Firewood"/>
    <s v="Yes"/>
    <s v="Yes"/>
    <s v="Not working"/>
    <m/>
    <s v="None"/>
    <m/>
    <s v="Few"/>
    <s v="None"/>
    <m/>
    <s v=""/>
    <s v="Stationary"/>
    <s v="Textbooks"/>
    <m/>
    <m/>
    <m/>
    <m/>
    <m/>
    <m/>
    <m/>
    <m/>
    <m/>
    <m/>
    <m/>
    <m/>
    <s v="Yes"/>
    <s v="Yes"/>
    <m/>
    <m/>
    <m/>
    <m/>
    <m/>
    <m/>
    <m/>
    <m/>
    <m/>
    <m/>
    <m/>
    <m/>
    <n v="1"/>
    <m/>
    <m/>
    <m/>
    <m/>
    <m/>
    <m/>
    <m/>
    <m/>
    <m/>
    <m/>
    <m/>
    <m/>
    <m/>
    <m/>
    <m/>
    <m/>
    <m/>
    <m/>
    <m/>
    <m/>
    <m/>
    <m/>
    <m/>
    <m/>
    <m/>
    <m/>
    <m/>
    <m/>
    <m/>
    <m/>
    <m/>
    <m/>
    <m/>
    <m/>
    <m/>
    <s v="Yes"/>
    <s v="Once in 2 weeks"/>
    <s v="No"/>
    <s v="No"/>
    <s v="Yes"/>
    <s v="No"/>
    <s v="No"/>
    <s v="No"/>
    <s v="yes"/>
    <s v="No"/>
    <s v="yes"/>
    <s v="No"/>
    <s v="No"/>
    <m/>
    <s v="No"/>
    <m/>
    <s v="Partially functional"/>
    <m/>
    <s v="No"/>
    <m/>
    <n v="150"/>
    <m/>
    <m/>
    <s v="Yes"/>
    <s v="No"/>
    <s v="Yes"/>
    <s v="Yes"/>
    <s v="Yes"/>
    <s v="Medical Health Care, Investment for Agriculture, Accessability"/>
  </r>
  <r>
    <n v="205"/>
    <s v="U Ko Ko Lin"/>
    <s v="CESVI"/>
    <m/>
    <n v="9252185737"/>
    <d v="2015-08-08T00:00:00"/>
    <s v="MMR009"/>
    <s v="MMR009010"/>
    <s v="MMR009010048"/>
    <n v="186610"/>
    <x v="0"/>
    <x v="12"/>
    <m/>
    <s v="Nyaung Einn"/>
    <s v="Nat Sin"/>
    <m/>
    <m/>
    <s v="Boat,Motorbike"/>
    <m/>
    <s v="30,15"/>
    <s v="Sinphyukyun"/>
    <m/>
    <n v="145"/>
    <n v="60"/>
    <m/>
    <m/>
    <x v="0"/>
    <m/>
    <m/>
    <m/>
    <m/>
    <m/>
    <m/>
    <s v="more than one month"/>
    <m/>
    <m/>
    <m/>
    <m/>
    <m/>
    <m/>
    <m/>
    <m/>
    <m/>
    <m/>
    <m/>
    <m/>
    <m/>
    <m/>
    <m/>
    <m/>
    <m/>
    <m/>
    <m/>
    <m/>
    <m/>
    <m/>
    <m/>
    <m/>
    <m/>
    <m/>
    <m/>
    <s v="No"/>
    <s v="Yes"/>
    <m/>
    <m/>
    <s v="No"/>
    <s v="No"/>
    <s v="No"/>
    <s v="No"/>
    <s v="No"/>
    <s v="No"/>
    <s v="No"/>
    <s v="No"/>
    <s v="No"/>
    <s v="No"/>
    <s v="No"/>
    <s v="No"/>
    <s v="No"/>
    <s v="No"/>
    <s v="No"/>
    <s v="No"/>
    <s v="No"/>
    <s v="No"/>
    <s v="No"/>
    <n v="0"/>
    <n v="0"/>
    <n v="1"/>
    <n v="0"/>
    <n v="0"/>
    <n v="0"/>
    <n v="0"/>
    <n v="0"/>
    <n v="0"/>
    <n v="0"/>
    <n v="0"/>
    <n v="0"/>
    <n v="0"/>
    <n v="0"/>
    <n v="0"/>
    <n v="0"/>
    <n v="0"/>
    <n v="0"/>
    <n v="0"/>
    <n v="0"/>
    <n v="0"/>
    <n v="0"/>
    <n v="0"/>
    <n v="0"/>
    <n v="1"/>
    <n v="0"/>
    <n v="0"/>
    <n v="0"/>
    <n v="0"/>
    <s v=""/>
    <m/>
    <m/>
    <m/>
    <m/>
    <m/>
    <m/>
    <m/>
    <s v="Few"/>
    <s v="Most"/>
    <s v="Most"/>
    <s v="Most"/>
    <s v="Few"/>
    <s v="Few"/>
    <s v="Few"/>
    <m/>
    <m/>
    <m/>
    <m/>
    <m/>
    <m/>
    <m/>
    <m/>
    <m/>
    <m/>
    <m/>
    <m/>
    <s v="Yes"/>
    <s v="Yes"/>
    <s v="No"/>
    <m/>
    <m/>
    <s v="No"/>
    <m/>
    <m/>
    <s v="No"/>
    <s v="No"/>
    <s v="No"/>
    <s v="No"/>
    <s v="No"/>
    <s v="No"/>
    <s v="Yes"/>
    <s v="No"/>
    <s v="No"/>
    <s v="Yes"/>
    <m/>
    <s v="Yes"/>
    <s v="Yes"/>
    <s v="Working"/>
    <n v="3"/>
    <s v="None"/>
    <m/>
    <s v="Few"/>
    <s v="Few"/>
    <m/>
    <n v="60"/>
    <s v="Stationary"/>
    <m/>
    <m/>
    <m/>
    <m/>
    <m/>
    <m/>
    <m/>
    <m/>
    <m/>
    <m/>
    <m/>
    <m/>
    <m/>
    <s v="Yes"/>
    <s v="Yes"/>
    <m/>
    <m/>
    <m/>
    <m/>
    <m/>
    <m/>
    <m/>
    <m/>
    <m/>
    <m/>
    <m/>
    <m/>
    <m/>
    <m/>
    <m/>
    <m/>
    <n v="1"/>
    <m/>
    <m/>
    <m/>
    <m/>
    <m/>
    <m/>
    <m/>
    <m/>
    <m/>
    <n v="1"/>
    <m/>
    <m/>
    <m/>
    <m/>
    <m/>
    <m/>
    <m/>
    <m/>
    <n v="1"/>
    <s v="Yes"/>
    <m/>
    <m/>
    <m/>
    <m/>
    <m/>
    <m/>
    <m/>
    <m/>
    <m/>
    <m/>
    <s v="No"/>
    <s v="No"/>
    <m/>
    <s v="No"/>
    <s v="No"/>
    <s v="No"/>
    <s v="No"/>
    <s v="No"/>
    <s v="No"/>
    <s v="No"/>
    <s v="No"/>
    <s v="No"/>
    <s v="No"/>
    <s v="No"/>
    <m/>
    <s v="No"/>
    <m/>
    <s v="Partially functional"/>
    <m/>
    <m/>
    <m/>
    <n v="30"/>
    <m/>
    <m/>
    <s v="Yes"/>
    <s v="No"/>
    <s v="No"/>
    <s v="Yes"/>
    <s v="No"/>
    <s v="Drinking water , Food Security, Agri Input and get transport"/>
  </r>
  <r>
    <n v="206"/>
    <s v="U Ko Ko Lin"/>
    <s v="CESVI"/>
    <m/>
    <n v="9252185737"/>
    <d v="2015-08-15T00:00:00"/>
    <s v="MMR009"/>
    <s v="MMR009010"/>
    <s v="MMR009010048"/>
    <n v="186608"/>
    <x v="0"/>
    <x v="12"/>
    <m/>
    <s v="Nyaung Inn"/>
    <s v="Chaung Kauk"/>
    <m/>
    <m/>
    <s v="Motorbike"/>
    <m/>
    <n v="15"/>
    <s v="Sinphyukyun"/>
    <m/>
    <m/>
    <m/>
    <m/>
    <m/>
    <x v="0"/>
    <m/>
    <m/>
    <m/>
    <m/>
    <m/>
    <m/>
    <m/>
    <m/>
    <m/>
    <m/>
    <m/>
    <m/>
    <m/>
    <m/>
    <m/>
    <m/>
    <m/>
    <m/>
    <m/>
    <m/>
    <m/>
    <m/>
    <m/>
    <m/>
    <m/>
    <m/>
    <m/>
    <m/>
    <m/>
    <m/>
    <m/>
    <m/>
    <m/>
    <m/>
    <m/>
    <s v="Yes"/>
    <m/>
    <m/>
    <m/>
    <m/>
    <m/>
    <m/>
    <m/>
    <m/>
    <m/>
    <m/>
    <m/>
    <m/>
    <m/>
    <m/>
    <m/>
    <m/>
    <m/>
    <m/>
    <m/>
    <m/>
    <m/>
    <n v="0"/>
    <n v="0"/>
    <n v="0"/>
    <n v="0"/>
    <n v="0"/>
    <n v="0"/>
    <n v="0"/>
    <n v="0"/>
    <n v="0"/>
    <n v="0"/>
    <n v="0"/>
    <n v="0"/>
    <n v="0"/>
    <n v="0"/>
    <n v="0"/>
    <n v="0"/>
    <n v="0"/>
    <n v="0"/>
    <n v="0"/>
    <n v="0"/>
    <n v="0"/>
    <n v="0"/>
    <n v="0"/>
    <n v="0"/>
    <n v="0"/>
    <n v="0"/>
    <n v="0"/>
    <n v="0"/>
    <n v="0"/>
    <s v=""/>
    <m/>
    <m/>
    <m/>
    <m/>
    <m/>
    <m/>
    <m/>
    <s v="All"/>
    <s v="All"/>
    <s v="All"/>
    <s v="All"/>
    <s v="All"/>
    <s v="All"/>
    <s v="All"/>
    <m/>
    <m/>
    <m/>
    <m/>
    <m/>
    <m/>
    <m/>
    <m/>
    <m/>
    <m/>
    <m/>
    <m/>
    <s v="Yes"/>
    <s v="Yes"/>
    <m/>
    <m/>
    <m/>
    <m/>
    <m/>
    <m/>
    <s v="Yes"/>
    <s v="Yes"/>
    <s v="Yes"/>
    <m/>
    <m/>
    <m/>
    <s v="Yes"/>
    <m/>
    <m/>
    <s v="Yes"/>
    <m/>
    <s v="No"/>
    <s v="Yes"/>
    <s v="Working"/>
    <m/>
    <m/>
    <m/>
    <m/>
    <m/>
    <m/>
    <s v=""/>
    <m/>
    <m/>
    <m/>
    <m/>
    <m/>
    <m/>
    <m/>
    <m/>
    <m/>
    <m/>
    <m/>
    <m/>
    <m/>
    <m/>
    <m/>
    <m/>
    <m/>
    <m/>
    <m/>
    <m/>
    <m/>
    <m/>
    <m/>
    <m/>
    <m/>
    <m/>
    <m/>
    <m/>
    <m/>
    <m/>
    <m/>
    <m/>
    <m/>
    <m/>
    <m/>
    <m/>
    <m/>
    <m/>
    <m/>
    <m/>
    <m/>
    <m/>
    <m/>
    <m/>
    <m/>
    <m/>
    <m/>
    <m/>
    <m/>
    <m/>
    <m/>
    <m/>
    <m/>
    <m/>
    <m/>
    <m/>
    <m/>
    <m/>
    <m/>
    <m/>
    <m/>
    <m/>
    <m/>
    <m/>
    <m/>
    <m/>
    <m/>
    <m/>
    <m/>
    <m/>
    <m/>
    <m/>
    <m/>
    <m/>
    <m/>
    <m/>
    <m/>
    <m/>
    <m/>
    <m/>
    <m/>
    <m/>
    <m/>
    <m/>
    <m/>
    <m/>
    <m/>
    <m/>
    <m/>
    <m/>
    <m/>
    <m/>
    <s v="Money and investment, Health cares"/>
  </r>
  <r>
    <n v="207"/>
    <s v="U Ko Ko Lin"/>
    <s v="CESVI"/>
    <m/>
    <n v="9252185737"/>
    <d v="2015-08-17T00:00:00"/>
    <s v="MMR009"/>
    <s v="MMR009010"/>
    <s v="MMR009010061"/>
    <n v="186651"/>
    <x v="0"/>
    <x v="12"/>
    <m/>
    <s v="Kya Pin"/>
    <s v="Kya Pin (N)"/>
    <m/>
    <m/>
    <s v="Motorbike"/>
    <m/>
    <n v="15"/>
    <s v="Sinphyukyun"/>
    <m/>
    <m/>
    <m/>
    <m/>
    <m/>
    <x v="0"/>
    <m/>
    <m/>
    <m/>
    <m/>
    <m/>
    <m/>
    <m/>
    <m/>
    <m/>
    <m/>
    <m/>
    <m/>
    <m/>
    <m/>
    <m/>
    <m/>
    <m/>
    <m/>
    <m/>
    <m/>
    <m/>
    <m/>
    <m/>
    <m/>
    <m/>
    <m/>
    <m/>
    <m/>
    <m/>
    <m/>
    <m/>
    <m/>
    <m/>
    <m/>
    <m/>
    <m/>
    <m/>
    <m/>
    <m/>
    <m/>
    <m/>
    <m/>
    <s v="Yes"/>
    <m/>
    <m/>
    <m/>
    <m/>
    <m/>
    <m/>
    <m/>
    <m/>
    <m/>
    <m/>
    <m/>
    <m/>
    <m/>
    <m/>
    <n v="1"/>
    <n v="1"/>
    <n v="1"/>
    <n v="0"/>
    <n v="0"/>
    <n v="1"/>
    <n v="1"/>
    <n v="0"/>
    <n v="0"/>
    <n v="0"/>
    <n v="0"/>
    <n v="0"/>
    <n v="0"/>
    <n v="0"/>
    <n v="0"/>
    <n v="0"/>
    <n v="0"/>
    <n v="0"/>
    <n v="0"/>
    <n v="0"/>
    <n v="0"/>
    <n v="0"/>
    <n v="0"/>
    <n v="0"/>
    <n v="0"/>
    <n v="0"/>
    <n v="0"/>
    <n v="0"/>
    <n v="0"/>
    <s v=""/>
    <m/>
    <m/>
    <m/>
    <m/>
    <m/>
    <m/>
    <m/>
    <s v="Few"/>
    <s v="All"/>
    <s v="Most"/>
    <s v="Most"/>
    <s v="Most"/>
    <s v="Few"/>
    <s v="Most"/>
    <m/>
    <m/>
    <m/>
    <m/>
    <m/>
    <m/>
    <m/>
    <m/>
    <m/>
    <m/>
    <m/>
    <m/>
    <s v="Yes"/>
    <s v="Yes"/>
    <s v="No"/>
    <m/>
    <m/>
    <s v="No"/>
    <m/>
    <m/>
    <s v="Yes"/>
    <s v="Yes"/>
    <s v="Yes"/>
    <m/>
    <m/>
    <m/>
    <s v="Yes"/>
    <m/>
    <m/>
    <s v="Yes"/>
    <m/>
    <s v="No"/>
    <s v="Yes"/>
    <m/>
    <m/>
    <m/>
    <m/>
    <s v="Most"/>
    <s v="Most"/>
    <m/>
    <s v=""/>
    <m/>
    <m/>
    <m/>
    <m/>
    <m/>
    <m/>
    <m/>
    <m/>
    <m/>
    <m/>
    <m/>
    <m/>
    <m/>
    <m/>
    <s v="Yes"/>
    <s v="Don't know"/>
    <m/>
    <m/>
    <m/>
    <m/>
    <m/>
    <m/>
    <m/>
    <m/>
    <m/>
    <m/>
    <n v="1"/>
    <m/>
    <n v="1"/>
    <m/>
    <m/>
    <m/>
    <n v="1"/>
    <m/>
    <m/>
    <m/>
    <m/>
    <m/>
    <m/>
    <m/>
    <m/>
    <m/>
    <n v="1"/>
    <m/>
    <m/>
    <m/>
    <m/>
    <m/>
    <m/>
    <m/>
    <m/>
    <n v="1"/>
    <m/>
    <m/>
    <m/>
    <m/>
    <m/>
    <m/>
    <m/>
    <m/>
    <m/>
    <m/>
    <m/>
    <m/>
    <s v="No"/>
    <m/>
    <m/>
    <m/>
    <m/>
    <m/>
    <m/>
    <m/>
    <m/>
    <m/>
    <m/>
    <m/>
    <m/>
    <m/>
    <m/>
    <m/>
    <m/>
    <m/>
    <m/>
    <m/>
    <n v="60"/>
    <m/>
    <m/>
    <s v="Yes"/>
    <s v="Yes"/>
    <s v="No"/>
    <s v="No"/>
    <s v="No"/>
    <s v="Investment for agriculture, Food"/>
  </r>
  <r>
    <n v="208"/>
    <s v="U Ko Ko Lin"/>
    <s v="CESVI"/>
    <m/>
    <n v="9252185737"/>
    <d v="2015-08-18T00:00:00"/>
    <s v="MMR009"/>
    <s v="MMR009010"/>
    <s v="MMR009010038"/>
    <n v="186555"/>
    <x v="0"/>
    <x v="12"/>
    <m/>
    <s v="Tha Pyay Pin"/>
    <s v="Tha Pyay Pin"/>
    <m/>
    <m/>
    <s v="Motorbike"/>
    <m/>
    <n v="15"/>
    <s v="Sinphyukyun"/>
    <m/>
    <m/>
    <n v="0"/>
    <n v="0"/>
    <n v="0"/>
    <x v="3"/>
    <m/>
    <m/>
    <m/>
    <m/>
    <m/>
    <m/>
    <m/>
    <m/>
    <m/>
    <m/>
    <m/>
    <m/>
    <m/>
    <m/>
    <m/>
    <m/>
    <m/>
    <m/>
    <m/>
    <m/>
    <m/>
    <m/>
    <m/>
    <m/>
    <m/>
    <m/>
    <m/>
    <m/>
    <m/>
    <m/>
    <m/>
    <m/>
    <m/>
    <m/>
    <m/>
    <s v="Yes"/>
    <m/>
    <m/>
    <m/>
    <m/>
    <m/>
    <m/>
    <s v="Yes"/>
    <m/>
    <m/>
    <m/>
    <m/>
    <m/>
    <m/>
    <m/>
    <m/>
    <m/>
    <m/>
    <m/>
    <m/>
    <m/>
    <m/>
    <n v="1"/>
    <n v="1"/>
    <n v="1"/>
    <n v="0"/>
    <n v="0"/>
    <n v="1"/>
    <n v="1"/>
    <n v="0"/>
    <n v="0"/>
    <n v="0"/>
    <n v="0"/>
    <n v="0"/>
    <n v="0"/>
    <n v="0"/>
    <n v="0"/>
    <n v="0"/>
    <n v="0"/>
    <n v="0"/>
    <n v="0"/>
    <n v="0"/>
    <n v="0"/>
    <n v="0"/>
    <n v="0"/>
    <n v="0"/>
    <n v="0"/>
    <n v="0"/>
    <n v="0"/>
    <n v="1"/>
    <n v="0"/>
    <s v=""/>
    <m/>
    <m/>
    <m/>
    <n v="0"/>
    <n v="0"/>
    <n v="0"/>
    <n v="0"/>
    <s v="Few"/>
    <s v="All"/>
    <s v="Most"/>
    <s v="Most"/>
    <s v="Most"/>
    <s v="Few"/>
    <s v="Most"/>
    <m/>
    <m/>
    <m/>
    <m/>
    <m/>
    <m/>
    <m/>
    <m/>
    <m/>
    <m/>
    <m/>
    <m/>
    <s v="Yes"/>
    <s v="Yes"/>
    <s v="No"/>
    <m/>
    <m/>
    <s v="No"/>
    <m/>
    <m/>
    <s v="Yes"/>
    <s v="Yes"/>
    <m/>
    <m/>
    <m/>
    <m/>
    <s v="Yes"/>
    <m/>
    <m/>
    <s v="Yes"/>
    <m/>
    <s v="No"/>
    <s v="Yes"/>
    <m/>
    <m/>
    <s v="None"/>
    <m/>
    <s v="Most"/>
    <s v="Most"/>
    <m/>
    <s v=""/>
    <m/>
    <m/>
    <m/>
    <m/>
    <m/>
    <m/>
    <m/>
    <m/>
    <m/>
    <m/>
    <m/>
    <m/>
    <m/>
    <m/>
    <s v="Yes"/>
    <s v="Yes"/>
    <m/>
    <m/>
    <m/>
    <m/>
    <m/>
    <m/>
    <m/>
    <m/>
    <m/>
    <m/>
    <m/>
    <m/>
    <m/>
    <m/>
    <m/>
    <m/>
    <n v="1"/>
    <m/>
    <m/>
    <m/>
    <m/>
    <m/>
    <m/>
    <m/>
    <m/>
    <m/>
    <n v="1"/>
    <m/>
    <m/>
    <m/>
    <m/>
    <m/>
    <m/>
    <m/>
    <m/>
    <n v="1"/>
    <s v="Don't know"/>
    <m/>
    <m/>
    <m/>
    <m/>
    <m/>
    <m/>
    <m/>
    <m/>
    <m/>
    <m/>
    <m/>
    <s v="No"/>
    <m/>
    <m/>
    <m/>
    <m/>
    <m/>
    <m/>
    <m/>
    <m/>
    <m/>
    <m/>
    <m/>
    <m/>
    <m/>
    <s v="No"/>
    <n v="15"/>
    <s v="Functional"/>
    <s v="No damages"/>
    <s v="No"/>
    <m/>
    <n v="20"/>
    <m/>
    <m/>
    <s v="No"/>
    <s v="No"/>
    <s v="No"/>
    <s v="No"/>
    <s v="No"/>
    <s v="Seeds and investment for agriculture, Medical Health Care"/>
  </r>
  <r>
    <n v="209"/>
    <s v="U Kyaw Hein and U Thein Nyi Nyi Aung"/>
    <s v="CESVI"/>
    <s v="Zinmartun.zmt09@gmail.com"/>
    <s v="060 -21254"/>
    <d v="2015-08-05T00:00:00"/>
    <s v="MMR009"/>
    <s v="MMR009002"/>
    <s v="MMR009002006"/>
    <n v="184960"/>
    <x v="0"/>
    <x v="0"/>
    <m/>
    <s v="Pin Wa"/>
    <s v="Pin Wa Kyun"/>
    <m/>
    <m/>
    <s v="Car"/>
    <m/>
    <n v="45"/>
    <s v="Yenanchaung"/>
    <m/>
    <n v="30"/>
    <n v="155"/>
    <m/>
    <n v="113"/>
    <x v="0"/>
    <m/>
    <m/>
    <m/>
    <m/>
    <m/>
    <m/>
    <m/>
    <m/>
    <m/>
    <m/>
    <m/>
    <m/>
    <m/>
    <m/>
    <m/>
    <m/>
    <m/>
    <m/>
    <m/>
    <m/>
    <m/>
    <m/>
    <n v="20"/>
    <m/>
    <m/>
    <m/>
    <n v="1"/>
    <m/>
    <m/>
    <m/>
    <m/>
    <m/>
    <m/>
    <m/>
    <s v="Yes"/>
    <s v="Yes"/>
    <m/>
    <m/>
    <m/>
    <m/>
    <m/>
    <m/>
    <m/>
    <m/>
    <m/>
    <m/>
    <m/>
    <m/>
    <m/>
    <m/>
    <m/>
    <m/>
    <m/>
    <m/>
    <m/>
    <m/>
    <m/>
    <n v="0"/>
    <n v="0"/>
    <n v="1"/>
    <n v="0"/>
    <n v="0"/>
    <n v="0"/>
    <n v="0"/>
    <n v="0"/>
    <n v="0"/>
    <n v="0"/>
    <n v="0"/>
    <n v="0"/>
    <n v="0"/>
    <n v="0"/>
    <n v="0"/>
    <n v="0"/>
    <n v="0"/>
    <n v="0"/>
    <n v="0"/>
    <n v="0"/>
    <n v="0"/>
    <n v="0"/>
    <n v="0"/>
    <n v="0"/>
    <n v="0"/>
    <n v="0"/>
    <n v="0"/>
    <n v="1"/>
    <n v="0"/>
    <s v=""/>
    <m/>
    <m/>
    <m/>
    <m/>
    <m/>
    <m/>
    <n v="19"/>
    <s v="All"/>
    <s v="All"/>
    <s v="All"/>
    <s v="All"/>
    <s v="All"/>
    <s v="All"/>
    <s v="All"/>
    <m/>
    <n v="30"/>
    <m/>
    <m/>
    <m/>
    <m/>
    <m/>
    <m/>
    <m/>
    <m/>
    <n v="30"/>
    <m/>
    <s v="Yes"/>
    <s v="Yes"/>
    <s v="No"/>
    <m/>
    <m/>
    <s v="No"/>
    <m/>
    <m/>
    <s v="Yes"/>
    <s v="No"/>
    <s v="Yes"/>
    <m/>
    <m/>
    <m/>
    <s v="Yes"/>
    <m/>
    <m/>
    <s v="No"/>
    <m/>
    <s v="No"/>
    <s v="Yes"/>
    <s v="Working"/>
    <m/>
    <s v="yes"/>
    <m/>
    <s v="Few"/>
    <m/>
    <n v="60"/>
    <n v="60"/>
    <s v="Stationary"/>
    <m/>
    <m/>
    <m/>
    <m/>
    <m/>
    <m/>
    <m/>
    <m/>
    <m/>
    <m/>
    <m/>
    <m/>
    <m/>
    <s v="Yes"/>
    <s v="Yes"/>
    <m/>
    <m/>
    <m/>
    <m/>
    <m/>
    <m/>
    <m/>
    <m/>
    <m/>
    <m/>
    <m/>
    <m/>
    <n v="1"/>
    <m/>
    <m/>
    <m/>
    <m/>
    <m/>
    <m/>
    <m/>
    <m/>
    <m/>
    <m/>
    <m/>
    <m/>
    <m/>
    <n v="1"/>
    <m/>
    <m/>
    <m/>
    <m/>
    <m/>
    <m/>
    <m/>
    <m/>
    <n v="1"/>
    <m/>
    <m/>
    <m/>
    <m/>
    <m/>
    <m/>
    <m/>
    <m/>
    <m/>
    <m/>
    <m/>
    <m/>
    <m/>
    <m/>
    <m/>
    <m/>
    <m/>
    <m/>
    <m/>
    <m/>
    <m/>
    <m/>
    <m/>
    <m/>
    <m/>
    <m/>
    <m/>
    <m/>
    <s v="Functional"/>
    <s v="No damages"/>
    <m/>
    <m/>
    <n v="80"/>
    <m/>
    <m/>
    <s v="No"/>
    <s v="No"/>
    <s v="Yes"/>
    <s v="Yes"/>
    <s v="No"/>
    <s v="Harvesting for Paddy labours  Charge, Shelter, Shelter"/>
  </r>
  <r>
    <n v="210"/>
    <s v="U Kyaw Hein and U Thein Nyi Nyi Aung"/>
    <s v="CESVI"/>
    <s v="Zinmartun.zmt09@gmail.com"/>
    <s v="060 -21254"/>
    <d v="2015-08-05T00:00:00"/>
    <s v="MMR009"/>
    <s v="MMR009002"/>
    <s v="MMR009002005"/>
    <n v="184952"/>
    <x v="0"/>
    <x v="0"/>
    <m/>
    <s v="Man Myay"/>
    <s v="Ywar Thar Kone/Pin Wa Kyun, Phayarkone"/>
    <m/>
    <m/>
    <s v="Car,Boat"/>
    <m/>
    <n v="45"/>
    <s v="Yenanchaung"/>
    <m/>
    <n v="50"/>
    <n v="254"/>
    <m/>
    <n v="30"/>
    <x v="32"/>
    <m/>
    <m/>
    <m/>
    <m/>
    <m/>
    <m/>
    <s v="1 week"/>
    <m/>
    <m/>
    <m/>
    <m/>
    <m/>
    <m/>
    <m/>
    <m/>
    <m/>
    <m/>
    <m/>
    <m/>
    <m/>
    <m/>
    <m/>
    <n v="10"/>
    <m/>
    <m/>
    <m/>
    <m/>
    <m/>
    <m/>
    <m/>
    <m/>
    <m/>
    <m/>
    <m/>
    <s v="Yes"/>
    <s v="Yes"/>
    <m/>
    <m/>
    <m/>
    <m/>
    <m/>
    <m/>
    <m/>
    <m/>
    <m/>
    <m/>
    <m/>
    <m/>
    <m/>
    <m/>
    <m/>
    <m/>
    <m/>
    <m/>
    <m/>
    <m/>
    <m/>
    <n v="0"/>
    <n v="0"/>
    <n v="1"/>
    <n v="0"/>
    <n v="0"/>
    <n v="0"/>
    <n v="0"/>
    <n v="0"/>
    <n v="0"/>
    <n v="0"/>
    <n v="1"/>
    <n v="0"/>
    <n v="0"/>
    <n v="1"/>
    <n v="0"/>
    <n v="0"/>
    <n v="0"/>
    <n v="0"/>
    <n v="0"/>
    <n v="0"/>
    <n v="0"/>
    <n v="0"/>
    <n v="0"/>
    <n v="0"/>
    <n v="0"/>
    <n v="0"/>
    <n v="0"/>
    <n v="0"/>
    <n v="0"/>
    <s v="Yes"/>
    <s v="Rice(4)pyi, 0il (0.5)viss, Potato (1)viss ,fired bean  (1)viss, Readymade  fish can (1)can"/>
    <s v="Migrated Person (Ywar Thar Kone)"/>
    <s v="Ko Kyaw Min Soe ,092035130"/>
    <m/>
    <m/>
    <m/>
    <m/>
    <s v="Few"/>
    <s v="Most"/>
    <s v="Most"/>
    <s v="Most"/>
    <s v="Most"/>
    <s v="Most"/>
    <s v="Most"/>
    <n v="50"/>
    <m/>
    <m/>
    <m/>
    <m/>
    <m/>
    <m/>
    <m/>
    <s v="less than half"/>
    <m/>
    <n v="50"/>
    <m/>
    <s v="Yes"/>
    <s v="Yes"/>
    <s v="No"/>
    <m/>
    <m/>
    <s v="No"/>
    <m/>
    <m/>
    <s v="Yes"/>
    <s v="Yes"/>
    <s v="Yes"/>
    <m/>
    <m/>
    <m/>
    <s v="Yes"/>
    <m/>
    <m/>
    <s v="No"/>
    <m/>
    <s v="No"/>
    <s v="Yes"/>
    <s v="Working"/>
    <m/>
    <s v="yes"/>
    <m/>
    <s v="Few"/>
    <m/>
    <n v="67"/>
    <n v="0"/>
    <s v="Stationary"/>
    <s v="Recreation materials"/>
    <m/>
    <m/>
    <m/>
    <m/>
    <m/>
    <m/>
    <m/>
    <m/>
    <m/>
    <m/>
    <m/>
    <m/>
    <s v="Yes"/>
    <s v="Yes"/>
    <m/>
    <m/>
    <m/>
    <m/>
    <m/>
    <m/>
    <m/>
    <m/>
    <m/>
    <n v="1"/>
    <m/>
    <m/>
    <m/>
    <m/>
    <m/>
    <m/>
    <m/>
    <m/>
    <m/>
    <m/>
    <m/>
    <m/>
    <m/>
    <m/>
    <m/>
    <m/>
    <n v="1"/>
    <m/>
    <m/>
    <m/>
    <m/>
    <m/>
    <m/>
    <m/>
    <m/>
    <n v="1"/>
    <s v="Yes"/>
    <m/>
    <m/>
    <m/>
    <m/>
    <m/>
    <m/>
    <m/>
    <m/>
    <m/>
    <m/>
    <m/>
    <s v="No"/>
    <m/>
    <m/>
    <m/>
    <m/>
    <m/>
    <m/>
    <m/>
    <m/>
    <m/>
    <m/>
    <m/>
    <m/>
    <m/>
    <m/>
    <n v="30"/>
    <s v="Functional"/>
    <s v="No damages"/>
    <s v="Yes"/>
    <s v="Hardly some"/>
    <n v="0"/>
    <m/>
    <m/>
    <m/>
    <m/>
    <m/>
    <m/>
    <s v="No"/>
    <s v="Food affair, health, shelter"/>
  </r>
  <r>
    <n v="211"/>
    <s v="U Maung Myint and U Aung Tun"/>
    <s v="CESVI"/>
    <s v="Mgmyint04@gmail.com@gmail.com"/>
    <s v="060 - 21254, 09796916580"/>
    <d v="2015-08-06T00:00:00"/>
    <s v="MMR009"/>
    <s v="MMR009002"/>
    <s v="MMR009002002"/>
    <n v="184933"/>
    <x v="0"/>
    <x v="0"/>
    <m/>
    <s v="Hpaung Ka Taw"/>
    <s v="Hpaung Ka Taw (South)"/>
    <m/>
    <m/>
    <s v="Boat,Boat"/>
    <m/>
    <n v="45"/>
    <m/>
    <m/>
    <n v="27"/>
    <n v="140"/>
    <m/>
    <n v="40"/>
    <x v="0"/>
    <m/>
    <m/>
    <m/>
    <m/>
    <m/>
    <m/>
    <s v="2 weeks"/>
    <m/>
    <m/>
    <m/>
    <m/>
    <m/>
    <m/>
    <m/>
    <m/>
    <m/>
    <m/>
    <n v="20"/>
    <n v="30"/>
    <m/>
    <n v="5"/>
    <n v="15"/>
    <n v="17"/>
    <n v="6"/>
    <m/>
    <m/>
    <m/>
    <m/>
    <n v="5"/>
    <m/>
    <m/>
    <m/>
    <m/>
    <m/>
    <m/>
    <s v="Yes"/>
    <m/>
    <m/>
    <m/>
    <m/>
    <m/>
    <m/>
    <s v="Yes"/>
    <m/>
    <m/>
    <m/>
    <m/>
    <m/>
    <s v="yes"/>
    <m/>
    <m/>
    <m/>
    <m/>
    <m/>
    <m/>
    <m/>
    <m/>
    <n v="1"/>
    <n v="1"/>
    <n v="1"/>
    <n v="0"/>
    <n v="0"/>
    <n v="0"/>
    <n v="0"/>
    <n v="0"/>
    <n v="0"/>
    <n v="0"/>
    <n v="0"/>
    <n v="1"/>
    <n v="0"/>
    <n v="1"/>
    <n v="1"/>
    <n v="1"/>
    <n v="0"/>
    <n v="1"/>
    <n v="1"/>
    <n v="1"/>
    <n v="1"/>
    <n v="0"/>
    <n v="1"/>
    <n v="1"/>
    <n v="1"/>
    <n v="1"/>
    <n v="0"/>
    <n v="0"/>
    <n v="0"/>
    <s v="Yes"/>
    <s v="Purify Drinking Water/Rice (10)baskets, Dress/Rice (10)baskets, Dress"/>
    <s v="Moe Kaung Monastery Yenanchaung,Personal  ,TDH"/>
    <s v="Yenanchaung Township/Nay Htoo Naing (Actor), Yangon"/>
    <m/>
    <m/>
    <n v="27"/>
    <n v="40"/>
    <s v="Few"/>
    <s v="Few"/>
    <s v="Few"/>
    <s v="Few"/>
    <s v="Few"/>
    <s v="Few"/>
    <s v="Few"/>
    <n v="26"/>
    <m/>
    <m/>
    <m/>
    <m/>
    <m/>
    <m/>
    <m/>
    <m/>
    <m/>
    <m/>
    <n v="27"/>
    <s v="Yes"/>
    <s v="Yes"/>
    <s v="No"/>
    <m/>
    <m/>
    <s v="No"/>
    <m/>
    <m/>
    <s v="No"/>
    <s v="Yes"/>
    <s v="No"/>
    <m/>
    <m/>
    <m/>
    <s v="Yes"/>
    <m/>
    <m/>
    <s v="Yes"/>
    <m/>
    <s v="No"/>
    <s v="Yes"/>
    <s v="Working"/>
    <m/>
    <s v="No"/>
    <m/>
    <s v="Few"/>
    <s v="Few"/>
    <n v="30"/>
    <n v="0"/>
    <s v="Stationary"/>
    <s v="Recreation materials"/>
    <m/>
    <m/>
    <m/>
    <m/>
    <m/>
    <m/>
    <m/>
    <m/>
    <m/>
    <m/>
    <m/>
    <m/>
    <s v="Yes"/>
    <s v="Yes"/>
    <m/>
    <m/>
    <m/>
    <m/>
    <m/>
    <m/>
    <m/>
    <m/>
    <m/>
    <m/>
    <m/>
    <m/>
    <n v="1"/>
    <m/>
    <m/>
    <m/>
    <m/>
    <m/>
    <m/>
    <m/>
    <m/>
    <m/>
    <m/>
    <m/>
    <m/>
    <m/>
    <n v="1"/>
    <m/>
    <m/>
    <m/>
    <m/>
    <m/>
    <m/>
    <m/>
    <m/>
    <n v="1"/>
    <s v="Yes"/>
    <m/>
    <m/>
    <m/>
    <m/>
    <m/>
    <m/>
    <m/>
    <m/>
    <m/>
    <m/>
    <s v="No"/>
    <s v="Yes"/>
    <s v="Once in 2 weeks"/>
    <m/>
    <m/>
    <m/>
    <m/>
    <m/>
    <m/>
    <m/>
    <m/>
    <m/>
    <m/>
    <m/>
    <m/>
    <s v="No"/>
    <n v="45"/>
    <s v="Functional"/>
    <s v="Partially damaged"/>
    <s v="No"/>
    <m/>
    <m/>
    <m/>
    <m/>
    <s v="Yes"/>
    <s v="No"/>
    <s v="No"/>
    <s v="Yes"/>
    <s v="Yes"/>
    <s v="Purify drinking water, rice and oil, home garden for seed"/>
  </r>
  <r>
    <n v="212"/>
    <s v="U Maung Myint and U Aung Tun"/>
    <s v="CESVI"/>
    <s v="Zinmartun.zmt09@gmail.com"/>
    <s v="9796916570, 09792126515"/>
    <d v="2015-08-06T00:00:00"/>
    <s v="MMR009"/>
    <s v="MMR009002"/>
    <s v="MMR009002003"/>
    <n v="184940"/>
    <x v="0"/>
    <x v="0"/>
    <m/>
    <s v="Bu Kyun"/>
    <s v="Nat Sin"/>
    <m/>
    <m/>
    <s v="Boat,Boat"/>
    <m/>
    <n v="30"/>
    <s v="Yenanchaung"/>
    <m/>
    <n v="68"/>
    <n v="340"/>
    <m/>
    <n v="12"/>
    <x v="0"/>
    <m/>
    <m/>
    <m/>
    <m/>
    <m/>
    <m/>
    <m/>
    <m/>
    <m/>
    <m/>
    <m/>
    <m/>
    <m/>
    <m/>
    <m/>
    <m/>
    <m/>
    <n v="20"/>
    <n v="30"/>
    <m/>
    <m/>
    <m/>
    <m/>
    <m/>
    <m/>
    <m/>
    <m/>
    <m/>
    <n v="1"/>
    <m/>
    <m/>
    <m/>
    <m/>
    <m/>
    <m/>
    <m/>
    <m/>
    <m/>
    <m/>
    <m/>
    <s v="Yes"/>
    <m/>
    <s v="Yes"/>
    <m/>
    <m/>
    <m/>
    <m/>
    <m/>
    <s v="yes"/>
    <m/>
    <m/>
    <m/>
    <m/>
    <m/>
    <m/>
    <m/>
    <m/>
    <n v="1"/>
    <n v="1"/>
    <n v="1"/>
    <n v="0"/>
    <n v="0"/>
    <n v="0"/>
    <n v="0"/>
    <n v="0"/>
    <n v="0"/>
    <n v="0"/>
    <n v="0"/>
    <n v="1"/>
    <n v="1"/>
    <n v="1"/>
    <n v="1"/>
    <n v="0"/>
    <n v="0"/>
    <n v="2"/>
    <n v="0"/>
    <n v="2"/>
    <n v="0"/>
    <n v="0"/>
    <n v="2"/>
    <n v="0"/>
    <n v="0"/>
    <n v="0"/>
    <n v="0"/>
    <n v="0"/>
    <n v="0"/>
    <s v="Yes"/>
    <s v="Purify Drinking Water , Rice and  oil "/>
    <s v="Personal"/>
    <s v="U Than Soe+Daw Aye New Kyi (Yenanchuag Tsp.)"/>
    <m/>
    <m/>
    <n v="68"/>
    <n v="12"/>
    <s v="All"/>
    <s v="All"/>
    <s v="All"/>
    <s v="All"/>
    <s v="All"/>
    <s v="All"/>
    <s v="All"/>
    <n v="68"/>
    <m/>
    <m/>
    <m/>
    <m/>
    <m/>
    <m/>
    <m/>
    <m/>
    <m/>
    <m/>
    <n v="68"/>
    <s v="Yes"/>
    <s v="Yes"/>
    <s v="No"/>
    <m/>
    <m/>
    <s v="No"/>
    <m/>
    <m/>
    <s v="No"/>
    <s v="No"/>
    <s v="No"/>
    <m/>
    <m/>
    <m/>
    <s v="Yes"/>
    <m/>
    <m/>
    <s v="No"/>
    <m/>
    <s v="No"/>
    <s v="No"/>
    <s v="Not working"/>
    <m/>
    <s v="No"/>
    <m/>
    <s v="Most"/>
    <s v="Few"/>
    <n v="50"/>
    <n v="0"/>
    <s v="Stationary"/>
    <m/>
    <m/>
    <m/>
    <m/>
    <m/>
    <m/>
    <m/>
    <m/>
    <m/>
    <m/>
    <m/>
    <m/>
    <m/>
    <s v="Yes"/>
    <s v="Yes"/>
    <m/>
    <m/>
    <m/>
    <m/>
    <m/>
    <m/>
    <m/>
    <m/>
    <m/>
    <n v="1"/>
    <m/>
    <m/>
    <m/>
    <m/>
    <m/>
    <m/>
    <m/>
    <m/>
    <m/>
    <m/>
    <m/>
    <m/>
    <m/>
    <m/>
    <m/>
    <m/>
    <n v="1"/>
    <m/>
    <m/>
    <m/>
    <m/>
    <m/>
    <m/>
    <m/>
    <m/>
    <m/>
    <m/>
    <m/>
    <m/>
    <m/>
    <m/>
    <m/>
    <m/>
    <m/>
    <m/>
    <m/>
    <m/>
    <m/>
    <s v="Yes"/>
    <m/>
    <m/>
    <m/>
    <m/>
    <m/>
    <m/>
    <m/>
    <m/>
    <m/>
    <m/>
    <m/>
    <m/>
    <m/>
    <m/>
    <n v="10"/>
    <s v="Functional"/>
    <s v="Partially damaged"/>
    <s v="Yes"/>
    <s v="Hardly some"/>
    <m/>
    <m/>
    <m/>
    <s v="Yes"/>
    <m/>
    <s v="Yes"/>
    <m/>
    <m/>
    <s v="Purify Drinking Water,Food Affair , School Children Transport"/>
  </r>
  <r>
    <n v="213"/>
    <s v="U Naing Win"/>
    <s v="CESVI"/>
    <s v="konaingwinync@gmail.com"/>
    <s v="060-21254, 9401636801"/>
    <d v="2015-08-05T00:00:00"/>
    <s v="MMR009"/>
    <s v="MMR009002"/>
    <s v="MMR009002003"/>
    <n v="184939"/>
    <x v="0"/>
    <x v="0"/>
    <m/>
    <s v="Bu Kyun"/>
    <s v="Bu Kyun (East)"/>
    <m/>
    <m/>
    <s v="Boat"/>
    <m/>
    <n v="10"/>
    <s v="Yenanchaung"/>
    <m/>
    <n v="104"/>
    <n v="386"/>
    <m/>
    <n v="33"/>
    <x v="0"/>
    <m/>
    <m/>
    <m/>
    <m/>
    <m/>
    <m/>
    <s v="1 month"/>
    <m/>
    <m/>
    <m/>
    <m/>
    <m/>
    <m/>
    <m/>
    <m/>
    <m/>
    <m/>
    <m/>
    <m/>
    <n v="78"/>
    <n v="7"/>
    <n v="50"/>
    <n v="25"/>
    <m/>
    <m/>
    <n v="8"/>
    <m/>
    <m/>
    <n v="2"/>
    <m/>
    <m/>
    <m/>
    <m/>
    <m/>
    <s v="Yes"/>
    <s v="Yes"/>
    <m/>
    <m/>
    <m/>
    <m/>
    <m/>
    <m/>
    <m/>
    <m/>
    <m/>
    <m/>
    <s v="Yes"/>
    <m/>
    <m/>
    <m/>
    <m/>
    <m/>
    <m/>
    <m/>
    <m/>
    <m/>
    <m/>
    <n v="1"/>
    <n v="1"/>
    <n v="1"/>
    <n v="0"/>
    <n v="0"/>
    <n v="1"/>
    <n v="1"/>
    <n v="0"/>
    <n v="1"/>
    <n v="0"/>
    <n v="0"/>
    <n v="1"/>
    <n v="1"/>
    <n v="1"/>
    <n v="1"/>
    <n v="1"/>
    <n v="0"/>
    <n v="0"/>
    <n v="1"/>
    <n v="1"/>
    <n v="1"/>
    <n v="0"/>
    <n v="0"/>
    <n v="1"/>
    <n v="1"/>
    <n v="1"/>
    <n v="0"/>
    <n v="0"/>
    <n v="0"/>
    <s v="Yes"/>
    <s v="Purified Drinking Water/ Rice, Oil"/>
    <s v="Moe Kaung Monastery,Yenanchaung Tsp, U Aung Min Than,Yenanchaung Tsp"/>
    <s v="09401587715/ 0949285225"/>
    <m/>
    <m/>
    <n v="104"/>
    <n v="33"/>
    <s v="Few"/>
    <s v="All"/>
    <s v="All"/>
    <s v="Few"/>
    <s v="Few"/>
    <s v="Few"/>
    <s v="All"/>
    <m/>
    <m/>
    <m/>
    <m/>
    <m/>
    <m/>
    <m/>
    <m/>
    <m/>
    <m/>
    <m/>
    <m/>
    <s v="Yes"/>
    <s v="Yes"/>
    <s v="No"/>
    <m/>
    <m/>
    <s v="No"/>
    <m/>
    <m/>
    <s v="No"/>
    <s v="No"/>
    <s v="No"/>
    <m/>
    <m/>
    <m/>
    <m/>
    <m/>
    <m/>
    <s v="Yes"/>
    <m/>
    <s v="No"/>
    <s v="No"/>
    <s v="Not working"/>
    <m/>
    <s v="None"/>
    <m/>
    <s v="All"/>
    <s v="Most"/>
    <n v="50"/>
    <n v="27"/>
    <s v="Stationary"/>
    <m/>
    <m/>
    <m/>
    <m/>
    <m/>
    <m/>
    <m/>
    <m/>
    <m/>
    <m/>
    <m/>
    <m/>
    <m/>
    <s v="Yes"/>
    <s v="Yes"/>
    <m/>
    <m/>
    <m/>
    <m/>
    <m/>
    <m/>
    <m/>
    <m/>
    <m/>
    <m/>
    <m/>
    <m/>
    <n v="1"/>
    <m/>
    <m/>
    <m/>
    <m/>
    <m/>
    <m/>
    <m/>
    <m/>
    <m/>
    <m/>
    <m/>
    <m/>
    <m/>
    <n v="1"/>
    <m/>
    <m/>
    <m/>
    <m/>
    <m/>
    <m/>
    <m/>
    <m/>
    <n v="1"/>
    <s v="Yes"/>
    <m/>
    <m/>
    <m/>
    <m/>
    <m/>
    <m/>
    <m/>
    <m/>
    <m/>
    <m/>
    <s v="Yes"/>
    <s v="No"/>
    <m/>
    <m/>
    <m/>
    <m/>
    <m/>
    <m/>
    <m/>
    <m/>
    <m/>
    <m/>
    <m/>
    <m/>
    <m/>
    <s v="No"/>
    <n v="30"/>
    <s v="Functional"/>
    <s v="No damages"/>
    <s v="No"/>
    <m/>
    <n v="0"/>
    <m/>
    <m/>
    <s v="No"/>
    <m/>
    <m/>
    <m/>
    <m/>
    <s v="Food Affair (Rice and Oil), Money, Purify Drinking Water"/>
  </r>
  <r>
    <n v="214"/>
    <s v="U Nay Win Tun"/>
    <s v="CESVI"/>
    <m/>
    <s v="9256326933, 9972461523"/>
    <d v="2015-08-05T00:00:00"/>
    <s v="MMR009"/>
    <s v="MMR009010"/>
    <s v="MMR009010022"/>
    <n v="186492"/>
    <x v="0"/>
    <x v="12"/>
    <m/>
    <s v="Tha Myin kin"/>
    <s v="Kyee Thaik"/>
    <m/>
    <m/>
    <s v="Motorbike"/>
    <m/>
    <n v="30"/>
    <s v="Salin"/>
    <m/>
    <m/>
    <n v="4"/>
    <m/>
    <m/>
    <x v="0"/>
    <m/>
    <m/>
    <m/>
    <m/>
    <m/>
    <m/>
    <s v="1 week"/>
    <m/>
    <m/>
    <m/>
    <m/>
    <m/>
    <m/>
    <m/>
    <m/>
    <m/>
    <m/>
    <m/>
    <m/>
    <m/>
    <m/>
    <m/>
    <m/>
    <m/>
    <m/>
    <m/>
    <m/>
    <m/>
    <m/>
    <m/>
    <m/>
    <m/>
    <m/>
    <m/>
    <s v="Yes"/>
    <s v="Yes"/>
    <m/>
    <m/>
    <s v="Yes"/>
    <s v="yes"/>
    <m/>
    <m/>
    <s v="Yes"/>
    <s v="yes"/>
    <m/>
    <s v="Yes"/>
    <m/>
    <m/>
    <m/>
    <m/>
    <m/>
    <s v="Yes"/>
    <s v="yes"/>
    <m/>
    <m/>
    <m/>
    <m/>
    <n v="1"/>
    <n v="1"/>
    <n v="1"/>
    <n v="0"/>
    <n v="0"/>
    <n v="0"/>
    <n v="0"/>
    <n v="0"/>
    <n v="0"/>
    <n v="0"/>
    <n v="0"/>
    <n v="0"/>
    <n v="0"/>
    <n v="0"/>
    <n v="0"/>
    <n v="0"/>
    <n v="0"/>
    <n v="0"/>
    <n v="0"/>
    <n v="0"/>
    <n v="0"/>
    <n v="0"/>
    <n v="0"/>
    <n v="0"/>
    <n v="0"/>
    <n v="0"/>
    <n v="0"/>
    <n v="0"/>
    <n v="0"/>
    <s v=""/>
    <m/>
    <m/>
    <m/>
    <m/>
    <m/>
    <m/>
    <m/>
    <m/>
    <m/>
    <m/>
    <m/>
    <m/>
    <s v="None"/>
    <m/>
    <m/>
    <m/>
    <m/>
    <m/>
    <m/>
    <m/>
    <m/>
    <m/>
    <m/>
    <m/>
    <m/>
    <m/>
    <s v="Yes"/>
    <s v="Yes"/>
    <m/>
    <m/>
    <m/>
    <m/>
    <m/>
    <m/>
    <s v="Yes"/>
    <s v="Yes"/>
    <s v="Yes"/>
    <m/>
    <m/>
    <m/>
    <m/>
    <m/>
    <m/>
    <m/>
    <m/>
    <m/>
    <m/>
    <m/>
    <m/>
    <m/>
    <m/>
    <s v="All"/>
    <s v="All"/>
    <m/>
    <s v=""/>
    <m/>
    <m/>
    <m/>
    <m/>
    <m/>
    <m/>
    <m/>
    <m/>
    <m/>
    <m/>
    <m/>
    <m/>
    <m/>
    <m/>
    <s v="Yes"/>
    <s v="Yes"/>
    <m/>
    <m/>
    <m/>
    <m/>
    <m/>
    <m/>
    <m/>
    <m/>
    <m/>
    <m/>
    <m/>
    <m/>
    <m/>
    <m/>
    <m/>
    <m/>
    <m/>
    <m/>
    <m/>
    <m/>
    <m/>
    <m/>
    <m/>
    <m/>
    <m/>
    <m/>
    <m/>
    <m/>
    <m/>
    <m/>
    <m/>
    <m/>
    <m/>
    <m/>
    <m/>
    <m/>
    <m/>
    <m/>
    <m/>
    <m/>
    <m/>
    <m/>
    <m/>
    <m/>
    <m/>
    <m/>
    <m/>
    <m/>
    <m/>
    <m/>
    <m/>
    <m/>
    <m/>
    <m/>
    <m/>
    <m/>
    <m/>
    <m/>
    <m/>
    <m/>
    <m/>
    <m/>
    <m/>
    <m/>
    <m/>
    <m/>
    <s v="No"/>
    <m/>
    <n v="50"/>
    <m/>
    <m/>
    <m/>
    <m/>
    <m/>
    <m/>
    <m/>
    <s v="Health (Need Care for Sick), Agriculture/ Livestock (Need to recovery), Transportation Road (Need to Recovery)"/>
  </r>
  <r>
    <n v="215"/>
    <s v="U Nay Win Tun"/>
    <s v="CESVI"/>
    <m/>
    <n v="9256326933"/>
    <d v="2015-08-05T00:00:00"/>
    <s v="MMR009"/>
    <s v="MMR009010"/>
    <s v="MMR009010044"/>
    <n v="186581"/>
    <x v="0"/>
    <x v="12"/>
    <m/>
    <s v="Tha Yet Chin"/>
    <s v="Zaung Chan Kone"/>
    <m/>
    <m/>
    <s v="Motorbike"/>
    <m/>
    <n v="10"/>
    <s v="Salin"/>
    <m/>
    <m/>
    <m/>
    <m/>
    <m/>
    <x v="0"/>
    <m/>
    <m/>
    <m/>
    <m/>
    <m/>
    <m/>
    <m/>
    <m/>
    <m/>
    <m/>
    <m/>
    <m/>
    <m/>
    <m/>
    <m/>
    <m/>
    <m/>
    <m/>
    <m/>
    <m/>
    <m/>
    <m/>
    <m/>
    <m/>
    <m/>
    <m/>
    <m/>
    <m/>
    <m/>
    <m/>
    <m/>
    <m/>
    <m/>
    <m/>
    <s v="Yes"/>
    <s v="Yes"/>
    <s v="Yes"/>
    <m/>
    <m/>
    <m/>
    <m/>
    <m/>
    <m/>
    <m/>
    <m/>
    <m/>
    <m/>
    <m/>
    <s v="yes"/>
    <m/>
    <m/>
    <m/>
    <m/>
    <m/>
    <m/>
    <m/>
    <m/>
    <n v="1"/>
    <n v="1"/>
    <n v="1"/>
    <n v="0"/>
    <n v="0"/>
    <n v="0"/>
    <n v="0"/>
    <n v="0"/>
    <n v="0"/>
    <n v="0"/>
    <n v="0"/>
    <n v="0"/>
    <n v="0"/>
    <n v="0"/>
    <n v="0"/>
    <n v="0"/>
    <n v="0"/>
    <n v="0"/>
    <n v="0"/>
    <n v="0"/>
    <n v="0"/>
    <n v="0"/>
    <n v="0"/>
    <n v="0"/>
    <n v="0"/>
    <n v="0"/>
    <n v="0"/>
    <n v="0"/>
    <n v="0"/>
    <s v=""/>
    <m/>
    <m/>
    <m/>
    <m/>
    <m/>
    <m/>
    <m/>
    <m/>
    <m/>
    <m/>
    <m/>
    <m/>
    <m/>
    <m/>
    <m/>
    <m/>
    <m/>
    <m/>
    <m/>
    <m/>
    <m/>
    <m/>
    <m/>
    <m/>
    <m/>
    <m/>
    <m/>
    <m/>
    <m/>
    <m/>
    <m/>
    <m/>
    <m/>
    <m/>
    <m/>
    <s v="Yes"/>
    <s v="Yes"/>
    <m/>
    <m/>
    <m/>
    <m/>
    <m/>
    <m/>
    <m/>
    <m/>
    <m/>
    <m/>
    <m/>
    <m/>
    <m/>
    <m/>
    <m/>
    <m/>
    <m/>
    <s v=""/>
    <m/>
    <m/>
    <m/>
    <m/>
    <m/>
    <m/>
    <m/>
    <m/>
    <m/>
    <m/>
    <m/>
    <m/>
    <m/>
    <m/>
    <s v="Yes"/>
    <s v="Yes"/>
    <m/>
    <m/>
    <m/>
    <m/>
    <m/>
    <m/>
    <m/>
    <m/>
    <m/>
    <m/>
    <m/>
    <m/>
    <m/>
    <m/>
    <m/>
    <m/>
    <m/>
    <m/>
    <m/>
    <m/>
    <m/>
    <m/>
    <m/>
    <m/>
    <m/>
    <m/>
    <m/>
    <m/>
    <m/>
    <m/>
    <m/>
    <m/>
    <m/>
    <m/>
    <m/>
    <m/>
    <m/>
    <m/>
    <m/>
    <m/>
    <m/>
    <m/>
    <m/>
    <m/>
    <m/>
    <m/>
    <m/>
    <m/>
    <m/>
    <m/>
    <m/>
    <m/>
    <m/>
    <m/>
    <m/>
    <m/>
    <m/>
    <m/>
    <m/>
    <m/>
    <m/>
    <m/>
    <m/>
    <m/>
    <m/>
    <m/>
    <m/>
    <m/>
    <n v="74"/>
    <m/>
    <m/>
    <s v="No"/>
    <m/>
    <m/>
    <m/>
    <m/>
    <s v="Investment for agriculture, Need Medical Care"/>
  </r>
  <r>
    <n v="216"/>
    <s v="U Pyone Cho"/>
    <s v="CESVI"/>
    <m/>
    <n v="9254397860"/>
    <d v="2015-08-05T00:00:00"/>
    <s v="MMR009"/>
    <s v="MMR009010"/>
    <s v="MMR009010003"/>
    <n v="186404"/>
    <x v="0"/>
    <x v="12"/>
    <m/>
    <s v="Gway Pin Zin"/>
    <s v="Gway Pin Zin"/>
    <m/>
    <m/>
    <s v="Motorbike"/>
    <m/>
    <n v="45"/>
    <s v="Salin"/>
    <m/>
    <m/>
    <m/>
    <m/>
    <m/>
    <x v="0"/>
    <m/>
    <m/>
    <m/>
    <m/>
    <m/>
    <m/>
    <m/>
    <m/>
    <m/>
    <m/>
    <m/>
    <m/>
    <m/>
    <m/>
    <m/>
    <m/>
    <m/>
    <m/>
    <m/>
    <m/>
    <m/>
    <m/>
    <m/>
    <m/>
    <m/>
    <m/>
    <m/>
    <m/>
    <m/>
    <m/>
    <m/>
    <m/>
    <m/>
    <m/>
    <s v="Yes"/>
    <s v="Yes"/>
    <m/>
    <m/>
    <m/>
    <m/>
    <m/>
    <m/>
    <m/>
    <m/>
    <m/>
    <m/>
    <m/>
    <m/>
    <s v="yes"/>
    <m/>
    <m/>
    <m/>
    <m/>
    <m/>
    <m/>
    <m/>
    <m/>
    <n v="1"/>
    <n v="1"/>
    <n v="0"/>
    <n v="0"/>
    <n v="0"/>
    <n v="0"/>
    <n v="0"/>
    <n v="0"/>
    <n v="0"/>
    <n v="0"/>
    <n v="0"/>
    <n v="0"/>
    <n v="0"/>
    <n v="0"/>
    <n v="0"/>
    <n v="0"/>
    <n v="0"/>
    <n v="0"/>
    <n v="0"/>
    <n v="0"/>
    <n v="0"/>
    <n v="0"/>
    <n v="0"/>
    <n v="0"/>
    <n v="0"/>
    <n v="0"/>
    <n v="0"/>
    <n v="0"/>
    <n v="0"/>
    <s v=""/>
    <m/>
    <m/>
    <m/>
    <m/>
    <m/>
    <m/>
    <m/>
    <s v="All"/>
    <s v="All"/>
    <s v="All"/>
    <s v="All"/>
    <s v="All"/>
    <s v="All"/>
    <s v="All"/>
    <m/>
    <m/>
    <m/>
    <m/>
    <m/>
    <m/>
    <m/>
    <m/>
    <m/>
    <m/>
    <m/>
    <m/>
    <s v="Yes"/>
    <s v="Yes"/>
    <s v="No"/>
    <m/>
    <m/>
    <s v="No"/>
    <m/>
    <m/>
    <s v="Yes"/>
    <s v="Yes"/>
    <s v="Yes"/>
    <m/>
    <m/>
    <m/>
    <s v="Yes"/>
    <m/>
    <m/>
    <s v="No"/>
    <s v="No Firewood"/>
    <s v="No"/>
    <s v="Yes"/>
    <s v="Working"/>
    <m/>
    <m/>
    <m/>
    <s v="Most"/>
    <s v="Most"/>
    <m/>
    <s v=""/>
    <m/>
    <m/>
    <m/>
    <m/>
    <m/>
    <m/>
    <m/>
    <m/>
    <m/>
    <m/>
    <m/>
    <m/>
    <m/>
    <m/>
    <s v="Yes"/>
    <s v="Yes"/>
    <m/>
    <m/>
    <m/>
    <m/>
    <m/>
    <m/>
    <m/>
    <m/>
    <m/>
    <m/>
    <n v="1"/>
    <m/>
    <n v="1"/>
    <m/>
    <m/>
    <m/>
    <m/>
    <m/>
    <m/>
    <m/>
    <m/>
    <m/>
    <m/>
    <m/>
    <m/>
    <m/>
    <m/>
    <m/>
    <m/>
    <m/>
    <m/>
    <m/>
    <m/>
    <m/>
    <m/>
    <m/>
    <m/>
    <m/>
    <m/>
    <m/>
    <m/>
    <m/>
    <m/>
    <m/>
    <m/>
    <m/>
    <m/>
    <m/>
    <s v="No"/>
    <m/>
    <m/>
    <m/>
    <m/>
    <m/>
    <m/>
    <m/>
    <m/>
    <m/>
    <m/>
    <m/>
    <m/>
    <m/>
    <s v="No"/>
    <n v="45"/>
    <s v="Functional"/>
    <s v="No damages"/>
    <s v="No"/>
    <m/>
    <n v="70"/>
    <m/>
    <m/>
    <s v="No"/>
    <s v="No"/>
    <s v="No"/>
    <s v="No"/>
    <s v="No"/>
    <s v="Investment and seeds for agriculture, Health care support"/>
  </r>
  <r>
    <n v="217"/>
    <s v="U Pyone Cho"/>
    <s v="CESVI"/>
    <m/>
    <n v="9254397860"/>
    <d v="2015-08-05T00:00:00"/>
    <s v="MMR009"/>
    <s v="MMR009010"/>
    <s v="MMR009010003"/>
    <n v="186407"/>
    <x v="0"/>
    <x v="12"/>
    <m/>
    <s v="Gway Pin Zin"/>
    <s v="Thit Khwin"/>
    <m/>
    <m/>
    <s v="Motorbike"/>
    <m/>
    <n v="45"/>
    <s v="Salin"/>
    <m/>
    <m/>
    <m/>
    <m/>
    <m/>
    <x v="0"/>
    <m/>
    <m/>
    <m/>
    <m/>
    <m/>
    <m/>
    <m/>
    <m/>
    <m/>
    <m/>
    <m/>
    <m/>
    <m/>
    <m/>
    <m/>
    <m/>
    <m/>
    <m/>
    <m/>
    <m/>
    <m/>
    <m/>
    <m/>
    <m/>
    <m/>
    <m/>
    <m/>
    <m/>
    <m/>
    <m/>
    <m/>
    <m/>
    <m/>
    <m/>
    <s v="Yes"/>
    <s v="Yes"/>
    <m/>
    <m/>
    <m/>
    <m/>
    <m/>
    <m/>
    <s v="Yes"/>
    <m/>
    <m/>
    <m/>
    <m/>
    <m/>
    <m/>
    <m/>
    <m/>
    <m/>
    <m/>
    <m/>
    <m/>
    <m/>
    <m/>
    <n v="0"/>
    <n v="0"/>
    <n v="1"/>
    <n v="0"/>
    <n v="0"/>
    <n v="0"/>
    <n v="0"/>
    <n v="0"/>
    <n v="0"/>
    <n v="0"/>
    <n v="0"/>
    <n v="0"/>
    <n v="0"/>
    <n v="0"/>
    <n v="0"/>
    <n v="0"/>
    <n v="0"/>
    <n v="0"/>
    <n v="0"/>
    <n v="0"/>
    <n v="0"/>
    <n v="0"/>
    <n v="0"/>
    <n v="0"/>
    <n v="0"/>
    <n v="0"/>
    <n v="0"/>
    <n v="0"/>
    <n v="0"/>
    <s v=""/>
    <m/>
    <m/>
    <m/>
    <m/>
    <m/>
    <m/>
    <m/>
    <m/>
    <m/>
    <m/>
    <m/>
    <m/>
    <m/>
    <m/>
    <m/>
    <m/>
    <m/>
    <m/>
    <m/>
    <m/>
    <m/>
    <m/>
    <m/>
    <m/>
    <m/>
    <m/>
    <s v="Yes"/>
    <s v="Yes"/>
    <m/>
    <m/>
    <m/>
    <m/>
    <m/>
    <m/>
    <s v="Yes"/>
    <m/>
    <m/>
    <m/>
    <m/>
    <m/>
    <m/>
    <m/>
    <m/>
    <m/>
    <m/>
    <m/>
    <m/>
    <s v="Working"/>
    <m/>
    <m/>
    <m/>
    <s v="All"/>
    <s v="Most"/>
    <m/>
    <s v=""/>
    <m/>
    <m/>
    <m/>
    <m/>
    <m/>
    <m/>
    <m/>
    <m/>
    <m/>
    <m/>
    <m/>
    <m/>
    <m/>
    <m/>
    <m/>
    <m/>
    <m/>
    <m/>
    <m/>
    <m/>
    <m/>
    <m/>
    <m/>
    <m/>
    <m/>
    <m/>
    <m/>
    <m/>
    <m/>
    <m/>
    <m/>
    <m/>
    <m/>
    <m/>
    <m/>
    <m/>
    <m/>
    <m/>
    <m/>
    <m/>
    <m/>
    <m/>
    <m/>
    <m/>
    <m/>
    <m/>
    <m/>
    <m/>
    <m/>
    <m/>
    <m/>
    <m/>
    <m/>
    <m/>
    <m/>
    <m/>
    <m/>
    <m/>
    <m/>
    <m/>
    <m/>
    <m/>
    <m/>
    <m/>
    <m/>
    <m/>
    <m/>
    <m/>
    <m/>
    <m/>
    <m/>
    <m/>
    <m/>
    <m/>
    <m/>
    <m/>
    <m/>
    <m/>
    <m/>
    <m/>
    <m/>
    <m/>
    <m/>
    <m/>
    <m/>
    <m/>
    <m/>
    <m/>
    <m/>
    <m/>
    <m/>
    <m/>
    <s v="Seed for agriculture, Need medical health cares"/>
  </r>
  <r>
    <n v="218"/>
    <s v="WFP-KMSS"/>
    <m/>
    <m/>
    <m/>
    <d v="2015-08-12T00:00:00"/>
    <s v="MMR005"/>
    <s v="MMR005069"/>
    <s v="MMR005028010"/>
    <s v="MMR005028010"/>
    <x v="1"/>
    <x v="5"/>
    <s v="Kywe Ku"/>
    <s v="Kywe Ku"/>
    <s v="Kywe Ku"/>
    <m/>
    <m/>
    <m/>
    <m/>
    <n v="240"/>
    <s v="Kalewa"/>
    <m/>
    <m/>
    <m/>
    <m/>
    <n v="140"/>
    <x v="0"/>
    <m/>
    <m/>
    <m/>
    <m/>
    <m/>
    <m/>
    <m/>
    <m/>
    <m/>
    <m/>
    <m/>
    <m/>
    <m/>
    <m/>
    <m/>
    <m/>
    <m/>
    <m/>
    <m/>
    <m/>
    <m/>
    <m/>
    <m/>
    <m/>
    <m/>
    <m/>
    <m/>
    <m/>
    <m/>
    <m/>
    <m/>
    <m/>
    <m/>
    <m/>
    <m/>
    <m/>
    <m/>
    <m/>
    <m/>
    <m/>
    <m/>
    <m/>
    <m/>
    <m/>
    <m/>
    <m/>
    <m/>
    <m/>
    <s v="yes"/>
    <m/>
    <m/>
    <m/>
    <m/>
    <s v="yes"/>
    <m/>
    <m/>
    <m/>
    <n v="0"/>
    <n v="0"/>
    <n v="1"/>
    <n v="0"/>
    <n v="0"/>
    <n v="0"/>
    <n v="0"/>
    <n v="0"/>
    <n v="0"/>
    <n v="0"/>
    <n v="0"/>
    <n v="0"/>
    <n v="0"/>
    <n v="1"/>
    <n v="1"/>
    <n v="0"/>
    <n v="0"/>
    <n v="0"/>
    <n v="0"/>
    <n v="0"/>
    <n v="0"/>
    <n v="0"/>
    <n v="0"/>
    <n v="0"/>
    <n v="0"/>
    <n v="0"/>
    <n v="0"/>
    <n v="0"/>
    <n v="0"/>
    <s v="Yes"/>
    <s v="Food / Clothing "/>
    <s v="Volunteer Group"/>
    <m/>
    <n v="140"/>
    <m/>
    <m/>
    <m/>
    <s v="None"/>
    <s v="Most"/>
    <s v="Most"/>
    <s v="Few"/>
    <s v="None"/>
    <s v="None"/>
    <s v="None"/>
    <n v="43"/>
    <m/>
    <m/>
    <m/>
    <m/>
    <n v="10"/>
    <m/>
    <m/>
    <s v="none"/>
    <m/>
    <m/>
    <n v="20"/>
    <s v="No"/>
    <s v="Yes"/>
    <s v="No"/>
    <m/>
    <m/>
    <s v="No"/>
    <m/>
    <m/>
    <s v="Yes"/>
    <s v="Yes"/>
    <s v="Yes"/>
    <m/>
    <m/>
    <s v="yes"/>
    <m/>
    <m/>
    <m/>
    <s v="No"/>
    <s v="No knowledge"/>
    <s v="No"/>
    <s v="No"/>
    <s v="Destroyed"/>
    <m/>
    <s v="Few"/>
    <s v="Most"/>
    <s v="Few"/>
    <s v="None"/>
    <m/>
    <s v=""/>
    <s v="Stationary"/>
    <s v="Textbooks"/>
    <s v="Recreation materials"/>
    <s v="Psychosocial support"/>
    <s v="To open the school"/>
    <m/>
    <m/>
    <m/>
    <m/>
    <m/>
    <m/>
    <m/>
    <m/>
    <m/>
    <s v="Yes"/>
    <s v="Don't know"/>
    <m/>
    <m/>
    <m/>
    <m/>
    <m/>
    <m/>
    <m/>
    <m/>
    <m/>
    <m/>
    <n v="1"/>
    <n v="1"/>
    <n v="1"/>
    <m/>
    <m/>
    <m/>
    <m/>
    <m/>
    <m/>
    <m/>
    <m/>
    <m/>
    <m/>
    <m/>
    <m/>
    <m/>
    <m/>
    <m/>
    <m/>
    <m/>
    <m/>
    <m/>
    <m/>
    <m/>
    <m/>
    <m/>
    <m/>
    <m/>
    <m/>
    <m/>
    <m/>
    <m/>
    <m/>
    <m/>
    <m/>
    <m/>
    <m/>
    <m/>
    <s v="No"/>
    <m/>
    <m/>
    <m/>
    <m/>
    <m/>
    <m/>
    <m/>
    <m/>
    <m/>
    <m/>
    <m/>
    <m/>
    <m/>
    <s v="Yes"/>
    <n v="180"/>
    <s v="Partially functional"/>
    <m/>
    <m/>
    <m/>
    <m/>
    <m/>
    <m/>
    <m/>
    <m/>
    <m/>
    <m/>
    <m/>
    <s v="Food, To repair the land and school"/>
  </r>
  <r>
    <n v="219"/>
    <s v="Win Htut"/>
    <s v="MCDRR"/>
    <m/>
    <s v="0931331344, 0932767985"/>
    <d v="2015-08-10T00:00:00"/>
    <s v="MMR009"/>
    <s v="MMR009011"/>
    <s v="MMR009011029"/>
    <n v="186887"/>
    <x v="0"/>
    <x v="2"/>
    <m/>
    <s v="Kyaung Thaik"/>
    <s v="Pan Chet"/>
    <m/>
    <m/>
    <s v="Boat"/>
    <m/>
    <n v="6.25E-2"/>
    <s v="Sidoktaya"/>
    <m/>
    <n v="38"/>
    <n v="160"/>
    <m/>
    <m/>
    <x v="0"/>
    <m/>
    <m/>
    <m/>
    <m/>
    <m/>
    <m/>
    <s v="1 week"/>
    <m/>
    <m/>
    <m/>
    <m/>
    <m/>
    <m/>
    <m/>
    <m/>
    <m/>
    <m/>
    <n v="12"/>
    <n v="13"/>
    <m/>
    <m/>
    <n v="6"/>
    <n v="27"/>
    <n v="18"/>
    <n v="2"/>
    <n v="8"/>
    <m/>
    <n v="2"/>
    <n v="3"/>
    <m/>
    <m/>
    <m/>
    <m/>
    <m/>
    <m/>
    <s v="Yes"/>
    <m/>
    <m/>
    <m/>
    <m/>
    <m/>
    <m/>
    <m/>
    <m/>
    <m/>
    <m/>
    <m/>
    <m/>
    <m/>
    <m/>
    <m/>
    <m/>
    <m/>
    <m/>
    <m/>
    <m/>
    <m/>
    <n v="1"/>
    <n v="1"/>
    <n v="1"/>
    <n v="0"/>
    <n v="0"/>
    <n v="1"/>
    <n v="1"/>
    <n v="1"/>
    <n v="1"/>
    <n v="0"/>
    <n v="0"/>
    <n v="1"/>
    <n v="1"/>
    <n v="1"/>
    <n v="1"/>
    <n v="1"/>
    <n v="0"/>
    <n v="1"/>
    <n v="1"/>
    <n v="1"/>
    <n v="1"/>
    <n v="0"/>
    <n v="1"/>
    <n v="1"/>
    <n v="1"/>
    <n v="1"/>
    <n v="0"/>
    <n v="0"/>
    <n v="0"/>
    <s v="Yes"/>
    <s v="Food, Clothing, Shelting, Slipper, Mosquito Net, Candle, Kitchen Wares"/>
    <s v="Myin Chan Volunteer Group,Kan Baw Za Bank Group"/>
    <s v="From Government Officer Leader to Community Leader"/>
    <m/>
    <m/>
    <m/>
    <m/>
    <s v="None"/>
    <s v="All"/>
    <s v="All"/>
    <s v="Few"/>
    <s v="Few"/>
    <s v="Few"/>
    <s v="All"/>
    <m/>
    <m/>
    <m/>
    <n v="38"/>
    <m/>
    <m/>
    <m/>
    <n v="38"/>
    <s v="less than half"/>
    <m/>
    <m/>
    <n v="38"/>
    <s v="No"/>
    <s v="No"/>
    <m/>
    <m/>
    <m/>
    <m/>
    <s v="Diarrhea"/>
    <s v="Rice"/>
    <s v="Yes"/>
    <s v="No"/>
    <s v="No"/>
    <s v="Yes"/>
    <m/>
    <s v="yes"/>
    <s v="Yes"/>
    <m/>
    <m/>
    <s v="No"/>
    <s v="No knowledge"/>
    <s v="No"/>
    <s v="Yes"/>
    <s v="Destroyed"/>
    <m/>
    <s v="None"/>
    <m/>
    <s v="Most"/>
    <s v="Most"/>
    <n v="18"/>
    <n v="18"/>
    <s v="Stationary"/>
    <s v="Textbooks"/>
    <m/>
    <m/>
    <s v="School Uniforms"/>
    <m/>
    <m/>
    <m/>
    <m/>
    <m/>
    <m/>
    <m/>
    <m/>
    <m/>
    <s v="Yes"/>
    <s v="Yes"/>
    <m/>
    <m/>
    <m/>
    <m/>
    <m/>
    <m/>
    <m/>
    <m/>
    <m/>
    <m/>
    <m/>
    <m/>
    <n v="1"/>
    <m/>
    <m/>
    <m/>
    <m/>
    <m/>
    <m/>
    <m/>
    <m/>
    <m/>
    <m/>
    <m/>
    <m/>
    <m/>
    <m/>
    <m/>
    <m/>
    <m/>
    <m/>
    <m/>
    <m/>
    <m/>
    <m/>
    <m/>
    <s v="Yes"/>
    <m/>
    <m/>
    <m/>
    <m/>
    <m/>
    <m/>
    <m/>
    <m/>
    <m/>
    <m/>
    <m/>
    <s v="Yes"/>
    <m/>
    <s v="yes"/>
    <m/>
    <s v="Yes"/>
    <m/>
    <m/>
    <m/>
    <m/>
    <s v="yes"/>
    <m/>
    <m/>
    <m/>
    <m/>
    <s v="No"/>
    <n v="90"/>
    <s v="Functional"/>
    <s v="No damages"/>
    <s v="No"/>
    <m/>
    <m/>
    <m/>
    <m/>
    <s v="Yes"/>
    <s v="No"/>
    <s v="No"/>
    <s v="No"/>
    <s v="No"/>
    <s v="Need Drinking Water,  Need Latrines, Seeds"/>
  </r>
  <r>
    <n v="220"/>
    <s v="Z.Y.A"/>
    <s v="MSI_World_vision"/>
    <m/>
    <m/>
    <d v="2015-08-11T00:00:00"/>
    <s v="MMR005"/>
    <s v="MMR005027"/>
    <s v="MMR005027022"/>
    <s v="MMR005027022"/>
    <x v="1"/>
    <x v="1"/>
    <m/>
    <s v="Kyet Pha Net"/>
    <s v="Kyet Pha Net"/>
    <m/>
    <m/>
    <s v="Car"/>
    <m/>
    <m/>
    <s v="Kale"/>
    <m/>
    <n v="50"/>
    <n v="200"/>
    <n v="200"/>
    <m/>
    <x v="0"/>
    <m/>
    <m/>
    <m/>
    <m/>
    <m/>
    <m/>
    <s v="1 week"/>
    <m/>
    <m/>
    <m/>
    <m/>
    <m/>
    <m/>
    <m/>
    <m/>
    <m/>
    <m/>
    <m/>
    <m/>
    <m/>
    <n v="4"/>
    <n v="5"/>
    <m/>
    <m/>
    <m/>
    <m/>
    <m/>
    <m/>
    <m/>
    <m/>
    <m/>
    <m/>
    <m/>
    <m/>
    <s v="Yes"/>
    <m/>
    <m/>
    <m/>
    <m/>
    <m/>
    <m/>
    <m/>
    <m/>
    <s v="yes"/>
    <m/>
    <m/>
    <m/>
    <m/>
    <m/>
    <m/>
    <m/>
    <m/>
    <m/>
    <m/>
    <m/>
    <m/>
    <m/>
    <n v="0"/>
    <n v="0"/>
    <n v="0"/>
    <n v="0"/>
    <n v="0"/>
    <n v="0"/>
    <n v="0"/>
    <n v="0"/>
    <n v="0"/>
    <n v="0"/>
    <n v="0"/>
    <n v="0"/>
    <n v="0"/>
    <n v="0"/>
    <n v="0"/>
    <n v="0"/>
    <n v="0"/>
    <n v="0"/>
    <n v="0"/>
    <n v="0"/>
    <n v="0"/>
    <n v="0"/>
    <n v="0"/>
    <n v="0"/>
    <n v="0"/>
    <n v="0"/>
    <n v="0"/>
    <n v="0"/>
    <n v="0"/>
    <s v="Yes"/>
    <s v="Rice"/>
    <s v="Gov"/>
    <m/>
    <m/>
    <m/>
    <m/>
    <m/>
    <m/>
    <m/>
    <m/>
    <m/>
    <m/>
    <m/>
    <m/>
    <m/>
    <m/>
    <m/>
    <m/>
    <m/>
    <m/>
    <m/>
    <m/>
    <m/>
    <m/>
    <m/>
    <m/>
    <s v="Yes"/>
    <s v="Yes"/>
    <s v="No"/>
    <m/>
    <m/>
    <s v="No"/>
    <m/>
    <m/>
    <s v="Yes"/>
    <s v="Yes"/>
    <s v="Yes"/>
    <s v="Yes"/>
    <m/>
    <m/>
    <m/>
    <m/>
    <m/>
    <s v="Yes"/>
    <m/>
    <s v="Yes"/>
    <s v="Yes"/>
    <s v="Working"/>
    <s v="everyday"/>
    <s v="None"/>
    <s v="None"/>
    <s v="All"/>
    <s v="All"/>
    <n v="200"/>
    <n v="200"/>
    <m/>
    <m/>
    <m/>
    <m/>
    <m/>
    <m/>
    <m/>
    <m/>
    <m/>
    <m/>
    <m/>
    <m/>
    <s v="Functional"/>
    <s v="No damage"/>
    <s v="Yes"/>
    <s v="Yes"/>
    <m/>
    <m/>
    <m/>
    <m/>
    <m/>
    <m/>
    <m/>
    <m/>
    <m/>
    <m/>
    <n v="1"/>
    <m/>
    <m/>
    <m/>
    <m/>
    <n v="1"/>
    <m/>
    <m/>
    <m/>
    <m/>
    <m/>
    <m/>
    <m/>
    <m/>
    <m/>
    <m/>
    <m/>
    <m/>
    <m/>
    <m/>
    <m/>
    <m/>
    <m/>
    <m/>
    <m/>
    <m/>
    <s v="Yes"/>
    <m/>
    <m/>
    <m/>
    <m/>
    <m/>
    <m/>
    <m/>
    <m/>
    <m/>
    <m/>
    <s v="No"/>
    <s v="No"/>
    <m/>
    <m/>
    <m/>
    <m/>
    <m/>
    <m/>
    <m/>
    <m/>
    <m/>
    <m/>
    <m/>
    <m/>
    <m/>
    <s v="Yes"/>
    <n v="60"/>
    <s v="Functional"/>
    <s v="No damages"/>
    <s v="No"/>
    <m/>
    <m/>
    <m/>
    <m/>
    <s v="No"/>
    <m/>
    <m/>
    <m/>
    <m/>
    <s v="Land, cash"/>
  </r>
  <r>
    <n v="221"/>
    <s v="kyaw kyaw lwin"/>
    <s v="wfp"/>
    <m/>
    <m/>
    <d v="2015-08-06T00:00:00"/>
    <s v="MMR008"/>
    <m/>
    <m/>
    <m/>
    <x v="2"/>
    <x v="28"/>
    <m/>
    <m/>
    <m/>
    <n v="16.816579959999999"/>
    <n v="96.155529520000002"/>
    <m/>
    <m/>
    <m/>
    <m/>
    <m/>
    <n v="44"/>
    <n v="66"/>
    <m/>
    <n v="34"/>
    <x v="33"/>
    <m/>
    <m/>
    <m/>
    <m/>
    <m/>
    <m/>
    <s v="1 week"/>
    <n v="0"/>
    <n v="0"/>
    <m/>
    <m/>
    <m/>
    <m/>
    <m/>
    <m/>
    <m/>
    <m/>
    <n v="45"/>
    <m/>
    <m/>
    <m/>
    <m/>
    <m/>
    <m/>
    <m/>
    <m/>
    <m/>
    <m/>
    <m/>
    <m/>
    <m/>
    <m/>
    <m/>
    <m/>
    <m/>
    <m/>
    <m/>
    <m/>
    <m/>
    <m/>
    <m/>
    <m/>
    <m/>
    <m/>
    <m/>
    <m/>
    <m/>
    <m/>
    <m/>
    <m/>
    <m/>
    <m/>
    <m/>
    <m/>
    <m/>
    <m/>
    <m/>
    <n v="0"/>
    <n v="0"/>
    <n v="0"/>
    <n v="0"/>
    <n v="0"/>
    <n v="0"/>
    <n v="0"/>
    <n v="0"/>
    <n v="0"/>
    <n v="0"/>
    <n v="0"/>
    <n v="0"/>
    <n v="0"/>
    <n v="0"/>
    <n v="0"/>
    <n v="0"/>
    <n v="0"/>
    <n v="0"/>
    <n v="0"/>
    <n v="0"/>
    <n v="0"/>
    <n v="0"/>
    <n v="0"/>
    <n v="0"/>
    <n v="0"/>
    <n v="0"/>
    <n v="0"/>
    <n v="0"/>
    <n v="0"/>
    <s v=""/>
    <m/>
    <m/>
    <m/>
    <m/>
    <m/>
    <m/>
    <m/>
    <m/>
    <m/>
    <m/>
    <m/>
    <m/>
    <m/>
    <m/>
    <m/>
    <m/>
    <m/>
    <m/>
    <m/>
    <m/>
    <m/>
    <m/>
    <m/>
    <m/>
    <m/>
    <m/>
    <m/>
    <s v="No"/>
    <s v="Yes"/>
    <m/>
    <m/>
    <m/>
    <m/>
    <m/>
    <m/>
    <m/>
    <m/>
    <m/>
    <m/>
    <m/>
    <m/>
    <m/>
    <m/>
    <m/>
    <m/>
    <m/>
    <m/>
    <m/>
    <m/>
    <m/>
    <m/>
    <m/>
    <m/>
    <m/>
    <s v=""/>
    <m/>
    <m/>
    <m/>
    <m/>
    <m/>
    <m/>
    <m/>
    <m/>
    <m/>
    <m/>
    <m/>
    <m/>
    <m/>
    <m/>
    <m/>
    <m/>
    <m/>
    <m/>
    <m/>
    <m/>
    <m/>
    <m/>
    <m/>
    <m/>
    <m/>
    <m/>
    <m/>
    <m/>
    <m/>
    <m/>
    <m/>
    <m/>
    <m/>
    <m/>
    <m/>
    <m/>
    <m/>
    <m/>
    <m/>
    <m/>
    <m/>
    <m/>
    <m/>
    <m/>
    <m/>
    <m/>
    <m/>
    <m/>
    <m/>
    <m/>
    <m/>
    <m/>
    <m/>
    <m/>
    <m/>
    <m/>
    <m/>
    <m/>
    <m/>
    <m/>
    <m/>
    <m/>
    <m/>
    <m/>
    <m/>
    <m/>
    <m/>
    <m/>
    <m/>
    <m/>
    <m/>
    <m/>
    <m/>
    <m/>
    <m/>
    <m/>
    <m/>
    <m/>
    <m/>
    <m/>
    <m/>
    <m/>
    <m/>
    <m/>
    <m/>
    <m/>
    <m/>
    <m/>
    <m/>
    <m/>
    <m/>
    <m/>
    <m/>
  </r>
  <r>
    <n v="222"/>
    <s v="Team-VI (CBHAO/A) Khup Lian Mang &amp; Lal Om Pui (FMP)"/>
    <s v="SCI, FMP, Falam"/>
    <m/>
    <s v="U Thian Bawi Thang (Headman)"/>
    <d v="2015-08-13T00:00:00"/>
    <s v="MMR004"/>
    <s v="MMR004001"/>
    <s v="MMR004001"/>
    <s v="MMR004001028"/>
    <x v="3"/>
    <x v="9"/>
    <s v="Belawi"/>
    <s v="Belawi"/>
    <s v="Belawi"/>
    <m/>
    <m/>
    <s v="Truck, Motorbike"/>
    <m/>
    <n v="180"/>
    <m/>
    <s v="Road blocked by landslide"/>
    <n v="8"/>
    <n v="36"/>
    <m/>
    <m/>
    <x v="0"/>
    <m/>
    <m/>
    <m/>
    <m/>
    <m/>
    <m/>
    <s v="2 weeks"/>
    <m/>
    <m/>
    <m/>
    <m/>
    <m/>
    <m/>
    <m/>
    <m/>
    <m/>
    <m/>
    <m/>
    <m/>
    <m/>
    <m/>
    <m/>
    <m/>
    <m/>
    <m/>
    <m/>
    <m/>
    <m/>
    <m/>
    <m/>
    <m/>
    <m/>
    <m/>
    <m/>
    <m/>
    <m/>
    <m/>
    <m/>
    <m/>
    <m/>
    <m/>
    <m/>
    <m/>
    <m/>
    <m/>
    <m/>
    <m/>
    <m/>
    <m/>
    <m/>
    <m/>
    <m/>
    <m/>
    <m/>
    <m/>
    <m/>
    <m/>
    <n v="0"/>
    <n v="0"/>
    <n v="0"/>
    <n v="0"/>
    <n v="0"/>
    <n v="0"/>
    <n v="0"/>
    <n v="0"/>
    <n v="0"/>
    <n v="0"/>
    <n v="0"/>
    <n v="0"/>
    <n v="0"/>
    <n v="0"/>
    <n v="0"/>
    <n v="0"/>
    <n v="0"/>
    <n v="0"/>
    <n v="0"/>
    <n v="0"/>
    <n v="0"/>
    <n v="0"/>
    <n v="0"/>
    <n v="0"/>
    <n v="0"/>
    <n v="0"/>
    <n v="0"/>
    <n v="0"/>
    <n v="0"/>
    <s v=""/>
    <m/>
    <m/>
    <m/>
    <m/>
    <m/>
    <m/>
    <m/>
    <m/>
    <s v="Most"/>
    <s v="Few"/>
    <m/>
    <s v="Few"/>
    <s v="Few"/>
    <s v="Few"/>
    <m/>
    <m/>
    <m/>
    <m/>
    <m/>
    <m/>
    <m/>
    <m/>
    <m/>
    <m/>
    <n v="8"/>
    <m/>
    <s v="Yes"/>
    <m/>
    <m/>
    <m/>
    <m/>
    <m/>
    <m/>
    <m/>
    <s v="No"/>
    <s v="No"/>
    <s v="No"/>
    <s v="Yes"/>
    <s v="yes"/>
    <m/>
    <m/>
    <m/>
    <m/>
    <s v="Yes"/>
    <m/>
    <s v="No"/>
    <s v="No"/>
    <s v="Destroyed"/>
    <m/>
    <s v="None"/>
    <m/>
    <s v="Few"/>
    <s v="Few"/>
    <m/>
    <s v=""/>
    <m/>
    <m/>
    <m/>
    <m/>
    <m/>
    <m/>
    <m/>
    <m/>
    <m/>
    <m/>
    <m/>
    <m/>
    <m/>
    <m/>
    <m/>
    <m/>
    <m/>
    <m/>
    <m/>
    <m/>
    <m/>
    <m/>
    <m/>
    <m/>
    <m/>
    <m/>
    <m/>
    <m/>
    <m/>
    <m/>
    <m/>
    <m/>
    <m/>
    <m/>
    <m/>
    <m/>
    <m/>
    <m/>
    <m/>
    <m/>
    <m/>
    <m/>
    <m/>
    <m/>
    <m/>
    <m/>
    <m/>
    <m/>
    <m/>
    <m/>
    <m/>
    <m/>
    <m/>
    <m/>
    <m/>
    <m/>
    <m/>
    <m/>
    <m/>
    <m/>
    <m/>
    <m/>
    <m/>
    <m/>
    <s v="No"/>
    <s v="Once in 2 weeks"/>
    <s v="yes"/>
    <m/>
    <s v="Yes"/>
    <s v="Yes"/>
    <m/>
    <m/>
    <s v="yes"/>
    <s v="yes"/>
    <m/>
    <m/>
    <m/>
    <m/>
    <s v="No"/>
    <n v="60"/>
    <m/>
    <m/>
    <m/>
    <m/>
    <m/>
    <m/>
    <m/>
    <m/>
    <s v="No"/>
    <s v="Yes"/>
    <s v="Yes"/>
    <s v="Yes"/>
    <s v="Food (now they are in food shortages), Renovation of School building (Half torn), Bridges reconstruction between (Duhmang &amp; Kimunchaung)"/>
  </r>
  <r>
    <n v="223"/>
    <s v="Moe Aung"/>
    <s v="UNICEF/UNDP"/>
    <s v="kkshwe@unicef.org"/>
    <m/>
    <d v="2015-08-14T00:00:00"/>
    <s v="MMR005"/>
    <s v="MMR005024"/>
    <s v="MMR005024024"/>
    <s v="MMR005024024"/>
    <x v="1"/>
    <x v="21"/>
    <s v="WaYonKhone"/>
    <s v="WaYonKhone"/>
    <s v="WaYonKhone"/>
    <m/>
    <m/>
    <s v="Car,Truck,Motorbike"/>
    <m/>
    <n v="15"/>
    <s v="Kawlin"/>
    <m/>
    <n v="98"/>
    <m/>
    <m/>
    <n v="412"/>
    <x v="0"/>
    <m/>
    <m/>
    <m/>
    <m/>
    <m/>
    <m/>
    <s v="1 week"/>
    <m/>
    <m/>
    <m/>
    <m/>
    <m/>
    <m/>
    <m/>
    <m/>
    <m/>
    <m/>
    <m/>
    <m/>
    <m/>
    <m/>
    <m/>
    <m/>
    <m/>
    <m/>
    <m/>
    <m/>
    <m/>
    <m/>
    <m/>
    <m/>
    <m/>
    <m/>
    <m/>
    <m/>
    <m/>
    <m/>
    <m/>
    <m/>
    <m/>
    <m/>
    <m/>
    <m/>
    <s v="yes"/>
    <m/>
    <m/>
    <m/>
    <m/>
    <m/>
    <m/>
    <m/>
    <m/>
    <m/>
    <m/>
    <m/>
    <m/>
    <m/>
    <n v="0"/>
    <n v="0"/>
    <n v="0"/>
    <n v="1"/>
    <n v="0"/>
    <n v="0"/>
    <n v="0"/>
    <n v="0"/>
    <n v="0"/>
    <n v="0"/>
    <n v="0"/>
    <n v="0"/>
    <n v="0"/>
    <n v="0"/>
    <n v="0"/>
    <n v="0"/>
    <n v="0"/>
    <n v="0"/>
    <n v="0"/>
    <n v="0"/>
    <n v="0"/>
    <n v="0"/>
    <n v="0"/>
    <n v="0"/>
    <n v="0"/>
    <n v="0"/>
    <n v="0"/>
    <n v="0"/>
    <n v="0"/>
    <s v="Yes"/>
    <s v="Food, cooking oil, water / Clothes"/>
    <s v="CSO,CBO,individual , CSO,CBO,individual"/>
    <m/>
    <m/>
    <m/>
    <m/>
    <m/>
    <m/>
    <s v="Few"/>
    <s v="Few"/>
    <s v="Few"/>
    <s v="Few"/>
    <s v="Most"/>
    <s v="None"/>
    <m/>
    <n v="98"/>
    <m/>
    <m/>
    <m/>
    <m/>
    <m/>
    <m/>
    <s v="none"/>
    <m/>
    <n v="28"/>
    <m/>
    <s v="Yes"/>
    <s v="No"/>
    <s v="No"/>
    <s v="Exclusive Breast Feeding"/>
    <m/>
    <s v="No"/>
    <m/>
    <m/>
    <s v="Yes"/>
    <s v="Yes"/>
    <m/>
    <s v="Yes"/>
    <m/>
    <m/>
    <m/>
    <m/>
    <m/>
    <s v="No"/>
    <s v="No knowledge"/>
    <s v="Yes"/>
    <s v="Yes"/>
    <s v="Working"/>
    <n v="7"/>
    <s v="Few"/>
    <s v="Most"/>
    <s v="Most"/>
    <s v="None"/>
    <n v="77"/>
    <n v="77"/>
    <s v="Recreation materials"/>
    <m/>
    <m/>
    <m/>
    <m/>
    <m/>
    <n v="1"/>
    <m/>
    <m/>
    <m/>
    <m/>
    <m/>
    <s v="Functional"/>
    <s v="No damage"/>
    <s v="Yes"/>
    <s v="Yes"/>
    <m/>
    <m/>
    <m/>
    <m/>
    <m/>
    <m/>
    <m/>
    <m/>
    <m/>
    <m/>
    <m/>
    <m/>
    <n v="1"/>
    <m/>
    <m/>
    <m/>
    <m/>
    <m/>
    <m/>
    <m/>
    <m/>
    <m/>
    <m/>
    <m/>
    <m/>
    <m/>
    <m/>
    <m/>
    <m/>
    <m/>
    <m/>
    <m/>
    <m/>
    <m/>
    <m/>
    <m/>
    <m/>
    <m/>
    <m/>
    <m/>
    <m/>
    <m/>
    <m/>
    <m/>
    <m/>
    <m/>
    <m/>
    <m/>
    <s v="Yes"/>
    <s v="Daily"/>
    <m/>
    <m/>
    <m/>
    <m/>
    <m/>
    <m/>
    <m/>
    <m/>
    <s v="yes"/>
    <m/>
    <m/>
    <m/>
    <s v="Yes"/>
    <n v="40"/>
    <s v="Functional"/>
    <s v="No damages"/>
    <s v="No"/>
    <m/>
    <n v="80"/>
    <m/>
    <m/>
    <s v="Yes"/>
    <s v="No"/>
    <s v="No"/>
    <s v="No"/>
    <s v="No"/>
    <s v="Agriculture situation, School supplies (Desk, etc.,), Motor cycle accident for the children"/>
  </r>
  <r>
    <n v="224"/>
    <s v="Moe Aung"/>
    <s v="UNICEF/UNDP"/>
    <s v="kkshwe@unicef.org"/>
    <m/>
    <d v="2015-08-14T00:00:00"/>
    <s v="MMR005"/>
    <s v="MMR005024"/>
    <m/>
    <m/>
    <x v="1"/>
    <x v="21"/>
    <m/>
    <s v="Natgyikhon"/>
    <s v="Mayoekhon"/>
    <m/>
    <m/>
    <s v="Car,Truck,Motorbike"/>
    <m/>
    <n v="15"/>
    <s v="Kawlin"/>
    <m/>
    <n v="35"/>
    <m/>
    <n v="142"/>
    <n v="142"/>
    <x v="34"/>
    <m/>
    <m/>
    <m/>
    <m/>
    <m/>
    <m/>
    <s v="1 week"/>
    <m/>
    <m/>
    <m/>
    <m/>
    <m/>
    <m/>
    <m/>
    <m/>
    <m/>
    <m/>
    <m/>
    <m/>
    <m/>
    <m/>
    <m/>
    <m/>
    <m/>
    <m/>
    <m/>
    <m/>
    <m/>
    <m/>
    <m/>
    <m/>
    <m/>
    <m/>
    <m/>
    <s v="Yes"/>
    <m/>
    <m/>
    <m/>
    <m/>
    <m/>
    <m/>
    <m/>
    <m/>
    <s v="yes"/>
    <m/>
    <m/>
    <m/>
    <m/>
    <m/>
    <m/>
    <m/>
    <m/>
    <m/>
    <m/>
    <m/>
    <m/>
    <m/>
    <n v="0"/>
    <n v="0"/>
    <n v="0"/>
    <n v="0"/>
    <n v="0"/>
    <n v="0"/>
    <n v="0"/>
    <n v="0"/>
    <n v="0"/>
    <n v="0"/>
    <n v="0"/>
    <n v="0"/>
    <n v="0"/>
    <n v="0"/>
    <n v="0"/>
    <n v="0"/>
    <n v="0"/>
    <n v="0"/>
    <n v="0"/>
    <n v="0"/>
    <n v="0"/>
    <n v="0"/>
    <n v="0"/>
    <n v="0"/>
    <n v="0"/>
    <n v="0"/>
    <n v="0"/>
    <n v="0"/>
    <n v="0"/>
    <s v="Yes"/>
    <s v="Food, cooking oil, water / Clothes"/>
    <s v="CSO,CBO,individual , CSO,CBO,individual"/>
    <m/>
    <m/>
    <m/>
    <m/>
    <m/>
    <m/>
    <s v="Few"/>
    <s v="Few"/>
    <s v="Few"/>
    <s v="Few"/>
    <s v="Most"/>
    <s v="None"/>
    <m/>
    <m/>
    <m/>
    <n v="35"/>
    <m/>
    <m/>
    <m/>
    <m/>
    <m/>
    <m/>
    <m/>
    <m/>
    <s v="Yes"/>
    <s v="No"/>
    <s v="No"/>
    <s v="Exclusive Breast Feeding"/>
    <m/>
    <s v="No"/>
    <m/>
    <m/>
    <s v="Yes"/>
    <s v="Yes"/>
    <m/>
    <s v="Yes"/>
    <m/>
    <m/>
    <m/>
    <m/>
    <s v="Yes"/>
    <s v="No"/>
    <s v="No knowledge"/>
    <s v="Yes"/>
    <s v="Yes"/>
    <s v="Working"/>
    <n v="7"/>
    <s v="Few"/>
    <s v="Few"/>
    <s v="Most"/>
    <s v="None"/>
    <n v="101"/>
    <n v="77"/>
    <m/>
    <m/>
    <m/>
    <m/>
    <s v="School supplies"/>
    <m/>
    <n v="1"/>
    <m/>
    <m/>
    <m/>
    <m/>
    <m/>
    <s v="Functional"/>
    <s v="No damage"/>
    <s v="Yes"/>
    <s v="Yes"/>
    <m/>
    <m/>
    <m/>
    <m/>
    <m/>
    <m/>
    <m/>
    <m/>
    <m/>
    <m/>
    <m/>
    <m/>
    <n v="1"/>
    <m/>
    <m/>
    <m/>
    <m/>
    <m/>
    <m/>
    <m/>
    <m/>
    <m/>
    <m/>
    <m/>
    <m/>
    <m/>
    <m/>
    <m/>
    <m/>
    <m/>
    <m/>
    <m/>
    <m/>
    <m/>
    <m/>
    <m/>
    <m/>
    <m/>
    <m/>
    <m/>
    <m/>
    <m/>
    <m/>
    <m/>
    <m/>
    <m/>
    <m/>
    <m/>
    <s v="Yes"/>
    <s v="Daily"/>
    <m/>
    <m/>
    <m/>
    <m/>
    <m/>
    <m/>
    <m/>
    <m/>
    <m/>
    <m/>
    <m/>
    <m/>
    <s v="Yes"/>
    <n v="30"/>
    <s v="Functional"/>
    <s v="No damages"/>
    <s v="No"/>
    <m/>
    <n v="30"/>
    <m/>
    <m/>
    <s v="No"/>
    <s v="No"/>
    <s v="No"/>
    <s v="Yes"/>
    <s v="No"/>
    <s v="ECD supplies and ECD latrines are damaged, Agriculture (paddy field damage)"/>
  </r>
  <r>
    <n v="225"/>
    <s v="Team 3"/>
    <s v="MSI, UNICEF, CARD"/>
    <s v="dr.sandalin111@gmail.com"/>
    <s v="0936534742, 098610093"/>
    <d v="2015-08-14T00:00:00"/>
    <s v="MMR004"/>
    <s v="MMR004002"/>
    <s v="MMR004002"/>
    <s v="MMR004002022"/>
    <x v="3"/>
    <x v="8"/>
    <s v="Church, Accomodation (School)"/>
    <s v="Khuapi"/>
    <s v="Phaipha-B"/>
    <m/>
    <m/>
    <m/>
    <m/>
    <n v="4320"/>
    <s v="Hakha"/>
    <s v="Broken bridge,Other"/>
    <n v="20"/>
    <n v="450"/>
    <m/>
    <n v="30"/>
    <x v="0"/>
    <m/>
    <m/>
    <m/>
    <m/>
    <m/>
    <m/>
    <s v="2 weeks"/>
    <m/>
    <m/>
    <m/>
    <m/>
    <m/>
    <m/>
    <m/>
    <m/>
    <m/>
    <m/>
    <m/>
    <m/>
    <n v="80"/>
    <n v="9"/>
    <n v="20"/>
    <n v="20"/>
    <m/>
    <m/>
    <m/>
    <m/>
    <m/>
    <m/>
    <m/>
    <m/>
    <m/>
    <m/>
    <m/>
    <m/>
    <m/>
    <m/>
    <m/>
    <m/>
    <m/>
    <m/>
    <m/>
    <s v="Yes"/>
    <m/>
    <m/>
    <m/>
    <m/>
    <m/>
    <m/>
    <s v="yes"/>
    <s v="Yes"/>
    <m/>
    <m/>
    <m/>
    <m/>
    <m/>
    <m/>
    <n v="1"/>
    <n v="1"/>
    <n v="1"/>
    <n v="0"/>
    <n v="0"/>
    <n v="1"/>
    <n v="1"/>
    <n v="0"/>
    <n v="0"/>
    <n v="0"/>
    <n v="0"/>
    <n v="0"/>
    <n v="0"/>
    <n v="0"/>
    <n v="0"/>
    <n v="0"/>
    <n v="0"/>
    <n v="0"/>
    <n v="0"/>
    <n v="1"/>
    <n v="0"/>
    <n v="0"/>
    <n v="0"/>
    <n v="0"/>
    <n v="1"/>
    <n v="1"/>
    <n v="0"/>
    <n v="0"/>
    <n v="0"/>
    <s v=""/>
    <m/>
    <m/>
    <m/>
    <m/>
    <m/>
    <m/>
    <m/>
    <s v="None"/>
    <s v="Few"/>
    <s v="None"/>
    <s v="None"/>
    <s v="Few"/>
    <s v="Most"/>
    <s v="None"/>
    <n v="20"/>
    <m/>
    <m/>
    <m/>
    <m/>
    <m/>
    <n v="16"/>
    <m/>
    <m/>
    <m/>
    <m/>
    <n v="20"/>
    <s v="No"/>
    <s v="No"/>
    <s v="No"/>
    <m/>
    <m/>
    <m/>
    <m/>
    <s v="Food"/>
    <s v="No"/>
    <s v="No"/>
    <s v="No"/>
    <m/>
    <s v="yes"/>
    <m/>
    <m/>
    <m/>
    <m/>
    <s v="Yes"/>
    <m/>
    <s v="No"/>
    <m/>
    <m/>
    <m/>
    <s v="yes"/>
    <m/>
    <s v="Few"/>
    <s v="None"/>
    <n v="55"/>
    <n v="0"/>
    <s v="Stationary"/>
    <s v="Textbooks"/>
    <s v="Recreation materials"/>
    <s v="Psychosocial support"/>
    <s v="School uniforms, Raincoat"/>
    <n v="1"/>
    <m/>
    <m/>
    <m/>
    <m/>
    <m/>
    <n v="1"/>
    <m/>
    <m/>
    <s v="No"/>
    <s v="Don't know"/>
    <m/>
    <m/>
    <m/>
    <m/>
    <m/>
    <m/>
    <m/>
    <m/>
    <m/>
    <m/>
    <m/>
    <m/>
    <n v="1"/>
    <m/>
    <n v="1"/>
    <m/>
    <m/>
    <m/>
    <m/>
    <m/>
    <m/>
    <m/>
    <m/>
    <m/>
    <m/>
    <n v="1"/>
    <m/>
    <m/>
    <m/>
    <m/>
    <m/>
    <m/>
    <m/>
    <n v="1"/>
    <n v="1"/>
    <m/>
    <s v="Yes"/>
    <m/>
    <m/>
    <m/>
    <m/>
    <m/>
    <m/>
    <m/>
    <m/>
    <m/>
    <m/>
    <s v="No"/>
    <s v="No"/>
    <m/>
    <m/>
    <m/>
    <s v="Yes"/>
    <m/>
    <m/>
    <m/>
    <s v="yes"/>
    <s v="yes"/>
    <m/>
    <m/>
    <m/>
    <m/>
    <s v="No"/>
    <n v="4320"/>
    <s v="Functional"/>
    <s v="Partially damaged"/>
    <m/>
    <m/>
    <m/>
    <m/>
    <m/>
    <s v="Yes"/>
    <s v="Yes"/>
    <s v="Yes"/>
    <s v="No"/>
    <s v="No"/>
    <s v="Food, Communication, House"/>
  </r>
  <r>
    <n v="226"/>
    <s v="ACRD Staffs"/>
    <s v="ACRD"/>
    <s v="htaywin64@gmail.com"/>
    <s v="0930675495, 0930675834"/>
    <d v="2015-08-17T00:00:00"/>
    <s v="MMR004"/>
    <s v="MMR004007"/>
    <s v="MMR004007"/>
    <s v="MMR004007061"/>
    <x v="3"/>
    <x v="6"/>
    <s v="Tibing"/>
    <s v="Tibing"/>
    <s v="Tibing"/>
    <m/>
    <m/>
    <s v="Motorbike,Truck"/>
    <m/>
    <n v="10"/>
    <s v="Matupi"/>
    <s v="River crossing,general remoteness"/>
    <n v="15"/>
    <n v="51"/>
    <m/>
    <n v="15"/>
    <x v="0"/>
    <m/>
    <m/>
    <m/>
    <m/>
    <m/>
    <m/>
    <s v="1 month"/>
    <m/>
    <m/>
    <m/>
    <m/>
    <m/>
    <m/>
    <m/>
    <m/>
    <m/>
    <m/>
    <m/>
    <m/>
    <m/>
    <m/>
    <m/>
    <m/>
    <m/>
    <m/>
    <m/>
    <m/>
    <m/>
    <m/>
    <m/>
    <m/>
    <m/>
    <m/>
    <m/>
    <m/>
    <m/>
    <m/>
    <m/>
    <m/>
    <m/>
    <m/>
    <m/>
    <s v="Yes"/>
    <s v="yes"/>
    <s v="yes"/>
    <s v="Yes"/>
    <m/>
    <s v="yes"/>
    <s v="yes"/>
    <s v="yes"/>
    <m/>
    <m/>
    <m/>
    <s v="yes"/>
    <m/>
    <m/>
    <m/>
    <n v="1"/>
    <n v="1"/>
    <n v="1"/>
    <n v="1"/>
    <n v="0"/>
    <n v="1"/>
    <n v="1"/>
    <n v="0"/>
    <n v="0"/>
    <n v="0"/>
    <n v="0"/>
    <n v="1"/>
    <n v="0"/>
    <n v="1"/>
    <n v="1"/>
    <n v="1"/>
    <n v="0"/>
    <n v="1"/>
    <n v="1"/>
    <n v="0"/>
    <n v="1"/>
    <n v="0"/>
    <n v="1"/>
    <n v="1"/>
    <n v="0"/>
    <n v="1"/>
    <n v="0"/>
    <n v="0"/>
    <n v="0"/>
    <s v="Yes"/>
    <s v="Food"/>
    <s v="ACRD organization"/>
    <s v="Htaywin64@gmail.com, Petraabraham82@gmail.com, Khoboi.laithangcapa@gmail.com, 0930675495, 0930675834"/>
    <m/>
    <m/>
    <m/>
    <m/>
    <s v="Few"/>
    <s v="Most"/>
    <s v="None"/>
    <s v="None"/>
    <s v="Few"/>
    <s v="None"/>
    <s v="Most"/>
    <n v="15"/>
    <m/>
    <m/>
    <m/>
    <m/>
    <m/>
    <n v="15"/>
    <m/>
    <s v="none"/>
    <m/>
    <m/>
    <n v="15"/>
    <s v="No"/>
    <s v="No"/>
    <m/>
    <m/>
    <m/>
    <m/>
    <m/>
    <m/>
    <s v="No"/>
    <s v="Yes"/>
    <s v="Yes"/>
    <s v="Yes"/>
    <m/>
    <s v="yes"/>
    <m/>
    <s v="yes"/>
    <m/>
    <s v="No"/>
    <s v="No Firewood"/>
    <s v="No"/>
    <s v="Yes"/>
    <s v="Working"/>
    <n v="10"/>
    <s v="None"/>
    <s v="None"/>
    <s v="None"/>
    <s v="None"/>
    <m/>
    <s v=""/>
    <m/>
    <m/>
    <m/>
    <m/>
    <m/>
    <m/>
    <m/>
    <m/>
    <m/>
    <m/>
    <m/>
    <m/>
    <s v="Functional"/>
    <s v="No damage,Partially damaged"/>
    <s v="Yes"/>
    <s v="Yes"/>
    <m/>
    <m/>
    <m/>
    <m/>
    <m/>
    <m/>
    <m/>
    <m/>
    <m/>
    <m/>
    <n v="1"/>
    <m/>
    <m/>
    <m/>
    <n v="1"/>
    <m/>
    <m/>
    <m/>
    <m/>
    <m/>
    <m/>
    <n v="1"/>
    <n v="1"/>
    <m/>
    <n v="1"/>
    <m/>
    <m/>
    <m/>
    <m/>
    <n v="1"/>
    <m/>
    <m/>
    <m/>
    <n v="1"/>
    <m/>
    <m/>
    <s v="No"/>
    <n v="1"/>
    <m/>
    <m/>
    <m/>
    <m/>
    <m/>
    <m/>
    <m/>
    <m/>
    <m/>
    <s v="No"/>
    <s v="No"/>
    <m/>
    <s v="yes"/>
    <m/>
    <m/>
    <m/>
    <m/>
    <m/>
    <m/>
    <m/>
    <s v="yes"/>
    <m/>
    <m/>
    <m/>
    <m/>
    <n v="60"/>
    <s v="No functional"/>
    <s v="Completely damaged"/>
    <s v="Yes"/>
    <s v="Many"/>
    <m/>
    <m/>
    <m/>
    <m/>
    <m/>
    <m/>
    <m/>
    <m/>
    <s v="The subsistence provision of food as the basis means of food security is greatly in need, As their farming lands have been completely destroyed by the natural phenomenon, they greatly need the further replacement of farm land, The material support for rebuilding and redevelopment of their livelihood is greatly in need."/>
  </r>
  <r>
    <n v="227"/>
    <s v="ACRD Staffs"/>
    <s v="ACRD"/>
    <s v="htaywin64@gmail.com"/>
    <s v="0930675495, 0930675834"/>
    <d v="2015-08-17T00:00:00"/>
    <s v="MMR004"/>
    <s v="MMR004007"/>
    <s v="MMR004007"/>
    <s v="MMR004007034"/>
    <x v="3"/>
    <x v="6"/>
    <s v="Tisi"/>
    <s v="Tisi"/>
    <s v="Tisi"/>
    <m/>
    <m/>
    <s v="Motorbike,Truck"/>
    <m/>
    <n v="10"/>
    <s v="Matupi"/>
    <s v="River crossing,general remoteness"/>
    <n v="4"/>
    <n v="15"/>
    <m/>
    <n v="4"/>
    <x v="0"/>
    <m/>
    <m/>
    <m/>
    <m/>
    <m/>
    <m/>
    <s v="1 month"/>
    <m/>
    <m/>
    <m/>
    <m/>
    <m/>
    <m/>
    <m/>
    <m/>
    <m/>
    <m/>
    <m/>
    <m/>
    <m/>
    <m/>
    <m/>
    <m/>
    <m/>
    <m/>
    <m/>
    <m/>
    <m/>
    <m/>
    <m/>
    <m/>
    <m/>
    <m/>
    <m/>
    <m/>
    <m/>
    <m/>
    <m/>
    <m/>
    <m/>
    <m/>
    <m/>
    <s v="Yes"/>
    <s v="yes"/>
    <s v="yes"/>
    <s v="Yes"/>
    <m/>
    <s v="yes"/>
    <s v="yes"/>
    <s v="yes"/>
    <m/>
    <m/>
    <m/>
    <s v="yes"/>
    <m/>
    <m/>
    <m/>
    <n v="1"/>
    <n v="1"/>
    <n v="1"/>
    <n v="1"/>
    <n v="0"/>
    <n v="1"/>
    <n v="1"/>
    <n v="0"/>
    <n v="0"/>
    <n v="0"/>
    <n v="0"/>
    <n v="1"/>
    <n v="0"/>
    <n v="1"/>
    <n v="1"/>
    <n v="1"/>
    <n v="0"/>
    <n v="1"/>
    <n v="1"/>
    <n v="0"/>
    <n v="1"/>
    <n v="0"/>
    <n v="1"/>
    <n v="1"/>
    <n v="0"/>
    <n v="1"/>
    <n v="0"/>
    <n v="0"/>
    <n v="0"/>
    <s v="Yes"/>
    <s v="Food"/>
    <s v="ACRD organization"/>
    <s v="Htaywin64@gmail.com, Petraabraham82@gmail.com, Khoboi.laithangcapa@gmail.com, 0930675495, 0930675834"/>
    <m/>
    <m/>
    <m/>
    <m/>
    <s v="Few"/>
    <s v="Most"/>
    <s v="None"/>
    <s v="None"/>
    <s v="Few"/>
    <s v="None"/>
    <s v="Most"/>
    <n v="4"/>
    <m/>
    <m/>
    <m/>
    <m/>
    <m/>
    <n v="4"/>
    <m/>
    <s v="none"/>
    <m/>
    <m/>
    <n v="4"/>
    <s v="No"/>
    <s v="No"/>
    <m/>
    <m/>
    <m/>
    <m/>
    <m/>
    <m/>
    <s v="No"/>
    <s v="Yes"/>
    <s v="Yes"/>
    <s v="Yes"/>
    <m/>
    <s v="yes"/>
    <m/>
    <s v="yes"/>
    <m/>
    <s v="No"/>
    <s v="No Firewood"/>
    <s v="No"/>
    <s v="Yes"/>
    <s v="Working"/>
    <n v="10"/>
    <s v="None"/>
    <s v="None"/>
    <s v="None"/>
    <s v="None"/>
    <m/>
    <s v=""/>
    <m/>
    <m/>
    <m/>
    <m/>
    <m/>
    <m/>
    <m/>
    <m/>
    <m/>
    <m/>
    <m/>
    <m/>
    <s v="Functional"/>
    <s v="No damage"/>
    <s v="Yes"/>
    <s v="Yes"/>
    <m/>
    <m/>
    <m/>
    <m/>
    <m/>
    <m/>
    <m/>
    <m/>
    <m/>
    <m/>
    <n v="1"/>
    <m/>
    <m/>
    <m/>
    <n v="1"/>
    <m/>
    <m/>
    <m/>
    <m/>
    <m/>
    <m/>
    <n v="1"/>
    <n v="1"/>
    <m/>
    <n v="1"/>
    <m/>
    <m/>
    <m/>
    <m/>
    <n v="1"/>
    <m/>
    <m/>
    <m/>
    <n v="1"/>
    <m/>
    <m/>
    <s v="No"/>
    <n v="1"/>
    <m/>
    <m/>
    <m/>
    <m/>
    <m/>
    <m/>
    <m/>
    <m/>
    <m/>
    <s v="No"/>
    <s v="No"/>
    <m/>
    <s v="yes"/>
    <m/>
    <m/>
    <m/>
    <m/>
    <m/>
    <m/>
    <m/>
    <s v="yes"/>
    <m/>
    <m/>
    <m/>
    <m/>
    <n v="60"/>
    <s v="No functional"/>
    <s v="Completely damaged"/>
    <s v="Yes"/>
    <s v="Many"/>
    <m/>
    <m/>
    <m/>
    <m/>
    <m/>
    <m/>
    <m/>
    <m/>
    <s v="The subsistence provision of food as the basis means of food security is greatly in need, As their farming lands have been completely destroyed by the natural phenomenon, they greatly need the further replacement of farm land, The material support for rebuilding and redevelopment of their livelihood is greatly in need."/>
  </r>
  <r>
    <n v="228"/>
    <s v="ACRD Staffs"/>
    <s v="ACRD"/>
    <s v="htaywin64@gmail.com"/>
    <s v="0930675495, 0930675834"/>
    <d v="2015-08-15T00:00:00"/>
    <s v="MMR004"/>
    <s v="MMR004007"/>
    <s v="MMR004007036"/>
    <s v="MMR004007036"/>
    <x v="3"/>
    <x v="6"/>
    <s v="SumSan and Te Nung"/>
    <s v="Sumsan"/>
    <s v="SumSan Kah and Ti Nung"/>
    <m/>
    <m/>
    <s v="Motorbike,Truck"/>
    <m/>
    <n v="10"/>
    <s v="Matupi"/>
    <s v="Broken bridge,River crossing"/>
    <n v="16"/>
    <n v="58"/>
    <m/>
    <n v="16"/>
    <x v="0"/>
    <m/>
    <m/>
    <m/>
    <m/>
    <m/>
    <m/>
    <s v="1 month"/>
    <m/>
    <m/>
    <m/>
    <m/>
    <m/>
    <m/>
    <m/>
    <m/>
    <m/>
    <m/>
    <m/>
    <m/>
    <m/>
    <m/>
    <m/>
    <m/>
    <m/>
    <m/>
    <m/>
    <m/>
    <m/>
    <m/>
    <m/>
    <m/>
    <m/>
    <m/>
    <m/>
    <m/>
    <m/>
    <m/>
    <m/>
    <m/>
    <m/>
    <m/>
    <m/>
    <s v="Yes"/>
    <s v="yes"/>
    <s v="yes"/>
    <s v="Yes"/>
    <m/>
    <s v="yes"/>
    <s v="yes"/>
    <s v="yes"/>
    <m/>
    <m/>
    <m/>
    <s v="yes"/>
    <m/>
    <m/>
    <m/>
    <n v="1"/>
    <n v="1"/>
    <n v="1"/>
    <n v="1"/>
    <n v="0"/>
    <n v="1"/>
    <n v="1"/>
    <n v="0"/>
    <n v="0"/>
    <n v="0"/>
    <n v="0"/>
    <n v="1"/>
    <n v="0"/>
    <n v="1"/>
    <n v="1"/>
    <n v="1"/>
    <n v="0"/>
    <n v="1"/>
    <n v="1"/>
    <n v="0"/>
    <n v="1"/>
    <n v="0"/>
    <n v="1"/>
    <n v="1"/>
    <n v="0"/>
    <n v="1"/>
    <n v="0"/>
    <n v="0"/>
    <n v="0"/>
    <s v="Yes"/>
    <s v="Food"/>
    <s v="ACRD organization"/>
    <s v="Htaywin64@gmail.com, Petraabraham82@gmail.com, Khoboi.laithangcapa@gmail.com, 0930675495, 0930675834"/>
    <m/>
    <m/>
    <m/>
    <m/>
    <s v="None"/>
    <s v="None"/>
    <s v="None"/>
    <s v="None"/>
    <s v="None"/>
    <s v="None"/>
    <s v="None"/>
    <n v="16"/>
    <m/>
    <m/>
    <m/>
    <m/>
    <m/>
    <n v="16"/>
    <m/>
    <s v="none"/>
    <m/>
    <m/>
    <n v="16"/>
    <s v="No"/>
    <s v="No"/>
    <m/>
    <m/>
    <m/>
    <m/>
    <m/>
    <m/>
    <s v="No"/>
    <s v="Yes"/>
    <s v="Yes"/>
    <s v="Yes"/>
    <m/>
    <s v="yes"/>
    <m/>
    <s v="yes"/>
    <m/>
    <s v="No"/>
    <s v="No Firewood"/>
    <s v="No"/>
    <s v="Yes"/>
    <s v="Working"/>
    <n v="10"/>
    <s v="None"/>
    <s v="None"/>
    <s v="None"/>
    <s v="None"/>
    <m/>
    <s v=""/>
    <m/>
    <m/>
    <m/>
    <m/>
    <m/>
    <m/>
    <m/>
    <m/>
    <m/>
    <m/>
    <m/>
    <m/>
    <s v="Non Functional"/>
    <s v="Partially damaged"/>
    <s v="Yes"/>
    <s v="Yes"/>
    <m/>
    <m/>
    <m/>
    <m/>
    <m/>
    <m/>
    <m/>
    <m/>
    <m/>
    <m/>
    <n v="1"/>
    <m/>
    <m/>
    <m/>
    <n v="1"/>
    <m/>
    <m/>
    <m/>
    <m/>
    <m/>
    <m/>
    <n v="1"/>
    <n v="1"/>
    <m/>
    <n v="1"/>
    <m/>
    <m/>
    <m/>
    <m/>
    <n v="1"/>
    <m/>
    <m/>
    <m/>
    <n v="1"/>
    <m/>
    <m/>
    <s v="No"/>
    <n v="1"/>
    <m/>
    <m/>
    <m/>
    <m/>
    <m/>
    <m/>
    <m/>
    <m/>
    <m/>
    <s v="No"/>
    <s v="No"/>
    <m/>
    <s v="yes"/>
    <m/>
    <m/>
    <m/>
    <m/>
    <m/>
    <m/>
    <m/>
    <s v="yes"/>
    <m/>
    <m/>
    <m/>
    <m/>
    <n v="60"/>
    <s v="No functional"/>
    <s v="Completely damaged"/>
    <s v="Yes"/>
    <s v="Many"/>
    <m/>
    <m/>
    <m/>
    <m/>
    <m/>
    <m/>
    <m/>
    <m/>
    <s v="The subsistence provision of food as the basis means of food security is greatly in need, As their farming lands have been completely destroyed by the natural phenomenon, they greatly need the further replacement of farm land, The material support for rebuilding and redevelopment of their livelihood is greatly in need."/>
  </r>
  <r>
    <n v="229"/>
    <s v="Myo Aye"/>
    <s v="ADRA Myanmar"/>
    <m/>
    <n v="9420110572"/>
    <d v="2015-11-08T00:00:00"/>
    <s v="MMR012"/>
    <s v="MMR012004"/>
    <s v="MMR012004"/>
    <s v="MMR012004052"/>
    <x v="5"/>
    <x v="23"/>
    <m/>
    <s v="Taung Min Ku Lar"/>
    <s v="Taung Min Ku Lar"/>
    <m/>
    <m/>
    <s v="Boat"/>
    <m/>
    <n v="20"/>
    <s v="Wa Daung"/>
    <m/>
    <n v="121"/>
    <m/>
    <m/>
    <m/>
    <x v="0"/>
    <m/>
    <m/>
    <m/>
    <m/>
    <m/>
    <m/>
    <s v="1 week"/>
    <m/>
    <m/>
    <m/>
    <m/>
    <m/>
    <m/>
    <m/>
    <m/>
    <m/>
    <m/>
    <m/>
    <m/>
    <m/>
    <n v="7"/>
    <m/>
    <m/>
    <m/>
    <m/>
    <m/>
    <m/>
    <m/>
    <m/>
    <m/>
    <m/>
    <m/>
    <m/>
    <m/>
    <m/>
    <m/>
    <m/>
    <m/>
    <m/>
    <m/>
    <m/>
    <m/>
    <m/>
    <m/>
    <m/>
    <m/>
    <m/>
    <m/>
    <s v="yes"/>
    <m/>
    <m/>
    <m/>
    <m/>
    <m/>
    <m/>
    <m/>
    <m/>
    <n v="0"/>
    <n v="0"/>
    <n v="0"/>
    <n v="0"/>
    <n v="0"/>
    <n v="0"/>
    <n v="0"/>
    <n v="0"/>
    <n v="0"/>
    <n v="0"/>
    <n v="0"/>
    <n v="0"/>
    <n v="0"/>
    <n v="0"/>
    <n v="0"/>
    <n v="0"/>
    <n v="0"/>
    <n v="0"/>
    <n v="0"/>
    <n v="0"/>
    <n v="0"/>
    <n v="0"/>
    <n v="0"/>
    <n v="0"/>
    <n v="0"/>
    <n v="0"/>
    <n v="0"/>
    <n v="0"/>
    <n v="0"/>
    <s v="Yes"/>
    <s v="Food"/>
    <s v="MHDO"/>
    <m/>
    <m/>
    <m/>
    <m/>
    <m/>
    <s v="Most"/>
    <s v="Most"/>
    <s v="Most"/>
    <s v="Most"/>
    <s v="Most"/>
    <s v="Most"/>
    <s v="Most"/>
    <m/>
    <n v="121"/>
    <m/>
    <m/>
    <m/>
    <n v="121"/>
    <m/>
    <m/>
    <m/>
    <m/>
    <n v="121"/>
    <m/>
    <s v="Yes"/>
    <s v="Yes"/>
    <s v="No"/>
    <m/>
    <m/>
    <s v="No"/>
    <m/>
    <m/>
    <s v="Yes"/>
    <s v="Yes"/>
    <s v="Yes"/>
    <s v="Yes"/>
    <m/>
    <s v="yes"/>
    <m/>
    <m/>
    <m/>
    <s v="No"/>
    <s v="No knowledge"/>
    <s v="No"/>
    <s v="Yes"/>
    <m/>
    <m/>
    <s v="All"/>
    <m/>
    <s v="Most"/>
    <s v="Most"/>
    <n v="160"/>
    <n v="160"/>
    <m/>
    <m/>
    <m/>
    <m/>
    <m/>
    <m/>
    <m/>
    <m/>
    <m/>
    <m/>
    <m/>
    <m/>
    <m/>
    <m/>
    <s v="Yes"/>
    <s v="Yes"/>
    <m/>
    <m/>
    <m/>
    <m/>
    <m/>
    <m/>
    <m/>
    <m/>
    <m/>
    <m/>
    <m/>
    <m/>
    <n v="1"/>
    <m/>
    <m/>
    <m/>
    <m/>
    <m/>
    <m/>
    <m/>
    <m/>
    <m/>
    <m/>
    <m/>
    <m/>
    <m/>
    <m/>
    <m/>
    <m/>
    <m/>
    <m/>
    <m/>
    <m/>
    <m/>
    <m/>
    <m/>
    <m/>
    <m/>
    <m/>
    <m/>
    <m/>
    <m/>
    <m/>
    <m/>
    <m/>
    <m/>
    <m/>
    <m/>
    <s v="No"/>
    <m/>
    <m/>
    <m/>
    <m/>
    <m/>
    <m/>
    <m/>
    <m/>
    <m/>
    <m/>
    <m/>
    <m/>
    <m/>
    <m/>
    <n v="20"/>
    <m/>
    <m/>
    <s v="No"/>
    <m/>
    <m/>
    <m/>
    <m/>
    <s v="Yes"/>
    <m/>
    <m/>
    <m/>
    <m/>
    <s v="Food "/>
  </r>
  <r>
    <n v="230"/>
    <s v="Myo Aye"/>
    <s v="ADRA Myanmar"/>
    <m/>
    <n v="9420110572"/>
    <d v="2015-11-08T00:00:00"/>
    <s v="MMR012"/>
    <s v="MMR012004"/>
    <s v="MMR012004"/>
    <s v="MMR012004001"/>
    <x v="5"/>
    <x v="23"/>
    <m/>
    <s v="Tha Lu Chaung"/>
    <s v="Par Chay"/>
    <m/>
    <m/>
    <s v="Boat"/>
    <m/>
    <n v="30"/>
    <s v="Hpet Wun Chaung"/>
    <m/>
    <n v="15"/>
    <n v="60"/>
    <m/>
    <m/>
    <x v="0"/>
    <m/>
    <m/>
    <m/>
    <m/>
    <m/>
    <m/>
    <m/>
    <m/>
    <m/>
    <m/>
    <m/>
    <m/>
    <m/>
    <m/>
    <m/>
    <m/>
    <m/>
    <m/>
    <m/>
    <m/>
    <m/>
    <m/>
    <m/>
    <m/>
    <m/>
    <m/>
    <m/>
    <m/>
    <m/>
    <m/>
    <m/>
    <m/>
    <m/>
    <m/>
    <m/>
    <m/>
    <m/>
    <m/>
    <m/>
    <m/>
    <m/>
    <m/>
    <m/>
    <m/>
    <m/>
    <m/>
    <m/>
    <m/>
    <m/>
    <m/>
    <m/>
    <m/>
    <m/>
    <m/>
    <m/>
    <m/>
    <m/>
    <n v="0"/>
    <n v="0"/>
    <n v="0"/>
    <n v="0"/>
    <n v="0"/>
    <n v="0"/>
    <n v="0"/>
    <n v="0"/>
    <n v="0"/>
    <n v="0"/>
    <n v="0"/>
    <n v="0"/>
    <n v="0"/>
    <n v="0"/>
    <n v="0"/>
    <n v="0"/>
    <n v="0"/>
    <n v="0"/>
    <n v="0"/>
    <n v="0"/>
    <n v="0"/>
    <n v="0"/>
    <n v="0"/>
    <n v="0"/>
    <n v="0"/>
    <n v="0"/>
    <n v="0"/>
    <n v="0"/>
    <n v="0"/>
    <s v=""/>
    <m/>
    <m/>
    <m/>
    <m/>
    <m/>
    <m/>
    <m/>
    <m/>
    <m/>
    <m/>
    <m/>
    <m/>
    <m/>
    <m/>
    <m/>
    <n v="15"/>
    <m/>
    <m/>
    <m/>
    <n v="15"/>
    <m/>
    <m/>
    <m/>
    <m/>
    <n v="15"/>
    <m/>
    <m/>
    <m/>
    <s v="No"/>
    <m/>
    <m/>
    <s v="No"/>
    <m/>
    <m/>
    <s v="Yes"/>
    <s v="Yes"/>
    <s v="Yes"/>
    <s v="Yes"/>
    <m/>
    <s v="yes"/>
    <m/>
    <m/>
    <m/>
    <s v="No"/>
    <s v="No knowledge"/>
    <s v="No"/>
    <s v="Yes"/>
    <m/>
    <m/>
    <s v="None"/>
    <m/>
    <s v="Most"/>
    <m/>
    <n v="35"/>
    <n v="35"/>
    <m/>
    <m/>
    <m/>
    <m/>
    <m/>
    <m/>
    <m/>
    <m/>
    <m/>
    <m/>
    <m/>
    <m/>
    <s v="Partly Functional"/>
    <s v="No damage"/>
    <s v="Yes"/>
    <s v="Yes"/>
    <m/>
    <m/>
    <m/>
    <m/>
    <m/>
    <m/>
    <m/>
    <m/>
    <m/>
    <m/>
    <m/>
    <m/>
    <n v="1"/>
    <m/>
    <m/>
    <m/>
    <m/>
    <m/>
    <m/>
    <m/>
    <m/>
    <m/>
    <m/>
    <m/>
    <m/>
    <m/>
    <m/>
    <m/>
    <m/>
    <m/>
    <m/>
    <m/>
    <m/>
    <m/>
    <m/>
    <m/>
    <m/>
    <m/>
    <m/>
    <m/>
    <m/>
    <m/>
    <m/>
    <m/>
    <m/>
    <m/>
    <m/>
    <m/>
    <s v="No"/>
    <m/>
    <m/>
    <m/>
    <m/>
    <m/>
    <m/>
    <m/>
    <m/>
    <m/>
    <m/>
    <m/>
    <m/>
    <m/>
    <m/>
    <n v="60"/>
    <m/>
    <m/>
    <s v="No"/>
    <m/>
    <m/>
    <m/>
    <m/>
    <s v="Yes"/>
    <m/>
    <m/>
    <m/>
    <m/>
    <s v="Food, Paddy Seeds"/>
  </r>
  <r>
    <n v="231"/>
    <s v="Myo Aye"/>
    <s v="ADRA Myanmar"/>
    <m/>
    <n v="9420110572"/>
    <d v="2015-10-08T00:00:00"/>
    <s v="MMR012"/>
    <s v="MMR012004"/>
    <s v="MMR012004"/>
    <s v="MMR012004050"/>
    <x v="5"/>
    <x v="23"/>
    <m/>
    <s v="Auk Lar"/>
    <s v="Taung Myaw Chaung"/>
    <m/>
    <m/>
    <s v="Truck"/>
    <m/>
    <n v="10"/>
    <s v="Kan Chay Pyin"/>
    <m/>
    <n v="5"/>
    <m/>
    <m/>
    <m/>
    <x v="0"/>
    <m/>
    <m/>
    <m/>
    <m/>
    <m/>
    <m/>
    <m/>
    <m/>
    <m/>
    <m/>
    <m/>
    <m/>
    <m/>
    <m/>
    <m/>
    <m/>
    <m/>
    <m/>
    <m/>
    <m/>
    <m/>
    <m/>
    <m/>
    <m/>
    <m/>
    <m/>
    <m/>
    <m/>
    <m/>
    <m/>
    <m/>
    <m/>
    <m/>
    <m/>
    <m/>
    <m/>
    <m/>
    <m/>
    <m/>
    <m/>
    <m/>
    <m/>
    <m/>
    <m/>
    <m/>
    <m/>
    <m/>
    <m/>
    <m/>
    <m/>
    <m/>
    <m/>
    <m/>
    <m/>
    <m/>
    <s v="yes"/>
    <m/>
    <n v="0"/>
    <n v="0"/>
    <n v="0"/>
    <n v="0"/>
    <n v="0"/>
    <n v="0"/>
    <n v="0"/>
    <n v="0"/>
    <n v="0"/>
    <n v="0"/>
    <n v="0"/>
    <n v="0"/>
    <n v="0"/>
    <n v="0"/>
    <n v="0"/>
    <n v="0"/>
    <n v="0"/>
    <n v="0"/>
    <n v="0"/>
    <n v="0"/>
    <n v="0"/>
    <n v="0"/>
    <n v="0"/>
    <n v="0"/>
    <n v="0"/>
    <n v="0"/>
    <n v="0"/>
    <n v="0"/>
    <n v="0"/>
    <s v="Yes"/>
    <s v="Food"/>
    <s v="MHDO,USDP"/>
    <m/>
    <m/>
    <m/>
    <m/>
    <m/>
    <s v="Most"/>
    <s v="Most"/>
    <s v="Most"/>
    <s v="Most"/>
    <s v="Most"/>
    <s v="Most"/>
    <s v="Most"/>
    <n v="5"/>
    <m/>
    <m/>
    <m/>
    <m/>
    <m/>
    <n v="6"/>
    <m/>
    <m/>
    <m/>
    <n v="5"/>
    <m/>
    <s v="Yes"/>
    <s v="Yes"/>
    <s v="No"/>
    <m/>
    <m/>
    <s v="No"/>
    <m/>
    <m/>
    <s v="Yes"/>
    <s v="Yes"/>
    <s v="Yes"/>
    <s v="Yes"/>
    <m/>
    <s v="yes"/>
    <m/>
    <m/>
    <m/>
    <s v="No"/>
    <s v="No knowledge"/>
    <s v="No"/>
    <s v="Yes"/>
    <m/>
    <m/>
    <s v="None"/>
    <m/>
    <s v="Most"/>
    <m/>
    <n v="10"/>
    <n v="10"/>
    <m/>
    <m/>
    <m/>
    <m/>
    <m/>
    <m/>
    <m/>
    <m/>
    <m/>
    <m/>
    <m/>
    <m/>
    <m/>
    <m/>
    <s v="Yes"/>
    <s v="Yes"/>
    <m/>
    <m/>
    <m/>
    <m/>
    <m/>
    <m/>
    <m/>
    <m/>
    <m/>
    <m/>
    <m/>
    <m/>
    <n v="1"/>
    <m/>
    <m/>
    <m/>
    <m/>
    <m/>
    <m/>
    <m/>
    <m/>
    <m/>
    <m/>
    <m/>
    <m/>
    <m/>
    <m/>
    <m/>
    <m/>
    <m/>
    <m/>
    <m/>
    <m/>
    <m/>
    <m/>
    <m/>
    <m/>
    <m/>
    <m/>
    <m/>
    <m/>
    <m/>
    <m/>
    <m/>
    <m/>
    <m/>
    <m/>
    <m/>
    <s v="No"/>
    <m/>
    <m/>
    <m/>
    <m/>
    <m/>
    <m/>
    <m/>
    <m/>
    <m/>
    <m/>
    <m/>
    <m/>
    <m/>
    <m/>
    <n v="180"/>
    <m/>
    <m/>
    <s v="No"/>
    <m/>
    <m/>
    <m/>
    <m/>
    <s v="Yes"/>
    <m/>
    <m/>
    <m/>
    <m/>
    <s v="Food, Paddy Seeds"/>
  </r>
  <r>
    <n v="232"/>
    <s v="Khaw Tin Luai"/>
    <s v="SCI"/>
    <m/>
    <s v="09-253546042"/>
    <d v="2015-08-13T00:00:00"/>
    <s v="MMR004"/>
    <s v="MMR004001"/>
    <s v="MMR004001043"/>
    <s v="MMR004001043"/>
    <x v="3"/>
    <x v="9"/>
    <s v="Zalang"/>
    <s v="Webula"/>
    <s v="Zaland"/>
    <m/>
    <m/>
    <s v="Truck"/>
    <m/>
    <n v="600"/>
    <s v="Falam"/>
    <s v="general remoteness"/>
    <n v="5"/>
    <n v="34"/>
    <m/>
    <m/>
    <x v="0"/>
    <m/>
    <m/>
    <m/>
    <m/>
    <m/>
    <m/>
    <m/>
    <m/>
    <m/>
    <m/>
    <m/>
    <m/>
    <m/>
    <m/>
    <m/>
    <m/>
    <m/>
    <m/>
    <m/>
    <m/>
    <m/>
    <m/>
    <m/>
    <m/>
    <m/>
    <m/>
    <m/>
    <m/>
    <m/>
    <m/>
    <m/>
    <m/>
    <m/>
    <m/>
    <m/>
    <m/>
    <m/>
    <m/>
    <m/>
    <m/>
    <m/>
    <m/>
    <m/>
    <m/>
    <m/>
    <m/>
    <m/>
    <m/>
    <m/>
    <m/>
    <m/>
    <m/>
    <m/>
    <m/>
    <m/>
    <m/>
    <m/>
    <n v="0"/>
    <n v="0"/>
    <n v="0"/>
    <n v="0"/>
    <n v="0"/>
    <n v="0"/>
    <n v="0"/>
    <n v="0"/>
    <n v="0"/>
    <n v="0"/>
    <n v="0"/>
    <n v="0"/>
    <n v="0"/>
    <n v="0"/>
    <n v="0"/>
    <n v="0"/>
    <n v="0"/>
    <n v="0"/>
    <n v="0"/>
    <n v="0"/>
    <n v="0"/>
    <n v="0"/>
    <n v="0"/>
    <n v="0"/>
    <n v="0"/>
    <n v="0"/>
    <n v="0"/>
    <n v="0"/>
    <n v="0"/>
    <s v=""/>
    <m/>
    <m/>
    <m/>
    <m/>
    <m/>
    <m/>
    <m/>
    <m/>
    <s v="Most"/>
    <s v="Most"/>
    <m/>
    <s v="Most"/>
    <s v="Most"/>
    <s v="Most"/>
    <m/>
    <m/>
    <m/>
    <m/>
    <m/>
    <m/>
    <m/>
    <m/>
    <m/>
    <m/>
    <m/>
    <m/>
    <s v="No"/>
    <m/>
    <m/>
    <m/>
    <m/>
    <m/>
    <m/>
    <m/>
    <s v="No"/>
    <s v="No"/>
    <s v="No"/>
    <s v="Yes"/>
    <s v="yes"/>
    <m/>
    <m/>
    <m/>
    <m/>
    <s v="Yes"/>
    <m/>
    <s v="No"/>
    <s v="No"/>
    <s v="Destroyed"/>
    <m/>
    <s v="None"/>
    <m/>
    <s v="Few"/>
    <s v="Few"/>
    <n v="16"/>
    <n v="0"/>
    <m/>
    <m/>
    <m/>
    <m/>
    <m/>
    <m/>
    <m/>
    <m/>
    <m/>
    <m/>
    <m/>
    <m/>
    <m/>
    <m/>
    <m/>
    <m/>
    <m/>
    <m/>
    <m/>
    <m/>
    <m/>
    <m/>
    <m/>
    <m/>
    <m/>
    <m/>
    <m/>
    <m/>
    <m/>
    <m/>
    <m/>
    <m/>
    <m/>
    <m/>
    <m/>
    <m/>
    <m/>
    <m/>
    <m/>
    <m/>
    <m/>
    <m/>
    <m/>
    <m/>
    <m/>
    <m/>
    <m/>
    <m/>
    <m/>
    <m/>
    <m/>
    <m/>
    <m/>
    <m/>
    <m/>
    <m/>
    <m/>
    <m/>
    <m/>
    <m/>
    <m/>
    <m/>
    <m/>
    <m/>
    <s v="No"/>
    <m/>
    <m/>
    <m/>
    <m/>
    <m/>
    <m/>
    <m/>
    <m/>
    <m/>
    <m/>
    <m/>
    <m/>
    <m/>
    <s v="No"/>
    <n v="150"/>
    <m/>
    <m/>
    <m/>
    <m/>
    <m/>
    <m/>
    <m/>
    <s v="No"/>
    <s v="No"/>
    <s v="Yes"/>
    <s v="Yes"/>
    <s v="Yes"/>
    <s v="Health/ Food/ Education (Primary)"/>
  </r>
  <r>
    <n v="233"/>
    <s v="Rin Mawi, Biak Hnem Par"/>
    <s v="SCI, MRCS, Falam"/>
    <m/>
    <m/>
    <d v="2015-08-13T00:00:00"/>
    <s v="MMR004"/>
    <s v="MMR004001"/>
    <s v="MMR004001"/>
    <s v="MMR004003005"/>
    <x v="3"/>
    <x v="9"/>
    <s v="Tlanglo"/>
    <s v="Town Wards"/>
    <s v="Tlanglo"/>
    <m/>
    <m/>
    <s v="Truck,Motorbike"/>
    <m/>
    <n v="30"/>
    <s v="Falam"/>
    <m/>
    <n v="1"/>
    <n v="4"/>
    <m/>
    <m/>
    <x v="0"/>
    <m/>
    <m/>
    <m/>
    <m/>
    <m/>
    <m/>
    <m/>
    <m/>
    <m/>
    <m/>
    <m/>
    <m/>
    <m/>
    <m/>
    <m/>
    <m/>
    <m/>
    <m/>
    <m/>
    <m/>
    <m/>
    <m/>
    <m/>
    <m/>
    <m/>
    <m/>
    <m/>
    <m/>
    <m/>
    <m/>
    <m/>
    <m/>
    <m/>
    <m/>
    <m/>
    <m/>
    <m/>
    <m/>
    <m/>
    <m/>
    <m/>
    <m/>
    <m/>
    <m/>
    <m/>
    <m/>
    <m/>
    <m/>
    <m/>
    <m/>
    <m/>
    <m/>
    <m/>
    <m/>
    <m/>
    <m/>
    <m/>
    <n v="0"/>
    <n v="0"/>
    <n v="0"/>
    <n v="0"/>
    <n v="0"/>
    <n v="0"/>
    <n v="0"/>
    <n v="0"/>
    <n v="0"/>
    <n v="0"/>
    <n v="0"/>
    <n v="0"/>
    <n v="0"/>
    <n v="0"/>
    <n v="0"/>
    <n v="0"/>
    <n v="0"/>
    <n v="0"/>
    <n v="0"/>
    <n v="0"/>
    <n v="0"/>
    <n v="0"/>
    <n v="0"/>
    <n v="0"/>
    <n v="0"/>
    <n v="0"/>
    <n v="0"/>
    <n v="0"/>
    <n v="0"/>
    <s v="Yes"/>
    <s v="Rice"/>
    <s v="Ward Elders"/>
    <m/>
    <m/>
    <m/>
    <m/>
    <m/>
    <m/>
    <m/>
    <m/>
    <m/>
    <m/>
    <s v="Most"/>
    <s v="Most"/>
    <m/>
    <m/>
    <m/>
    <m/>
    <m/>
    <m/>
    <m/>
    <m/>
    <m/>
    <m/>
    <m/>
    <m/>
    <s v="Yes"/>
    <m/>
    <m/>
    <m/>
    <m/>
    <m/>
    <m/>
    <m/>
    <s v="No"/>
    <s v="No"/>
    <s v="No"/>
    <s v="Yes"/>
    <s v="yes"/>
    <m/>
    <m/>
    <m/>
    <m/>
    <s v="Yes"/>
    <m/>
    <s v="No"/>
    <s v="No"/>
    <s v="Destroyed"/>
    <m/>
    <m/>
    <m/>
    <s v="Few"/>
    <s v="Few"/>
    <m/>
    <s v=""/>
    <m/>
    <m/>
    <m/>
    <m/>
    <m/>
    <m/>
    <m/>
    <m/>
    <m/>
    <m/>
    <m/>
    <m/>
    <m/>
    <m/>
    <m/>
    <m/>
    <m/>
    <m/>
    <m/>
    <m/>
    <m/>
    <m/>
    <m/>
    <m/>
    <m/>
    <m/>
    <m/>
    <m/>
    <m/>
    <m/>
    <m/>
    <m/>
    <m/>
    <m/>
    <m/>
    <m/>
    <m/>
    <m/>
    <m/>
    <m/>
    <m/>
    <m/>
    <m/>
    <m/>
    <m/>
    <m/>
    <m/>
    <m/>
    <m/>
    <m/>
    <m/>
    <m/>
    <m/>
    <m/>
    <m/>
    <m/>
    <m/>
    <m/>
    <m/>
    <m/>
    <m/>
    <m/>
    <m/>
    <m/>
    <s v="No"/>
    <m/>
    <m/>
    <m/>
    <m/>
    <m/>
    <m/>
    <m/>
    <m/>
    <m/>
    <m/>
    <m/>
    <m/>
    <m/>
    <s v="No"/>
    <n v="30"/>
    <m/>
    <m/>
    <m/>
    <m/>
    <m/>
    <m/>
    <m/>
    <s v="No"/>
    <s v="No"/>
    <s v="No"/>
    <s v="No"/>
    <s v="No"/>
    <s v="New Place (Site) for House construction/ Electricity/ Safe Drinking Water Supply"/>
  </r>
  <r>
    <n v="234"/>
    <m/>
    <s v="MSI"/>
    <m/>
    <s v="09-30174319"/>
    <d v="2015-08-18T00:00:00"/>
    <s v="MMR004"/>
    <s v="MMR004007"/>
    <s v="MMR004004"/>
    <s v="MMR004004049"/>
    <x v="3"/>
    <x v="29"/>
    <m/>
    <s v="Phunom"/>
    <s v="Phunom"/>
    <m/>
    <m/>
    <s v="Motorbike"/>
    <m/>
    <n v="106"/>
    <s v="Tedim"/>
    <m/>
    <n v="3"/>
    <n v="15"/>
    <m/>
    <n v="3"/>
    <x v="35"/>
    <m/>
    <m/>
    <m/>
    <m/>
    <m/>
    <m/>
    <s v="2 weeks"/>
    <m/>
    <m/>
    <m/>
    <m/>
    <m/>
    <m/>
    <m/>
    <m/>
    <m/>
    <m/>
    <n v="2"/>
    <n v="2"/>
    <n v="2"/>
    <m/>
    <n v="1"/>
    <n v="11"/>
    <n v="2"/>
    <m/>
    <n v="1"/>
    <m/>
    <m/>
    <m/>
    <m/>
    <m/>
    <m/>
    <m/>
    <m/>
    <m/>
    <s v="Yes"/>
    <m/>
    <m/>
    <m/>
    <m/>
    <m/>
    <s v="yes"/>
    <m/>
    <m/>
    <m/>
    <m/>
    <m/>
    <m/>
    <m/>
    <m/>
    <m/>
    <m/>
    <m/>
    <m/>
    <m/>
    <m/>
    <m/>
    <n v="0"/>
    <n v="1"/>
    <n v="0"/>
    <n v="0"/>
    <n v="0"/>
    <n v="0"/>
    <n v="0"/>
    <n v="0"/>
    <n v="0"/>
    <n v="0"/>
    <n v="1"/>
    <n v="0"/>
    <n v="0"/>
    <n v="0"/>
    <n v="1"/>
    <n v="0"/>
    <n v="0"/>
    <n v="0"/>
    <n v="0"/>
    <n v="0"/>
    <n v="0"/>
    <n v="0"/>
    <n v="0"/>
    <n v="0"/>
    <n v="0"/>
    <n v="0"/>
    <n v="0"/>
    <n v="0"/>
    <n v="0"/>
    <s v="Yes"/>
    <s v="Rice/ Food/ Soap"/>
    <s v="Zami Youth Association, KMSS, Zami Sian Sin ,Yome Universitity Student"/>
    <s v="09-47173271"/>
    <n v="1"/>
    <m/>
    <m/>
    <n v="3"/>
    <s v="All"/>
    <s v="Few"/>
    <s v="Most"/>
    <s v="All"/>
    <m/>
    <s v="Most"/>
    <s v="Most"/>
    <m/>
    <n v="3"/>
    <m/>
    <m/>
    <m/>
    <s v="Yes"/>
    <m/>
    <m/>
    <s v="none"/>
    <m/>
    <m/>
    <n v="3"/>
    <s v="Yes"/>
    <s v="Yes"/>
    <m/>
    <m/>
    <m/>
    <m/>
    <m/>
    <m/>
    <m/>
    <s v="Yes"/>
    <s v="Yes"/>
    <m/>
    <s v="yes"/>
    <m/>
    <m/>
    <m/>
    <m/>
    <s v="Yes"/>
    <m/>
    <m/>
    <m/>
    <m/>
    <m/>
    <m/>
    <s v="Few"/>
    <s v="Most"/>
    <s v="Few"/>
    <m/>
    <s v=""/>
    <m/>
    <m/>
    <m/>
    <m/>
    <m/>
    <m/>
    <m/>
    <m/>
    <m/>
    <m/>
    <m/>
    <m/>
    <m/>
    <m/>
    <s v="Yes"/>
    <s v="Yes"/>
    <m/>
    <m/>
    <m/>
    <m/>
    <m/>
    <m/>
    <m/>
    <m/>
    <m/>
    <m/>
    <m/>
    <m/>
    <n v="1"/>
    <m/>
    <m/>
    <m/>
    <m/>
    <m/>
    <m/>
    <m/>
    <m/>
    <m/>
    <m/>
    <m/>
    <m/>
    <m/>
    <n v="1"/>
    <m/>
    <m/>
    <m/>
    <m/>
    <m/>
    <m/>
    <m/>
    <m/>
    <n v="1"/>
    <s v="Yes"/>
    <m/>
    <m/>
    <m/>
    <m/>
    <m/>
    <m/>
    <m/>
    <m/>
    <m/>
    <m/>
    <s v="No"/>
    <s v="No"/>
    <m/>
    <m/>
    <m/>
    <m/>
    <m/>
    <m/>
    <m/>
    <m/>
    <m/>
    <m/>
    <m/>
    <m/>
    <m/>
    <s v="No"/>
    <n v="180"/>
    <s v="Partially functional"/>
    <s v="No damages"/>
    <s v="Yes"/>
    <s v="Hardly some"/>
    <n v="45"/>
    <m/>
    <m/>
    <s v="No"/>
    <m/>
    <m/>
    <m/>
    <m/>
    <s v="Food Suport/ Repairing of Village Road / Health Care Provide"/>
  </r>
  <r>
    <n v="235"/>
    <m/>
    <s v="KMSS"/>
    <m/>
    <s v="09-256439491/ 09-33350554"/>
    <d v="2015-08-18T00:00:00"/>
    <s v="MMR004"/>
    <s v="MMR004007"/>
    <s v="MMR004004"/>
    <s v="MMR004004049"/>
    <x v="3"/>
    <x v="29"/>
    <m/>
    <s v="Phunom"/>
    <s v="Sozang"/>
    <m/>
    <m/>
    <s v="Motorbike"/>
    <m/>
    <n v="106"/>
    <s v="Tedim"/>
    <m/>
    <n v="3"/>
    <n v="15"/>
    <n v="15"/>
    <m/>
    <x v="35"/>
    <m/>
    <m/>
    <m/>
    <m/>
    <m/>
    <m/>
    <s v="2 weeks"/>
    <m/>
    <m/>
    <m/>
    <m/>
    <m/>
    <m/>
    <m/>
    <m/>
    <m/>
    <m/>
    <n v="2"/>
    <n v="2"/>
    <n v="2"/>
    <m/>
    <n v="1"/>
    <n v="11"/>
    <n v="2"/>
    <m/>
    <n v="1"/>
    <m/>
    <m/>
    <m/>
    <m/>
    <m/>
    <m/>
    <m/>
    <m/>
    <m/>
    <s v="Yes"/>
    <m/>
    <m/>
    <m/>
    <m/>
    <m/>
    <m/>
    <m/>
    <m/>
    <m/>
    <m/>
    <m/>
    <m/>
    <m/>
    <m/>
    <m/>
    <m/>
    <m/>
    <m/>
    <m/>
    <m/>
    <m/>
    <n v="0"/>
    <n v="0"/>
    <n v="0"/>
    <n v="1"/>
    <n v="0"/>
    <n v="1"/>
    <n v="1"/>
    <n v="0"/>
    <n v="0"/>
    <n v="0"/>
    <n v="0"/>
    <n v="0"/>
    <n v="0"/>
    <n v="0"/>
    <n v="1"/>
    <n v="1"/>
    <n v="0"/>
    <n v="1"/>
    <n v="1"/>
    <n v="1"/>
    <n v="1"/>
    <n v="0"/>
    <n v="1"/>
    <n v="1"/>
    <n v="0"/>
    <n v="1"/>
    <n v="0"/>
    <n v="0"/>
    <n v="0"/>
    <s v="Yes"/>
    <s v="Rice/ Biscket/ Medicine"/>
    <s v="ZYZ,KMSS,Siamsin"/>
    <s v="09-47173271"/>
    <n v="1"/>
    <m/>
    <n v="3"/>
    <m/>
    <s v="All"/>
    <s v="Few"/>
    <s v="Few"/>
    <s v="Most"/>
    <s v="Few"/>
    <s v="Few"/>
    <s v="Few"/>
    <m/>
    <n v="3"/>
    <m/>
    <m/>
    <m/>
    <m/>
    <m/>
    <m/>
    <m/>
    <m/>
    <n v="3"/>
    <m/>
    <s v="Yes"/>
    <s v="Yes"/>
    <s v="No"/>
    <m/>
    <m/>
    <s v="No"/>
    <m/>
    <s v="Nutrition"/>
    <s v="Yes"/>
    <s v="Yes"/>
    <s v="Yes"/>
    <m/>
    <m/>
    <m/>
    <m/>
    <m/>
    <m/>
    <s v="Yes"/>
    <m/>
    <s v="No"/>
    <m/>
    <m/>
    <n v="120"/>
    <s v="Most"/>
    <s v="Few"/>
    <s v="Few"/>
    <s v="Few"/>
    <n v="33"/>
    <n v="30"/>
    <s v="Psychosocial support"/>
    <m/>
    <m/>
    <m/>
    <m/>
    <n v="1"/>
    <m/>
    <m/>
    <m/>
    <m/>
    <m/>
    <m/>
    <s v="Partly Functional"/>
    <s v="Partially damaged"/>
    <s v="Yes"/>
    <s v="Don't know"/>
    <m/>
    <m/>
    <m/>
    <m/>
    <m/>
    <m/>
    <m/>
    <m/>
    <m/>
    <m/>
    <m/>
    <m/>
    <n v="1"/>
    <m/>
    <m/>
    <m/>
    <m/>
    <m/>
    <m/>
    <m/>
    <m/>
    <m/>
    <m/>
    <m/>
    <m/>
    <m/>
    <n v="1"/>
    <m/>
    <m/>
    <m/>
    <m/>
    <m/>
    <m/>
    <m/>
    <m/>
    <n v="1"/>
    <s v="Don't know"/>
    <m/>
    <m/>
    <m/>
    <m/>
    <m/>
    <m/>
    <m/>
    <m/>
    <m/>
    <m/>
    <s v="No"/>
    <s v="Yes"/>
    <s v="Twice a week"/>
    <m/>
    <m/>
    <s v="Yes"/>
    <m/>
    <m/>
    <m/>
    <m/>
    <m/>
    <m/>
    <m/>
    <m/>
    <m/>
    <s v="No"/>
    <n v="300"/>
    <s v="Partially functional"/>
    <s v="No damages"/>
    <s v="Yes"/>
    <s v="Some"/>
    <n v="45"/>
    <m/>
    <m/>
    <s v="No"/>
    <s v="Yes"/>
    <s v="No"/>
    <s v="Yes"/>
    <s v="No"/>
    <s v="Repairing of Village Road / Need to help and support when they move their Village/ Food"/>
  </r>
  <r>
    <n v="236"/>
    <m/>
    <s v="ACRD"/>
    <s v="htaywin64@gmail.com"/>
    <s v="09-30675495/ 09-30675834"/>
    <d v="2015-08-17T00:00:00"/>
    <s v="MMR004"/>
    <s v="MMR004007"/>
    <s v="MMR004007"/>
    <s v="MMR004007033"/>
    <x v="3"/>
    <x v="6"/>
    <s v="Sapaw"/>
    <s v="Sapaw"/>
    <s v="Sapaw"/>
    <m/>
    <m/>
    <s v="Motorbike,Truck"/>
    <m/>
    <n v="10"/>
    <s v="Matupi"/>
    <s v="River crossing,general remoteness"/>
    <n v="5"/>
    <n v="20"/>
    <m/>
    <n v="25"/>
    <x v="0"/>
    <m/>
    <m/>
    <m/>
    <m/>
    <m/>
    <m/>
    <s v="1 month"/>
    <m/>
    <m/>
    <m/>
    <m/>
    <m/>
    <m/>
    <m/>
    <m/>
    <m/>
    <m/>
    <m/>
    <m/>
    <m/>
    <m/>
    <m/>
    <m/>
    <m/>
    <m/>
    <m/>
    <m/>
    <m/>
    <m/>
    <m/>
    <m/>
    <m/>
    <m/>
    <m/>
    <m/>
    <m/>
    <m/>
    <m/>
    <m/>
    <m/>
    <m/>
    <m/>
    <s v="Yes"/>
    <s v="yes"/>
    <s v="yes"/>
    <s v="Yes"/>
    <m/>
    <s v="yes"/>
    <s v="yes"/>
    <s v="yes"/>
    <m/>
    <m/>
    <m/>
    <s v="yes"/>
    <m/>
    <m/>
    <m/>
    <n v="1"/>
    <n v="1"/>
    <n v="1"/>
    <n v="1"/>
    <n v="0"/>
    <n v="1"/>
    <n v="1"/>
    <n v="0"/>
    <n v="0"/>
    <n v="0"/>
    <n v="0"/>
    <n v="1"/>
    <n v="0"/>
    <n v="1"/>
    <n v="1"/>
    <n v="1"/>
    <n v="0"/>
    <n v="1"/>
    <n v="1"/>
    <n v="0"/>
    <n v="1"/>
    <n v="0"/>
    <n v="1"/>
    <n v="1"/>
    <n v="0"/>
    <n v="1"/>
    <n v="0"/>
    <n v="0"/>
    <n v="0"/>
    <s v="Yes"/>
    <s v="Rice (Food)/Oil/Pulse/Salt"/>
    <s v="ACRD"/>
    <s v="09-30675495/09-30675834"/>
    <m/>
    <m/>
    <m/>
    <m/>
    <s v="Few"/>
    <s v="Most"/>
    <s v="None"/>
    <s v="None"/>
    <s v="Few"/>
    <s v="None"/>
    <s v="Most"/>
    <n v="5"/>
    <m/>
    <m/>
    <m/>
    <m/>
    <m/>
    <n v="5"/>
    <m/>
    <s v="none"/>
    <m/>
    <m/>
    <n v="5"/>
    <s v="No"/>
    <s v="No"/>
    <m/>
    <m/>
    <m/>
    <m/>
    <m/>
    <m/>
    <s v="No"/>
    <s v="Yes"/>
    <s v="Yes"/>
    <s v="Yes"/>
    <m/>
    <s v="yes"/>
    <m/>
    <s v="yes"/>
    <m/>
    <s v="No"/>
    <s v="No Firewood"/>
    <s v="No"/>
    <s v="Yes"/>
    <s v="Working"/>
    <n v="10"/>
    <s v="None"/>
    <s v="None"/>
    <s v="None"/>
    <s v="None"/>
    <m/>
    <s v=""/>
    <m/>
    <m/>
    <m/>
    <m/>
    <m/>
    <m/>
    <m/>
    <m/>
    <m/>
    <m/>
    <m/>
    <m/>
    <s v="Functional"/>
    <s v="No damage"/>
    <s v="Yes"/>
    <s v="Yes"/>
    <m/>
    <m/>
    <m/>
    <m/>
    <m/>
    <m/>
    <m/>
    <m/>
    <m/>
    <m/>
    <n v="1"/>
    <m/>
    <m/>
    <m/>
    <n v="1"/>
    <m/>
    <m/>
    <m/>
    <m/>
    <m/>
    <m/>
    <n v="1"/>
    <n v="1"/>
    <m/>
    <n v="1"/>
    <m/>
    <m/>
    <m/>
    <m/>
    <n v="1"/>
    <m/>
    <m/>
    <m/>
    <n v="1"/>
    <m/>
    <m/>
    <s v="No"/>
    <n v="1"/>
    <m/>
    <m/>
    <m/>
    <m/>
    <m/>
    <m/>
    <m/>
    <m/>
    <m/>
    <s v="No"/>
    <s v="No"/>
    <m/>
    <s v="yes"/>
    <m/>
    <m/>
    <m/>
    <m/>
    <m/>
    <m/>
    <m/>
    <s v="yes"/>
    <m/>
    <m/>
    <m/>
    <m/>
    <n v="60"/>
    <s v="No functional"/>
    <s v="Completely damaged"/>
    <s v="Yes"/>
    <s v="Many"/>
    <m/>
    <m/>
    <m/>
    <m/>
    <m/>
    <m/>
    <m/>
    <m/>
    <s v="The Subsistence Provision of food as the basis means of food security is greatly in need./ Need the Farther replacement of farm land./ Rebuilding and Redevelopment of their livelihood is greatly in need."/>
  </r>
  <r>
    <n v="237"/>
    <m/>
    <s v="ACRD"/>
    <s v="htaywin64@gmail.com"/>
    <s v="09-30675495/ 09-30675834"/>
    <d v="2015-08-17T00:00:00"/>
    <s v="MMR004"/>
    <s v="MMR004007"/>
    <s v="MMR004007030"/>
    <s v="MMR004007030"/>
    <x v="3"/>
    <x v="6"/>
    <s v="SaBaungTe/Sabaungpi"/>
    <s v="SaBaungTe/Sabaungpi"/>
    <s v="SaBaungTe/Sabaungpi"/>
    <m/>
    <m/>
    <s v="Motorbike,Truck"/>
    <m/>
    <n v="10"/>
    <s v="Matupi"/>
    <s v="River crossing,general remoteness"/>
    <n v="2"/>
    <n v="12"/>
    <m/>
    <n v="25"/>
    <x v="0"/>
    <m/>
    <m/>
    <m/>
    <m/>
    <m/>
    <m/>
    <s v="1 month"/>
    <m/>
    <m/>
    <m/>
    <m/>
    <m/>
    <m/>
    <m/>
    <m/>
    <m/>
    <m/>
    <m/>
    <m/>
    <m/>
    <m/>
    <m/>
    <m/>
    <m/>
    <m/>
    <m/>
    <m/>
    <m/>
    <m/>
    <m/>
    <m/>
    <m/>
    <m/>
    <m/>
    <m/>
    <m/>
    <m/>
    <m/>
    <m/>
    <m/>
    <m/>
    <m/>
    <s v="Yes"/>
    <s v="yes"/>
    <s v="yes"/>
    <s v="Yes"/>
    <m/>
    <s v="yes"/>
    <s v="yes"/>
    <s v="yes"/>
    <m/>
    <m/>
    <m/>
    <s v="yes"/>
    <m/>
    <m/>
    <m/>
    <n v="1"/>
    <n v="1"/>
    <n v="1"/>
    <n v="1"/>
    <n v="0"/>
    <n v="1"/>
    <n v="1"/>
    <n v="0"/>
    <n v="0"/>
    <n v="0"/>
    <n v="0"/>
    <n v="1"/>
    <n v="0"/>
    <n v="1"/>
    <n v="1"/>
    <n v="1"/>
    <n v="0"/>
    <n v="1"/>
    <n v="1"/>
    <n v="0"/>
    <n v="1"/>
    <n v="0"/>
    <n v="1"/>
    <n v="1"/>
    <n v="0"/>
    <n v="1"/>
    <n v="0"/>
    <n v="0"/>
    <n v="0"/>
    <s v="Yes"/>
    <s v="Rice (Food)/Oil/Pulse/Salt"/>
    <s v="ACRD"/>
    <s v="09-30675495/09-30675834"/>
    <m/>
    <m/>
    <m/>
    <m/>
    <s v="Few"/>
    <s v="Most"/>
    <s v="None"/>
    <s v="None"/>
    <s v="Few"/>
    <s v="None"/>
    <s v="Most"/>
    <n v="1"/>
    <m/>
    <m/>
    <m/>
    <m/>
    <m/>
    <n v="1"/>
    <m/>
    <s v="none"/>
    <m/>
    <m/>
    <n v="2"/>
    <s v="No"/>
    <s v="No"/>
    <m/>
    <m/>
    <m/>
    <m/>
    <m/>
    <m/>
    <s v="No"/>
    <s v="Yes"/>
    <s v="Yes"/>
    <s v="Yes"/>
    <m/>
    <s v="yes"/>
    <m/>
    <s v="yes"/>
    <s v="Yes"/>
    <s v="No"/>
    <s v="No Firewood"/>
    <s v="No"/>
    <s v="Yes"/>
    <s v="Working"/>
    <n v="10"/>
    <s v="None"/>
    <s v="None"/>
    <s v="None"/>
    <s v="None"/>
    <m/>
    <s v=""/>
    <m/>
    <m/>
    <m/>
    <m/>
    <m/>
    <m/>
    <m/>
    <m/>
    <m/>
    <m/>
    <m/>
    <m/>
    <s v="Functional"/>
    <s v="Partially damaged"/>
    <s v="Yes"/>
    <s v="Yes"/>
    <m/>
    <m/>
    <m/>
    <m/>
    <m/>
    <m/>
    <m/>
    <m/>
    <m/>
    <m/>
    <n v="1"/>
    <m/>
    <m/>
    <m/>
    <n v="1"/>
    <m/>
    <m/>
    <m/>
    <m/>
    <m/>
    <m/>
    <n v="1"/>
    <n v="1"/>
    <m/>
    <n v="1"/>
    <m/>
    <m/>
    <m/>
    <m/>
    <n v="1"/>
    <m/>
    <m/>
    <m/>
    <n v="1"/>
    <m/>
    <m/>
    <s v="No"/>
    <n v="1"/>
    <m/>
    <m/>
    <m/>
    <m/>
    <m/>
    <m/>
    <m/>
    <m/>
    <m/>
    <s v="No"/>
    <s v="No"/>
    <m/>
    <s v="yes"/>
    <m/>
    <m/>
    <m/>
    <m/>
    <m/>
    <m/>
    <m/>
    <s v="yes"/>
    <m/>
    <m/>
    <m/>
    <m/>
    <n v="60"/>
    <s v="No functional"/>
    <s v="Completely damaged"/>
    <s v="Yes"/>
    <s v="Many"/>
    <m/>
    <m/>
    <m/>
    <m/>
    <m/>
    <m/>
    <m/>
    <m/>
    <s v="The Subsistence Provision of food as the basis means of food security is greatly in need./ Need the Farther replacement of farm land./ Rebuilding and Redevelopment of their livelihood is greatly in need."/>
  </r>
  <r>
    <n v="238"/>
    <m/>
    <s v="ACRD"/>
    <s v="htaywin64@gmail.com"/>
    <s v="09-30675495/ 09-30675834"/>
    <d v="2015-08-17T00:00:00"/>
    <s v="MMR004"/>
    <s v="MMR004007"/>
    <s v="MMR004007038"/>
    <s v="MMR004007038"/>
    <x v="3"/>
    <x v="6"/>
    <s v="Sakheng"/>
    <s v="Sakheng"/>
    <s v="Sakheng"/>
    <m/>
    <m/>
    <s v="Motorbike,Truck"/>
    <m/>
    <n v="10"/>
    <s v="Matupi"/>
    <s v="River crossing,general remoteness"/>
    <n v="29"/>
    <n v="125"/>
    <m/>
    <n v="145"/>
    <x v="0"/>
    <m/>
    <m/>
    <m/>
    <m/>
    <m/>
    <m/>
    <m/>
    <m/>
    <m/>
    <m/>
    <m/>
    <m/>
    <m/>
    <m/>
    <m/>
    <m/>
    <m/>
    <m/>
    <m/>
    <m/>
    <m/>
    <n v="8"/>
    <m/>
    <m/>
    <m/>
    <m/>
    <m/>
    <m/>
    <m/>
    <m/>
    <m/>
    <m/>
    <m/>
    <m/>
    <m/>
    <m/>
    <m/>
    <m/>
    <m/>
    <m/>
    <m/>
    <m/>
    <s v="Yes"/>
    <s v="yes"/>
    <m/>
    <s v="Yes"/>
    <m/>
    <s v="yes"/>
    <s v="yes"/>
    <s v="yes"/>
    <m/>
    <m/>
    <m/>
    <s v="yes"/>
    <m/>
    <m/>
    <m/>
    <n v="1"/>
    <n v="1"/>
    <n v="1"/>
    <n v="1"/>
    <n v="0"/>
    <n v="1"/>
    <n v="1"/>
    <n v="0"/>
    <n v="0"/>
    <n v="0"/>
    <n v="0"/>
    <n v="1"/>
    <n v="0"/>
    <n v="1"/>
    <n v="1"/>
    <n v="1"/>
    <n v="0"/>
    <n v="1"/>
    <n v="1"/>
    <n v="0"/>
    <n v="1"/>
    <n v="0"/>
    <n v="1"/>
    <n v="1"/>
    <n v="0"/>
    <n v="1"/>
    <n v="0"/>
    <n v="0"/>
    <n v="0"/>
    <s v="Yes"/>
    <s v="Rice (Food)/Oil/Pulse/Salt"/>
    <s v="ACRD"/>
    <s v="09-30675495/09-30675834"/>
    <m/>
    <m/>
    <m/>
    <m/>
    <s v="Few"/>
    <s v="Most"/>
    <s v="None"/>
    <s v="None"/>
    <s v="Few"/>
    <s v="None"/>
    <s v="Most"/>
    <n v="29"/>
    <m/>
    <m/>
    <m/>
    <m/>
    <m/>
    <n v="16"/>
    <m/>
    <s v="none"/>
    <m/>
    <m/>
    <n v="29"/>
    <s v="No"/>
    <s v="No"/>
    <m/>
    <m/>
    <m/>
    <m/>
    <m/>
    <m/>
    <s v="No"/>
    <s v="Yes"/>
    <s v="Yes"/>
    <s v="Yes"/>
    <m/>
    <s v="yes"/>
    <m/>
    <s v="yes"/>
    <m/>
    <s v="No"/>
    <s v="No Firewood"/>
    <s v="No"/>
    <s v="Yes"/>
    <s v="Working"/>
    <n v="10"/>
    <s v="None"/>
    <s v="None"/>
    <s v="None"/>
    <s v="None"/>
    <m/>
    <s v=""/>
    <m/>
    <m/>
    <m/>
    <m/>
    <m/>
    <m/>
    <m/>
    <m/>
    <m/>
    <m/>
    <m/>
    <m/>
    <s v="Functional"/>
    <s v="Partially damaged"/>
    <s v="Yes"/>
    <s v="Yes"/>
    <m/>
    <m/>
    <m/>
    <m/>
    <m/>
    <m/>
    <m/>
    <m/>
    <m/>
    <m/>
    <n v="1"/>
    <m/>
    <m/>
    <m/>
    <n v="1"/>
    <m/>
    <n v="1"/>
    <m/>
    <m/>
    <m/>
    <m/>
    <n v="1"/>
    <n v="1"/>
    <m/>
    <n v="1"/>
    <m/>
    <m/>
    <m/>
    <m/>
    <n v="1"/>
    <m/>
    <m/>
    <m/>
    <n v="1"/>
    <m/>
    <m/>
    <s v="No"/>
    <n v="1"/>
    <m/>
    <m/>
    <m/>
    <m/>
    <m/>
    <m/>
    <m/>
    <m/>
    <m/>
    <s v="No"/>
    <s v="No"/>
    <m/>
    <s v="yes"/>
    <m/>
    <m/>
    <m/>
    <m/>
    <m/>
    <m/>
    <m/>
    <s v="yes"/>
    <m/>
    <m/>
    <m/>
    <m/>
    <n v="60"/>
    <s v="No functional"/>
    <s v="Completely damaged"/>
    <s v="Yes"/>
    <s v="Many"/>
    <m/>
    <m/>
    <m/>
    <m/>
    <m/>
    <m/>
    <m/>
    <m/>
    <s v="The Subsistence Provision of food as the basis means of food security is greatly in need./ Need the Farther replacement of farm land./ Rebuilding and Redevelopment of their livelihood is greatly in need."/>
  </r>
  <r>
    <n v="239"/>
    <s v="Mg Myo Aye"/>
    <s v="ADRA Myanmar"/>
    <m/>
    <s v="09-420110572"/>
    <d v="2015-11-08T00:00:00"/>
    <s v="MMR012"/>
    <s v="MMR012004"/>
    <s v="MMR012004052"/>
    <n v="196912"/>
    <x v="5"/>
    <x v="23"/>
    <m/>
    <s v="Taung Min Ku Lar"/>
    <s v="Kyein Chaung"/>
    <m/>
    <m/>
    <s v="Boat"/>
    <m/>
    <n v="30"/>
    <s v="Taung Min Ku Lar"/>
    <m/>
    <n v="55"/>
    <m/>
    <m/>
    <m/>
    <x v="0"/>
    <m/>
    <m/>
    <m/>
    <m/>
    <m/>
    <m/>
    <s v="1 week"/>
    <m/>
    <m/>
    <m/>
    <m/>
    <m/>
    <m/>
    <m/>
    <m/>
    <m/>
    <m/>
    <m/>
    <m/>
    <m/>
    <n v="10"/>
    <m/>
    <n v="30"/>
    <m/>
    <m/>
    <m/>
    <m/>
    <m/>
    <m/>
    <m/>
    <m/>
    <m/>
    <m/>
    <m/>
    <m/>
    <s v="Yes"/>
    <m/>
    <m/>
    <m/>
    <m/>
    <m/>
    <m/>
    <m/>
    <m/>
    <m/>
    <m/>
    <m/>
    <m/>
    <m/>
    <m/>
    <m/>
    <m/>
    <m/>
    <m/>
    <m/>
    <m/>
    <m/>
    <n v="0"/>
    <n v="0"/>
    <n v="0"/>
    <n v="0"/>
    <n v="0"/>
    <n v="0"/>
    <n v="0"/>
    <n v="0"/>
    <n v="0"/>
    <n v="0"/>
    <n v="0"/>
    <n v="0"/>
    <n v="0"/>
    <n v="0"/>
    <n v="0"/>
    <n v="0"/>
    <n v="0"/>
    <n v="0"/>
    <n v="0"/>
    <n v="0"/>
    <n v="0"/>
    <n v="0"/>
    <n v="0"/>
    <n v="0"/>
    <n v="0"/>
    <n v="0"/>
    <n v="0"/>
    <n v="0"/>
    <n v="0"/>
    <s v="Yes"/>
    <s v="Rice/ Oil/ Salt / Bean"/>
    <s v="MHDO"/>
    <m/>
    <m/>
    <m/>
    <m/>
    <m/>
    <s v="Most"/>
    <s v="Most"/>
    <s v="Most"/>
    <s v="Most"/>
    <s v="Most"/>
    <s v="Most"/>
    <s v="Most"/>
    <m/>
    <n v="55"/>
    <m/>
    <m/>
    <m/>
    <n v="55"/>
    <m/>
    <m/>
    <m/>
    <m/>
    <n v="55"/>
    <m/>
    <s v="Yes"/>
    <s v="Yes"/>
    <s v="No"/>
    <m/>
    <m/>
    <s v="No"/>
    <m/>
    <m/>
    <s v="Yes"/>
    <s v="Yes"/>
    <s v="Yes"/>
    <s v="Yes"/>
    <m/>
    <s v="yes"/>
    <m/>
    <m/>
    <m/>
    <s v="No"/>
    <s v="No knowledge"/>
    <s v="No"/>
    <s v="Yes"/>
    <m/>
    <m/>
    <s v="All"/>
    <m/>
    <s v="Most"/>
    <s v="Most"/>
    <n v="130"/>
    <n v="130"/>
    <m/>
    <m/>
    <m/>
    <m/>
    <m/>
    <m/>
    <m/>
    <m/>
    <m/>
    <m/>
    <m/>
    <m/>
    <m/>
    <m/>
    <s v="Yes"/>
    <s v="Yes"/>
    <m/>
    <m/>
    <m/>
    <m/>
    <m/>
    <m/>
    <m/>
    <m/>
    <m/>
    <m/>
    <m/>
    <m/>
    <n v="1"/>
    <m/>
    <m/>
    <m/>
    <m/>
    <m/>
    <m/>
    <m/>
    <m/>
    <m/>
    <m/>
    <m/>
    <m/>
    <m/>
    <m/>
    <m/>
    <m/>
    <m/>
    <m/>
    <m/>
    <m/>
    <m/>
    <m/>
    <m/>
    <m/>
    <m/>
    <m/>
    <m/>
    <m/>
    <m/>
    <m/>
    <m/>
    <m/>
    <m/>
    <m/>
    <m/>
    <s v="No"/>
    <m/>
    <m/>
    <m/>
    <m/>
    <m/>
    <m/>
    <m/>
    <m/>
    <m/>
    <m/>
    <m/>
    <m/>
    <m/>
    <m/>
    <n v="25"/>
    <m/>
    <m/>
    <s v="No"/>
    <m/>
    <n v="50"/>
    <m/>
    <m/>
    <s v="Yes"/>
    <m/>
    <m/>
    <m/>
    <m/>
    <s v="Food Support/ Paddy Seeds and other seeds for agriculture"/>
  </r>
  <r>
    <n v="240"/>
    <s v="Mg Myo Aye"/>
    <s v="ADRA Myanmar"/>
    <m/>
    <s v="09-420110572"/>
    <d v="2015-11-08T00:00:00"/>
    <s v="MMR012"/>
    <s v="MMR012004"/>
    <s v="MMR012004001"/>
    <n v="196684"/>
    <x v="5"/>
    <x v="23"/>
    <m/>
    <s v="Tha Lu Chaung"/>
    <s v="Hpet Wun Chaung"/>
    <m/>
    <m/>
    <s v="Boat"/>
    <m/>
    <n v="30"/>
    <m/>
    <m/>
    <n v="50"/>
    <n v="279"/>
    <m/>
    <m/>
    <x v="0"/>
    <m/>
    <m/>
    <m/>
    <m/>
    <m/>
    <m/>
    <s v="1 week"/>
    <m/>
    <m/>
    <m/>
    <m/>
    <m/>
    <m/>
    <m/>
    <m/>
    <m/>
    <m/>
    <m/>
    <m/>
    <m/>
    <n v="10"/>
    <m/>
    <n v="10"/>
    <m/>
    <m/>
    <m/>
    <m/>
    <m/>
    <m/>
    <m/>
    <m/>
    <m/>
    <m/>
    <m/>
    <m/>
    <s v="Yes"/>
    <m/>
    <m/>
    <m/>
    <m/>
    <m/>
    <m/>
    <m/>
    <m/>
    <m/>
    <m/>
    <m/>
    <m/>
    <m/>
    <m/>
    <m/>
    <m/>
    <m/>
    <m/>
    <m/>
    <m/>
    <m/>
    <n v="0"/>
    <n v="0"/>
    <n v="0"/>
    <n v="0"/>
    <n v="0"/>
    <n v="0"/>
    <n v="0"/>
    <n v="0"/>
    <n v="0"/>
    <n v="0"/>
    <n v="0"/>
    <n v="0"/>
    <n v="0"/>
    <n v="0"/>
    <n v="0"/>
    <n v="0"/>
    <n v="0"/>
    <n v="0"/>
    <n v="0"/>
    <n v="0"/>
    <n v="0"/>
    <n v="0"/>
    <n v="0"/>
    <n v="0"/>
    <n v="0"/>
    <n v="0"/>
    <n v="0"/>
    <n v="0"/>
    <n v="0"/>
    <s v=""/>
    <m/>
    <m/>
    <m/>
    <m/>
    <m/>
    <m/>
    <m/>
    <s v="Most"/>
    <s v="Most"/>
    <s v="Most"/>
    <s v="Most"/>
    <s v="Most"/>
    <s v="Most"/>
    <s v="Most"/>
    <n v="50"/>
    <m/>
    <m/>
    <m/>
    <m/>
    <m/>
    <n v="50"/>
    <m/>
    <m/>
    <m/>
    <n v="50"/>
    <m/>
    <s v="Yes"/>
    <s v="Yes"/>
    <s v="No"/>
    <m/>
    <m/>
    <s v="No"/>
    <m/>
    <m/>
    <s v="Yes"/>
    <s v="Yes"/>
    <s v="Yes"/>
    <s v="Yes"/>
    <m/>
    <s v="yes"/>
    <m/>
    <m/>
    <m/>
    <s v="No"/>
    <s v="No knowledge"/>
    <s v="No"/>
    <s v="Yes"/>
    <m/>
    <m/>
    <s v="None"/>
    <m/>
    <s v="Most"/>
    <s v="Most"/>
    <n v="45"/>
    <n v="45"/>
    <m/>
    <m/>
    <m/>
    <m/>
    <m/>
    <m/>
    <m/>
    <m/>
    <m/>
    <m/>
    <m/>
    <m/>
    <m/>
    <m/>
    <s v="Yes"/>
    <s v="Yes"/>
    <m/>
    <m/>
    <m/>
    <m/>
    <m/>
    <m/>
    <m/>
    <m/>
    <m/>
    <m/>
    <m/>
    <m/>
    <n v="1"/>
    <m/>
    <m/>
    <m/>
    <m/>
    <m/>
    <m/>
    <m/>
    <m/>
    <m/>
    <m/>
    <m/>
    <m/>
    <m/>
    <m/>
    <m/>
    <m/>
    <m/>
    <m/>
    <m/>
    <m/>
    <m/>
    <m/>
    <m/>
    <m/>
    <m/>
    <m/>
    <m/>
    <m/>
    <m/>
    <m/>
    <m/>
    <m/>
    <m/>
    <m/>
    <m/>
    <s v="No"/>
    <m/>
    <m/>
    <m/>
    <m/>
    <m/>
    <m/>
    <m/>
    <m/>
    <m/>
    <m/>
    <m/>
    <m/>
    <m/>
    <m/>
    <n v="45"/>
    <m/>
    <m/>
    <s v="No"/>
    <m/>
    <m/>
    <m/>
    <m/>
    <s v="No"/>
    <m/>
    <s v="No"/>
    <m/>
    <m/>
    <s v="Food Support/ Paddy Seeds and other seeds for agriculture/Rebuilding and Redevelopment of their livelihood is greatly in need."/>
  </r>
  <r>
    <n v="241"/>
    <s v="ACRD Staffs"/>
    <s v="ACRD"/>
    <s v="htaywin64@gmail.com"/>
    <s v="09 3067 5495, 09 3067 5834"/>
    <d v="2015-08-15T00:00:00"/>
    <s v="MMR004"/>
    <s v="MMR004007"/>
    <s v="MMR004007003"/>
    <s v="MMR004007003"/>
    <x v="3"/>
    <x v="6"/>
    <m/>
    <s v="Radui"/>
    <s v="Khur Ngang"/>
    <m/>
    <m/>
    <s v="Motorbike,Truck"/>
    <m/>
    <m/>
    <s v="Matupi"/>
    <s v="Broken bridge,River crossing"/>
    <n v="2"/>
    <n v="14"/>
    <m/>
    <n v="2"/>
    <x v="0"/>
    <m/>
    <m/>
    <m/>
    <m/>
    <m/>
    <m/>
    <s v="1 month"/>
    <m/>
    <m/>
    <m/>
    <m/>
    <n v="2"/>
    <m/>
    <n v="6"/>
    <m/>
    <n v="2"/>
    <m/>
    <m/>
    <m/>
    <m/>
    <m/>
    <m/>
    <m/>
    <m/>
    <m/>
    <m/>
    <m/>
    <m/>
    <m/>
    <m/>
    <m/>
    <m/>
    <m/>
    <m/>
    <m/>
    <m/>
    <m/>
    <m/>
    <m/>
    <m/>
    <m/>
    <m/>
    <s v="Yes"/>
    <s v="yes"/>
    <s v="yes"/>
    <s v="Yes"/>
    <m/>
    <s v="yes"/>
    <s v="yes"/>
    <s v="yes"/>
    <m/>
    <m/>
    <m/>
    <s v="yes"/>
    <m/>
    <m/>
    <m/>
    <n v="1"/>
    <n v="1"/>
    <n v="1"/>
    <n v="0"/>
    <n v="0"/>
    <n v="1"/>
    <n v="1"/>
    <n v="0"/>
    <n v="0"/>
    <n v="0"/>
    <n v="0"/>
    <n v="1"/>
    <n v="0"/>
    <n v="1"/>
    <n v="1"/>
    <n v="1"/>
    <n v="0"/>
    <n v="1"/>
    <n v="1"/>
    <n v="0"/>
    <n v="1"/>
    <n v="0"/>
    <n v="1"/>
    <n v="1"/>
    <n v="0"/>
    <n v="1"/>
    <n v="0"/>
    <n v="0"/>
    <n v="0"/>
    <s v="Yes"/>
    <s v="Rice ration (Food), Oil, Pulse, Salt"/>
    <s v="ACRD"/>
    <s v="Htaywin64@gmail.com, Petraabraham82@gmail, Khoboi.laithangcapa@gmail.com"/>
    <m/>
    <m/>
    <m/>
    <m/>
    <s v="Most"/>
    <m/>
    <s v="None"/>
    <s v="None"/>
    <s v="None"/>
    <s v="None"/>
    <s v="None"/>
    <n v="2"/>
    <m/>
    <m/>
    <m/>
    <m/>
    <m/>
    <n v="2"/>
    <m/>
    <s v="none"/>
    <m/>
    <m/>
    <n v="2"/>
    <s v="No"/>
    <s v="No"/>
    <m/>
    <m/>
    <m/>
    <m/>
    <m/>
    <m/>
    <s v="No"/>
    <s v="Yes"/>
    <s v="Yes"/>
    <s v="Yes"/>
    <m/>
    <s v="yes"/>
    <m/>
    <s v="yes"/>
    <m/>
    <s v="No"/>
    <s v="No Firewood"/>
    <s v="No"/>
    <s v="Yes"/>
    <s v="Working"/>
    <n v="10"/>
    <s v="None"/>
    <s v="None"/>
    <s v="None"/>
    <s v="None"/>
    <m/>
    <s v=""/>
    <m/>
    <m/>
    <m/>
    <m/>
    <m/>
    <m/>
    <m/>
    <m/>
    <m/>
    <m/>
    <m/>
    <m/>
    <s v="Functional"/>
    <s v="No damage"/>
    <s v="Yes"/>
    <s v="Yes"/>
    <m/>
    <m/>
    <m/>
    <m/>
    <m/>
    <m/>
    <m/>
    <m/>
    <m/>
    <m/>
    <n v="1"/>
    <m/>
    <m/>
    <m/>
    <n v="1"/>
    <m/>
    <m/>
    <m/>
    <m/>
    <m/>
    <m/>
    <n v="1"/>
    <n v="1"/>
    <m/>
    <n v="1"/>
    <m/>
    <m/>
    <m/>
    <m/>
    <n v="1"/>
    <m/>
    <m/>
    <m/>
    <n v="1"/>
    <m/>
    <m/>
    <s v="No"/>
    <n v="1"/>
    <m/>
    <m/>
    <m/>
    <m/>
    <m/>
    <m/>
    <m/>
    <m/>
    <m/>
    <s v="No"/>
    <s v="No"/>
    <m/>
    <s v="yes"/>
    <m/>
    <m/>
    <m/>
    <m/>
    <m/>
    <m/>
    <m/>
    <s v="yes"/>
    <m/>
    <m/>
    <m/>
    <m/>
    <n v="60"/>
    <s v="No functional"/>
    <s v="Completely damaged"/>
    <s v="Yes"/>
    <s v="Many"/>
    <m/>
    <m/>
    <m/>
    <m/>
    <m/>
    <m/>
    <m/>
    <m/>
    <s v="As being highlighted above, the most of communities have been greatly in need of the basic food security due to current natural disasters._x000a_As their farming lands have been completely destroyed by the natural phenomenon, they greatly need the farther replacement of farm land._x000a_They need the material support for rebuilding their livelihoods program."/>
  </r>
  <r>
    <n v="242"/>
    <s v="ACRD Staffs"/>
    <s v="ACRD"/>
    <s v="htaywin64@gmail.com"/>
    <s v="09 3067 5495, 09 3067 5834"/>
    <d v="2015-08-15T00:00:00"/>
    <s v="MMR004"/>
    <s v="MMR004007"/>
    <s v="MMR004007"/>
    <s v="MMR004007017"/>
    <x v="3"/>
    <x v="6"/>
    <m/>
    <s v="Matupi"/>
    <s v="Haltu"/>
    <m/>
    <m/>
    <s v="Motorbike,Truck"/>
    <m/>
    <m/>
    <s v="Matupi"/>
    <s v="Broken bridge,River crossing"/>
    <n v="26"/>
    <n v="100"/>
    <m/>
    <n v="26"/>
    <x v="0"/>
    <m/>
    <m/>
    <m/>
    <m/>
    <m/>
    <m/>
    <s v="1 month"/>
    <m/>
    <m/>
    <m/>
    <m/>
    <m/>
    <m/>
    <n v="40"/>
    <n v="37"/>
    <n v="10"/>
    <n v="13"/>
    <m/>
    <m/>
    <m/>
    <m/>
    <m/>
    <m/>
    <m/>
    <m/>
    <m/>
    <m/>
    <m/>
    <m/>
    <m/>
    <m/>
    <m/>
    <m/>
    <m/>
    <m/>
    <m/>
    <m/>
    <m/>
    <m/>
    <m/>
    <m/>
    <m/>
    <s v="Yes"/>
    <s v="yes"/>
    <s v="yes"/>
    <s v="Yes"/>
    <m/>
    <s v="yes"/>
    <s v="yes"/>
    <s v="yes"/>
    <m/>
    <m/>
    <m/>
    <s v="yes"/>
    <m/>
    <m/>
    <m/>
    <n v="1"/>
    <n v="1"/>
    <n v="1"/>
    <n v="0"/>
    <n v="0"/>
    <n v="1"/>
    <n v="1"/>
    <n v="0"/>
    <n v="0"/>
    <n v="0"/>
    <n v="0"/>
    <n v="1"/>
    <n v="0"/>
    <n v="1"/>
    <n v="1"/>
    <n v="1"/>
    <n v="0"/>
    <n v="1"/>
    <n v="1"/>
    <n v="0"/>
    <n v="1"/>
    <n v="0"/>
    <n v="1"/>
    <n v="1"/>
    <n v="0"/>
    <n v="1"/>
    <n v="0"/>
    <n v="0"/>
    <n v="0"/>
    <s v="Yes"/>
    <s v="Rice ration (Food), Oil, Pulse, Salt"/>
    <s v="ACRD"/>
    <s v="Htaywin64@gmail.com, Petraabraham82@gmail, Khoboi.laithangcapa@gmail.com"/>
    <m/>
    <m/>
    <m/>
    <m/>
    <s v="None"/>
    <s v="None"/>
    <s v="None"/>
    <s v="None"/>
    <s v="None"/>
    <s v="None"/>
    <s v="None"/>
    <n v="26"/>
    <m/>
    <m/>
    <m/>
    <m/>
    <m/>
    <n v="26"/>
    <m/>
    <s v="none"/>
    <m/>
    <m/>
    <n v="26"/>
    <s v="No"/>
    <s v="Yes"/>
    <m/>
    <m/>
    <m/>
    <m/>
    <m/>
    <m/>
    <s v="No"/>
    <s v="Yes"/>
    <s v="Yes"/>
    <s v="Yes"/>
    <s v="yes"/>
    <s v="yes"/>
    <m/>
    <s v="yes"/>
    <m/>
    <s v="No"/>
    <s v="No Firewood"/>
    <s v="No"/>
    <s v="No"/>
    <s v="Destroyed"/>
    <n v="10"/>
    <s v="None"/>
    <s v="None"/>
    <s v="None"/>
    <s v="None"/>
    <m/>
    <s v=""/>
    <m/>
    <m/>
    <m/>
    <m/>
    <m/>
    <m/>
    <m/>
    <m/>
    <m/>
    <m/>
    <m/>
    <m/>
    <s v="Non Functional"/>
    <s v="Partially damaged"/>
    <s v="Yes"/>
    <s v="Yes"/>
    <m/>
    <m/>
    <m/>
    <m/>
    <m/>
    <m/>
    <m/>
    <m/>
    <m/>
    <m/>
    <n v="1"/>
    <m/>
    <m/>
    <m/>
    <n v="1"/>
    <m/>
    <m/>
    <m/>
    <m/>
    <m/>
    <m/>
    <n v="1"/>
    <n v="1"/>
    <m/>
    <n v="1"/>
    <m/>
    <m/>
    <m/>
    <m/>
    <n v="1"/>
    <m/>
    <m/>
    <m/>
    <n v="1"/>
    <m/>
    <m/>
    <s v="No"/>
    <n v="1"/>
    <m/>
    <m/>
    <m/>
    <m/>
    <m/>
    <m/>
    <m/>
    <m/>
    <m/>
    <s v="No"/>
    <s v="No"/>
    <m/>
    <s v="yes"/>
    <m/>
    <m/>
    <m/>
    <m/>
    <m/>
    <m/>
    <m/>
    <s v="yes"/>
    <m/>
    <m/>
    <m/>
    <m/>
    <n v="60"/>
    <s v="No functional"/>
    <s v="Completely damaged"/>
    <s v="Yes"/>
    <s v="Many"/>
    <m/>
    <m/>
    <m/>
    <m/>
    <m/>
    <m/>
    <m/>
    <m/>
    <s v="As being highlighted above, the most of communities have been greatly in need of the basic food security due to current natural disasters._x000a_As their farming lands have been completely destroyed by the natural phenomenon, they greatly need the farther replacement of farm land._x000a_They need the material support for rebuilding their livelihoods program."/>
  </r>
  <r>
    <n v="243"/>
    <s v="Team 2"/>
    <s v="Save the Children"/>
    <s v="kangsian.mung@savethechildren.org"/>
    <s v="98592076, 0985486964"/>
    <d v="2015-08-14T00:00:00"/>
    <s v="MMR004"/>
    <s v="MMR004005"/>
    <s v="MMR004005018"/>
    <s v="MMR004005018"/>
    <x v="3"/>
    <x v="30"/>
    <m/>
    <s v="Tuitum"/>
    <s v="Nakzang (new)"/>
    <n v="93.694000000000003"/>
    <n v="23.654"/>
    <s v="Motorbike"/>
    <m/>
    <n v="60"/>
    <s v="Tonzang"/>
    <m/>
    <n v="38"/>
    <n v="185"/>
    <n v="166"/>
    <n v="19"/>
    <x v="36"/>
    <m/>
    <m/>
    <m/>
    <m/>
    <m/>
    <m/>
    <s v="1 week"/>
    <n v="14"/>
    <n v="13"/>
    <n v="28"/>
    <n v="23"/>
    <n v="15"/>
    <n v="15"/>
    <n v="29"/>
    <n v="33"/>
    <n v="8"/>
    <n v="7"/>
    <n v="51"/>
    <n v="51"/>
    <n v="40"/>
    <n v="2"/>
    <n v="10"/>
    <n v="2"/>
    <n v="6"/>
    <n v="27"/>
    <n v="2"/>
    <m/>
    <m/>
    <m/>
    <m/>
    <m/>
    <m/>
    <m/>
    <m/>
    <m/>
    <m/>
    <m/>
    <m/>
    <m/>
    <m/>
    <m/>
    <m/>
    <s v="Yes"/>
    <m/>
    <m/>
    <m/>
    <s v="Yes"/>
    <m/>
    <m/>
    <m/>
    <m/>
    <m/>
    <m/>
    <m/>
    <m/>
    <m/>
    <m/>
    <n v="2"/>
    <n v="0"/>
    <n v="1"/>
    <n v="0"/>
    <n v="0"/>
    <n v="0"/>
    <n v="0"/>
    <n v="0"/>
    <n v="0"/>
    <n v="0"/>
    <n v="1"/>
    <n v="0"/>
    <n v="0"/>
    <n v="1"/>
    <n v="0"/>
    <n v="0"/>
    <n v="0"/>
    <n v="0"/>
    <n v="0"/>
    <n v="0"/>
    <n v="0"/>
    <n v="0"/>
    <n v="0"/>
    <n v="0"/>
    <n v="0"/>
    <n v="0"/>
    <n v="0"/>
    <n v="1"/>
    <n v="0"/>
    <s v="Yes"/>
    <s v="Rice, Oil, Chickpea, Food item, Money"/>
    <s v="Ar Yone Oo,Local donors,ZomiUSAID,ZYA,ZSK,Doh Taung Paw Thar (Store),Private donors,NLD Party,EBC,RCM,SCI,GAG,VMBC"/>
    <s v="U Mang Suan Pau"/>
    <n v="27"/>
    <n v="1"/>
    <n v="28"/>
    <m/>
    <s v="None"/>
    <s v="All"/>
    <s v="Few"/>
    <s v="Few"/>
    <s v="Few"/>
    <s v="None"/>
    <s v="Few"/>
    <m/>
    <m/>
    <m/>
    <m/>
    <m/>
    <n v="38"/>
    <m/>
    <m/>
    <s v="More than half"/>
    <m/>
    <n v="38"/>
    <m/>
    <s v="Yes"/>
    <s v="Yes"/>
    <s v="No"/>
    <m/>
    <m/>
    <s v="No"/>
    <m/>
    <s v="We are told to drink only boiled water"/>
    <s v="No"/>
    <s v="No"/>
    <s v="No"/>
    <m/>
    <m/>
    <m/>
    <m/>
    <m/>
    <s v="Yes"/>
    <s v="Yes"/>
    <m/>
    <s v="Yes"/>
    <s v="No"/>
    <s v="Destroyed"/>
    <n v="1"/>
    <s v="Few"/>
    <s v="Most"/>
    <s v="Most"/>
    <s v="None"/>
    <n v="67"/>
    <n v="67"/>
    <s v="other"/>
    <m/>
    <m/>
    <m/>
    <s v="Furnitures for school"/>
    <m/>
    <m/>
    <m/>
    <m/>
    <m/>
    <m/>
    <m/>
    <s v="Functional"/>
    <s v="No damage"/>
    <s v="Yes"/>
    <s v="No"/>
    <m/>
    <m/>
    <m/>
    <m/>
    <m/>
    <m/>
    <m/>
    <m/>
    <s v="Flash flood"/>
    <m/>
    <m/>
    <m/>
    <n v="1"/>
    <m/>
    <n v="1"/>
    <m/>
    <m/>
    <m/>
    <m/>
    <n v="1"/>
    <n v="1"/>
    <m/>
    <m/>
    <m/>
    <m/>
    <m/>
    <m/>
    <m/>
    <m/>
    <m/>
    <m/>
    <m/>
    <m/>
    <m/>
    <m/>
    <n v="1"/>
    <s v="Yes"/>
    <m/>
    <m/>
    <m/>
    <m/>
    <m/>
    <m/>
    <m/>
    <m/>
    <m/>
    <m/>
    <s v="No"/>
    <s v="Yes"/>
    <s v="Twice a week"/>
    <m/>
    <m/>
    <m/>
    <m/>
    <m/>
    <m/>
    <m/>
    <m/>
    <m/>
    <m/>
    <m/>
    <s v="Common cold"/>
    <s v="Yes"/>
    <n v="60"/>
    <s v="Functional"/>
    <s v="No damages"/>
    <s v="Yes"/>
    <s v="Some"/>
    <n v="8"/>
    <m/>
    <m/>
    <s v="Yes"/>
    <s v="No"/>
    <s v="No"/>
    <s v="Yes"/>
    <s v="Yes"/>
    <s v="To repair the water pipe, 3 and half miles from the village which is the prior primary water source. To reconstruct the bridge between the new and old village for children to regularly go to school again. To repair the road which in many places affected by landslides."/>
  </r>
  <r>
    <n v="244"/>
    <s v="Team 4"/>
    <s v="Save the Children"/>
    <s v="kangsian.mung@savethechildren.org"/>
    <s v="98592076, 0985486964"/>
    <d v="2015-08-14T00:00:00"/>
    <s v="MMR004"/>
    <s v="MMR004005"/>
    <s v="MMR004005"/>
    <s v="MMR004005003"/>
    <x v="3"/>
    <x v="30"/>
    <m/>
    <s v="Phaitu"/>
    <s v="Khamzang"/>
    <n v="93.772000000000006"/>
    <n v="23.609000000000002"/>
    <s v="Motorbike"/>
    <m/>
    <n v="30"/>
    <s v="Tonzang"/>
    <s v="landslid"/>
    <n v="7"/>
    <n v="24"/>
    <n v="0"/>
    <n v="0"/>
    <x v="37"/>
    <m/>
    <m/>
    <m/>
    <m/>
    <m/>
    <m/>
    <s v="2 weeks"/>
    <n v="1"/>
    <n v="3"/>
    <n v="1"/>
    <n v="5"/>
    <n v="1"/>
    <n v="0"/>
    <n v="6"/>
    <n v="7"/>
    <n v="0"/>
    <n v="0"/>
    <n v="3"/>
    <n v="8"/>
    <n v="7"/>
    <n v="1"/>
    <n v="1"/>
    <n v="3"/>
    <n v="2"/>
    <m/>
    <m/>
    <m/>
    <n v="2"/>
    <m/>
    <m/>
    <m/>
    <m/>
    <m/>
    <m/>
    <m/>
    <m/>
    <m/>
    <m/>
    <m/>
    <m/>
    <m/>
    <m/>
    <s v="Yes"/>
    <m/>
    <m/>
    <m/>
    <m/>
    <m/>
    <m/>
    <s v="yes"/>
    <m/>
    <m/>
    <m/>
    <m/>
    <m/>
    <m/>
    <m/>
    <n v="0"/>
    <n v="0"/>
    <n v="0"/>
    <n v="1"/>
    <n v="0"/>
    <n v="0"/>
    <n v="1"/>
    <n v="0"/>
    <n v="0"/>
    <n v="0"/>
    <n v="0"/>
    <n v="0"/>
    <n v="0"/>
    <n v="1"/>
    <n v="1"/>
    <n v="0"/>
    <n v="0"/>
    <n v="0"/>
    <n v="1"/>
    <n v="0"/>
    <n v="0"/>
    <n v="0"/>
    <n v="0"/>
    <n v="1"/>
    <n v="0"/>
    <n v="1"/>
    <n v="0"/>
    <n v="0"/>
    <n v="0"/>
    <s v="Yes"/>
    <s v="Rice, Oil, Chickpea, Purified drinking water"/>
    <s v="Ar Yone Oo,GAD,Religious groups,Phaitu villagers,SCI"/>
    <m/>
    <m/>
    <m/>
    <n v="7"/>
    <m/>
    <s v="None"/>
    <s v="None"/>
    <s v="None"/>
    <s v="None"/>
    <s v="None"/>
    <s v="None"/>
    <s v="None"/>
    <m/>
    <m/>
    <m/>
    <m/>
    <m/>
    <m/>
    <m/>
    <m/>
    <s v="none"/>
    <m/>
    <m/>
    <n v="7"/>
    <s v="No"/>
    <s v="Yes"/>
    <s v="No"/>
    <m/>
    <m/>
    <s v="No"/>
    <m/>
    <s v="To eat food by three food group"/>
    <s v="Yes"/>
    <s v="No"/>
    <s v="No"/>
    <m/>
    <m/>
    <m/>
    <m/>
    <s v="yes"/>
    <m/>
    <s v="Yes"/>
    <m/>
    <s v="No"/>
    <s v="No"/>
    <m/>
    <n v="7"/>
    <s v="Most"/>
    <s v="All"/>
    <s v="All"/>
    <s v="All"/>
    <n v="2"/>
    <n v="2"/>
    <s v="Stationary"/>
    <m/>
    <m/>
    <s v="other"/>
    <s v="Clothes"/>
    <m/>
    <m/>
    <m/>
    <m/>
    <m/>
    <m/>
    <m/>
    <s v="Functional"/>
    <s v="Partially damaged"/>
    <s v="Yes"/>
    <s v="Yes"/>
    <m/>
    <m/>
    <m/>
    <m/>
    <m/>
    <m/>
    <m/>
    <m/>
    <m/>
    <m/>
    <m/>
    <m/>
    <n v="1"/>
    <m/>
    <m/>
    <m/>
    <m/>
    <m/>
    <m/>
    <m/>
    <m/>
    <m/>
    <m/>
    <m/>
    <m/>
    <m/>
    <m/>
    <m/>
    <m/>
    <m/>
    <m/>
    <m/>
    <m/>
    <m/>
    <m/>
    <m/>
    <s v="Yes"/>
    <m/>
    <m/>
    <m/>
    <m/>
    <m/>
    <m/>
    <m/>
    <m/>
    <m/>
    <m/>
    <m/>
    <s v="Yes"/>
    <s v="Twice a week"/>
    <m/>
    <m/>
    <m/>
    <m/>
    <m/>
    <m/>
    <m/>
    <m/>
    <m/>
    <m/>
    <m/>
    <s v="Common cold"/>
    <s v="Yes"/>
    <n v="90"/>
    <s v="Functional"/>
    <s v="No damages"/>
    <s v="No"/>
    <s v="Hardly some"/>
    <n v="1"/>
    <m/>
    <m/>
    <s v="No"/>
    <s v="No"/>
    <s v="No"/>
    <s v="No"/>
    <s v="No"/>
    <s v="Clothes, Shelters for permanent stay"/>
  </r>
  <r>
    <n v="245"/>
    <s v="Team 3"/>
    <s v="Save the Children"/>
    <s v="kangsian.mung@savethechildren.org"/>
    <s v="98592076, 0985486964"/>
    <d v="2015-08-14T00:00:00"/>
    <s v="MMR004"/>
    <s v="MMR004005"/>
    <s v="MMR004005004"/>
    <s v="MMR004005004"/>
    <x v="3"/>
    <x v="30"/>
    <m/>
    <s v="Lungtak"/>
    <s v="Nakzang (new)"/>
    <n v="93.694000000000003"/>
    <n v="23.654"/>
    <s v="Motorbike"/>
    <m/>
    <n v="60"/>
    <s v="Tonzang"/>
    <s v="Broken bridge"/>
    <m/>
    <m/>
    <m/>
    <n v="17"/>
    <x v="0"/>
    <m/>
    <m/>
    <m/>
    <m/>
    <m/>
    <m/>
    <s v="2 weeks"/>
    <m/>
    <m/>
    <m/>
    <m/>
    <m/>
    <m/>
    <m/>
    <m/>
    <m/>
    <m/>
    <m/>
    <m/>
    <m/>
    <m/>
    <n v="15"/>
    <n v="3"/>
    <m/>
    <m/>
    <n v="1"/>
    <n v="2"/>
    <m/>
    <n v="1"/>
    <m/>
    <m/>
    <m/>
    <m/>
    <m/>
    <m/>
    <m/>
    <m/>
    <m/>
    <m/>
    <m/>
    <m/>
    <m/>
    <m/>
    <m/>
    <m/>
    <m/>
    <m/>
    <m/>
    <m/>
    <m/>
    <m/>
    <s v="Yes"/>
    <m/>
    <s v="yes"/>
    <m/>
    <m/>
    <m/>
    <n v="0"/>
    <n v="0"/>
    <n v="0"/>
    <n v="1"/>
    <n v="0"/>
    <n v="0"/>
    <n v="0"/>
    <n v="0"/>
    <n v="0"/>
    <n v="0"/>
    <n v="1"/>
    <n v="0"/>
    <n v="0"/>
    <n v="1"/>
    <n v="0"/>
    <n v="0"/>
    <n v="0"/>
    <n v="1"/>
    <n v="1"/>
    <n v="0"/>
    <n v="0"/>
    <n v="0"/>
    <n v="1"/>
    <n v="1"/>
    <n v="1"/>
    <n v="0"/>
    <n v="1"/>
    <n v="0"/>
    <n v="0"/>
    <s v="No"/>
    <m/>
    <m/>
    <m/>
    <m/>
    <m/>
    <m/>
    <s v="relative home"/>
    <s v="Few"/>
    <s v="Most"/>
    <s v="Most"/>
    <s v="Most"/>
    <s v="Few"/>
    <s v="Most"/>
    <s v="Most"/>
    <m/>
    <n v="18"/>
    <m/>
    <m/>
    <m/>
    <m/>
    <m/>
    <m/>
    <s v="none"/>
    <m/>
    <m/>
    <n v="0"/>
    <s v="No"/>
    <s v="No"/>
    <s v="No"/>
    <m/>
    <m/>
    <s v="Yes"/>
    <s v="Under 2 year nutrition no have"/>
    <s v="Eating no have baby nutrition"/>
    <s v="No"/>
    <s v="No"/>
    <s v="No"/>
    <s v="Yes"/>
    <s v="yes"/>
    <m/>
    <m/>
    <m/>
    <m/>
    <s v="Yes"/>
    <m/>
    <s v="No"/>
    <m/>
    <m/>
    <m/>
    <s v="Few"/>
    <s v="Most"/>
    <s v="Few"/>
    <s v="None"/>
    <m/>
    <s v=""/>
    <s v="Stationary"/>
    <s v="Recreation materials"/>
    <s v="Psychosocial support"/>
    <m/>
    <m/>
    <m/>
    <m/>
    <m/>
    <m/>
    <n v="1"/>
    <m/>
    <m/>
    <s v="Partly Functional"/>
    <s v="Partially damaged"/>
    <s v="No"/>
    <s v="No"/>
    <m/>
    <m/>
    <m/>
    <m/>
    <m/>
    <m/>
    <m/>
    <m/>
    <s v="Stream flood"/>
    <m/>
    <m/>
    <m/>
    <m/>
    <m/>
    <m/>
    <m/>
    <n v="1"/>
    <m/>
    <m/>
    <m/>
    <m/>
    <m/>
    <m/>
    <m/>
    <m/>
    <m/>
    <m/>
    <m/>
    <m/>
    <m/>
    <m/>
    <m/>
    <m/>
    <n v="1"/>
    <n v="1"/>
    <m/>
    <s v="No"/>
    <m/>
    <m/>
    <n v="1"/>
    <n v="1"/>
    <m/>
    <m/>
    <n v="1"/>
    <m/>
    <m/>
    <m/>
    <s v="No"/>
    <s v="No"/>
    <m/>
    <m/>
    <m/>
    <m/>
    <m/>
    <m/>
    <m/>
    <m/>
    <m/>
    <m/>
    <m/>
    <m/>
    <m/>
    <s v="No"/>
    <n v="60"/>
    <s v="Functional"/>
    <m/>
    <s v="Yes"/>
    <s v="Many"/>
    <n v="4"/>
    <m/>
    <m/>
    <s v="Yes"/>
    <s v="Yes"/>
    <s v="No"/>
    <s v="Yes"/>
    <s v="Yes"/>
    <s v="Reconstruction the household, Food, Water supply for agriculture, reconstruction road and bridges."/>
  </r>
  <r>
    <n v="246"/>
    <s v="Team 1"/>
    <s v="Save the Children"/>
    <s v="kangsian.mung@savethechildren.org"/>
    <s v="98592076, 0985486964"/>
    <d v="2015-08-14T00:00:00"/>
    <s v="MMR004"/>
    <s v="MMR004005"/>
    <s v="MMR004005"/>
    <s v="MMR004005001"/>
    <x v="3"/>
    <x v="30"/>
    <m/>
    <s v="Salzang"/>
    <s v="Takzang"/>
    <n v="93.747"/>
    <n v="23.548999999999999"/>
    <s v="Motorbike"/>
    <m/>
    <n v="180"/>
    <s v="Tonzang"/>
    <s v="Landslide"/>
    <n v="27"/>
    <n v="187"/>
    <m/>
    <n v="11"/>
    <x v="0"/>
    <m/>
    <m/>
    <m/>
    <m/>
    <m/>
    <m/>
    <s v="2 weeks"/>
    <n v="10"/>
    <n v="4"/>
    <n v="13"/>
    <n v="18"/>
    <m/>
    <m/>
    <m/>
    <m/>
    <n v="3"/>
    <n v="4"/>
    <m/>
    <m/>
    <m/>
    <n v="2"/>
    <n v="5"/>
    <n v="4"/>
    <n v="1"/>
    <n v="32"/>
    <n v="11"/>
    <n v="1"/>
    <n v="3"/>
    <n v="1"/>
    <m/>
    <m/>
    <m/>
    <m/>
    <m/>
    <s v="Yes"/>
    <m/>
    <m/>
    <m/>
    <m/>
    <m/>
    <m/>
    <m/>
    <m/>
    <m/>
    <s v="yes"/>
    <m/>
    <m/>
    <m/>
    <m/>
    <m/>
    <m/>
    <m/>
    <m/>
    <m/>
    <m/>
    <m/>
    <m/>
    <n v="2"/>
    <n v="0"/>
    <n v="0"/>
    <n v="0"/>
    <n v="0"/>
    <n v="1"/>
    <n v="1"/>
    <n v="0"/>
    <n v="0"/>
    <n v="0"/>
    <n v="0"/>
    <n v="1"/>
    <n v="0"/>
    <n v="1"/>
    <n v="0"/>
    <n v="0"/>
    <n v="0"/>
    <n v="0"/>
    <n v="0"/>
    <n v="0"/>
    <n v="1"/>
    <n v="0"/>
    <n v="0"/>
    <n v="0"/>
    <n v="1"/>
    <n v="1"/>
    <n v="1"/>
    <n v="0"/>
    <n v="0"/>
    <s v="Yes"/>
    <s v="Rice, Gram"/>
    <m/>
    <m/>
    <m/>
    <m/>
    <m/>
    <s v="relative home"/>
    <s v="Few"/>
    <s v="Most"/>
    <s v="Most"/>
    <s v="Most"/>
    <s v="Most"/>
    <s v="Most"/>
    <s v="Most"/>
    <n v="5"/>
    <m/>
    <n v="22"/>
    <m/>
    <m/>
    <n v="5"/>
    <m/>
    <m/>
    <s v="less than half"/>
    <m/>
    <n v="27"/>
    <m/>
    <s v="Yes"/>
    <s v="Yes"/>
    <s v="No"/>
    <m/>
    <m/>
    <m/>
    <m/>
    <s v="Don't know"/>
    <s v="Yes"/>
    <s v="Yes"/>
    <m/>
    <m/>
    <s v="yes"/>
    <m/>
    <m/>
    <m/>
    <m/>
    <s v="Yes"/>
    <m/>
    <s v="No"/>
    <s v="No"/>
    <m/>
    <n v="90"/>
    <s v="None"/>
    <s v="All"/>
    <s v="Few"/>
    <s v="Few"/>
    <n v="42"/>
    <n v="0"/>
    <s v="Recreation materials"/>
    <m/>
    <m/>
    <s v="other"/>
    <s v="School"/>
    <n v="1"/>
    <m/>
    <m/>
    <n v="1"/>
    <m/>
    <m/>
    <m/>
    <s v="Non Functional"/>
    <s v="No damage"/>
    <s v="Yes"/>
    <s v="No"/>
    <m/>
    <m/>
    <m/>
    <m/>
    <m/>
    <m/>
    <m/>
    <m/>
    <s v="Stream flood"/>
    <m/>
    <n v="1"/>
    <m/>
    <n v="1"/>
    <m/>
    <m/>
    <m/>
    <m/>
    <m/>
    <m/>
    <m/>
    <m/>
    <m/>
    <m/>
    <m/>
    <m/>
    <m/>
    <n v="1"/>
    <m/>
    <m/>
    <m/>
    <m/>
    <m/>
    <m/>
    <m/>
    <m/>
    <n v="1"/>
    <s v="Yes"/>
    <m/>
    <m/>
    <m/>
    <m/>
    <m/>
    <m/>
    <m/>
    <m/>
    <m/>
    <m/>
    <m/>
    <s v="No"/>
    <m/>
    <m/>
    <m/>
    <s v="Yes"/>
    <s v="Yes"/>
    <m/>
    <m/>
    <m/>
    <m/>
    <m/>
    <m/>
    <m/>
    <s v="Blood presure increase"/>
    <m/>
    <n v="180"/>
    <s v="Partially functional"/>
    <m/>
    <s v="Yes"/>
    <s v="Some"/>
    <n v="0"/>
    <m/>
    <m/>
    <s v="Yes"/>
    <s v="No"/>
    <s v="No"/>
    <s v="Yes"/>
    <s v="No"/>
    <s v="Food, Latrines + turpulin sheet, relocation old school"/>
  </r>
  <r>
    <n v="247"/>
    <s v="Team 1"/>
    <s v="Save the Children"/>
    <s v="kangsian.mung@savethechildren.org"/>
    <s v="98592076, 0985486964"/>
    <d v="2015-08-14T00:00:00"/>
    <s v="MMR004"/>
    <s v="MMR004005"/>
    <s v="MMR004005"/>
    <s v="MMR004005002"/>
    <x v="3"/>
    <x v="30"/>
    <m/>
    <s v="Tungtuang"/>
    <s v="Vialcian"/>
    <n v="93.668999999999997"/>
    <n v="23.538"/>
    <s v="Motorbike, Truck"/>
    <m/>
    <n v="30"/>
    <s v="Tonzang"/>
    <s v="general remoteness"/>
    <n v="12"/>
    <n v="74"/>
    <m/>
    <n v="56"/>
    <x v="0"/>
    <m/>
    <m/>
    <m/>
    <m/>
    <m/>
    <m/>
    <s v="2 weeks"/>
    <n v="8"/>
    <n v="6"/>
    <n v="2"/>
    <n v="3"/>
    <n v="2"/>
    <n v="3"/>
    <n v="4"/>
    <n v="3"/>
    <n v="2"/>
    <n v="1"/>
    <n v="20"/>
    <n v="25"/>
    <n v="41"/>
    <n v="2"/>
    <n v="3"/>
    <n v="3"/>
    <n v="13"/>
    <m/>
    <n v="5"/>
    <m/>
    <n v="2"/>
    <n v="1"/>
    <m/>
    <m/>
    <m/>
    <m/>
    <m/>
    <s v="Yes"/>
    <m/>
    <m/>
    <m/>
    <m/>
    <m/>
    <m/>
    <m/>
    <s v="Yes"/>
    <m/>
    <m/>
    <m/>
    <m/>
    <m/>
    <m/>
    <m/>
    <m/>
    <m/>
    <m/>
    <m/>
    <m/>
    <m/>
    <m/>
    <n v="1"/>
    <n v="0"/>
    <n v="0"/>
    <n v="1"/>
    <n v="0"/>
    <n v="0"/>
    <n v="1"/>
    <n v="0"/>
    <n v="1"/>
    <n v="0"/>
    <n v="0"/>
    <n v="0"/>
    <n v="0"/>
    <n v="1"/>
    <n v="0"/>
    <n v="0"/>
    <n v="0"/>
    <n v="0"/>
    <n v="0"/>
    <n v="0"/>
    <n v="0"/>
    <n v="0"/>
    <n v="0"/>
    <n v="0"/>
    <n v="0"/>
    <n v="1"/>
    <n v="0"/>
    <n v="1"/>
    <n v="0"/>
    <s v="Yes"/>
    <s v="Rice, Salt, Soap, Noddle"/>
    <s v="Zomi Siamsin KipawLna,Gobal Zomi Alliance"/>
    <m/>
    <m/>
    <m/>
    <m/>
    <s v="relative home"/>
    <s v="Few"/>
    <s v="All"/>
    <s v="All"/>
    <s v="All"/>
    <s v="All"/>
    <s v="All"/>
    <s v="Few"/>
    <m/>
    <n v="10"/>
    <n v="2"/>
    <m/>
    <m/>
    <m/>
    <m/>
    <m/>
    <s v="less than half"/>
    <m/>
    <n v="12"/>
    <m/>
    <s v="Yes"/>
    <s v="No"/>
    <s v="No"/>
    <m/>
    <m/>
    <s v="No"/>
    <m/>
    <s v="Eating have nutrition"/>
    <s v="Yes"/>
    <s v="Yes"/>
    <s v="Yes"/>
    <m/>
    <m/>
    <s v="yes"/>
    <m/>
    <m/>
    <m/>
    <s v="Yes"/>
    <m/>
    <s v="No"/>
    <m/>
    <m/>
    <m/>
    <s v="All"/>
    <s v="Most"/>
    <s v="Most"/>
    <s v="None"/>
    <n v="25"/>
    <n v="25"/>
    <s v="other"/>
    <m/>
    <m/>
    <m/>
    <s v="Travel Bridge"/>
    <m/>
    <m/>
    <n v="1"/>
    <m/>
    <m/>
    <m/>
    <m/>
    <s v="Functional"/>
    <s v="Partially damaged"/>
    <s v="Yes"/>
    <s v="Yes"/>
    <m/>
    <m/>
    <m/>
    <m/>
    <m/>
    <m/>
    <m/>
    <m/>
    <s v="Stream flood"/>
    <m/>
    <m/>
    <m/>
    <m/>
    <n v="1"/>
    <m/>
    <m/>
    <m/>
    <m/>
    <m/>
    <m/>
    <m/>
    <m/>
    <m/>
    <m/>
    <m/>
    <m/>
    <n v="1"/>
    <m/>
    <m/>
    <m/>
    <m/>
    <m/>
    <m/>
    <m/>
    <m/>
    <n v="1"/>
    <s v="No"/>
    <m/>
    <m/>
    <m/>
    <m/>
    <m/>
    <m/>
    <n v="1"/>
    <m/>
    <m/>
    <m/>
    <m/>
    <s v="Yes"/>
    <s v="Once in 2 weeks"/>
    <m/>
    <m/>
    <s v="Yes"/>
    <m/>
    <m/>
    <m/>
    <m/>
    <s v="yes"/>
    <m/>
    <m/>
    <m/>
    <s v="Blood presure increase"/>
    <s v="Yes"/>
    <n v="120"/>
    <s v="Partially functional"/>
    <s v="Partially damaged"/>
    <s v="No"/>
    <m/>
    <n v="3"/>
    <m/>
    <m/>
    <s v="No"/>
    <s v="No"/>
    <s v="Yes"/>
    <s v="Yes"/>
    <s v="No"/>
    <s v="Transportation and Communication, Food, Health Care and Medicines"/>
  </r>
  <r>
    <n v="248"/>
    <n v="8"/>
    <s v="UNICEF,UNFPA,UNHCR,DRC,_x000a_UNDSS,MoE"/>
    <s v="kthet@unicef.org"/>
    <s v="09 4207 31457,09 2503 44963"/>
    <d v="2015-08-12T00:00:00"/>
    <s v="MMR012"/>
    <s v="MMR012007"/>
    <s v="MMR012007016"/>
    <n v="197430"/>
    <x v="5"/>
    <x v="27"/>
    <m/>
    <s v="MMR012007016"/>
    <s v="Myint Gar"/>
    <m/>
    <m/>
    <m/>
    <n v="1"/>
    <n v="90"/>
    <s v="Sittwe"/>
    <m/>
    <n v="115"/>
    <n v="510"/>
    <m/>
    <m/>
    <x v="38"/>
    <m/>
    <m/>
    <m/>
    <m/>
    <m/>
    <m/>
    <m/>
    <m/>
    <m/>
    <m/>
    <m/>
    <m/>
    <m/>
    <m/>
    <m/>
    <m/>
    <m/>
    <m/>
    <m/>
    <m/>
    <m/>
    <m/>
    <m/>
    <m/>
    <m/>
    <m/>
    <m/>
    <m/>
    <m/>
    <m/>
    <m/>
    <m/>
    <m/>
    <m/>
    <m/>
    <s v="Yes"/>
    <m/>
    <m/>
    <m/>
    <m/>
    <m/>
    <m/>
    <s v="Yes"/>
    <m/>
    <m/>
    <s v="Yes"/>
    <m/>
    <m/>
    <m/>
    <m/>
    <m/>
    <m/>
    <m/>
    <m/>
    <m/>
    <m/>
    <m/>
    <n v="1"/>
    <n v="0"/>
    <n v="1"/>
    <n v="0"/>
    <n v="0"/>
    <n v="1"/>
    <n v="0"/>
    <n v="0"/>
    <n v="0"/>
    <n v="0"/>
    <n v="0"/>
    <n v="0"/>
    <n v="0"/>
    <n v="0"/>
    <n v="0"/>
    <n v="0"/>
    <n v="0"/>
    <n v="0"/>
    <n v="0"/>
    <n v="0"/>
    <n v="0"/>
    <n v="0"/>
    <n v="0"/>
    <n v="0"/>
    <n v="0"/>
    <n v="0"/>
    <n v="0"/>
    <n v="0"/>
    <n v="0"/>
    <s v=""/>
    <m/>
    <m/>
    <m/>
    <m/>
    <m/>
    <m/>
    <m/>
    <m/>
    <s v="Most"/>
    <s v="Most"/>
    <s v="Few"/>
    <s v="Most"/>
    <s v="Most"/>
    <s v="None"/>
    <n v="50"/>
    <n v="30"/>
    <n v="24"/>
    <n v="50"/>
    <m/>
    <m/>
    <m/>
    <m/>
    <n v="5"/>
    <n v="3"/>
    <m/>
    <m/>
    <s v="Yes"/>
    <s v="Yes"/>
    <s v="No"/>
    <m/>
    <m/>
    <m/>
    <m/>
    <m/>
    <s v="Yes"/>
    <s v="Yes"/>
    <s v="Yes"/>
    <s v="Yes"/>
    <m/>
    <m/>
    <m/>
    <m/>
    <m/>
    <s v="No"/>
    <s v="No Firewood"/>
    <s v="No"/>
    <s v="Yes"/>
    <s v="Working"/>
    <m/>
    <s v="Few"/>
    <s v="None"/>
    <s v="Most"/>
    <s v="Few"/>
    <m/>
    <s v=""/>
    <s v="Stationary"/>
    <s v="Recreation materials"/>
    <m/>
    <m/>
    <m/>
    <m/>
    <m/>
    <m/>
    <m/>
    <m/>
    <m/>
    <m/>
    <s v="Functional"/>
    <s v="No damage"/>
    <s v="Yes"/>
    <s v="Yes"/>
    <m/>
    <m/>
    <m/>
    <m/>
    <m/>
    <m/>
    <m/>
    <m/>
    <m/>
    <m/>
    <m/>
    <m/>
    <m/>
    <m/>
    <m/>
    <m/>
    <m/>
    <m/>
    <m/>
    <m/>
    <m/>
    <m/>
    <m/>
    <m/>
    <m/>
    <m/>
    <m/>
    <m/>
    <m/>
    <m/>
    <m/>
    <m/>
    <m/>
    <m/>
    <m/>
    <m/>
    <m/>
    <m/>
    <m/>
    <m/>
    <m/>
    <m/>
    <m/>
    <m/>
    <m/>
    <m/>
    <m/>
    <m/>
    <s v="No"/>
    <m/>
    <m/>
    <m/>
    <m/>
    <m/>
    <m/>
    <m/>
    <m/>
    <m/>
    <m/>
    <m/>
    <m/>
    <s v="Minor sickness"/>
    <s v="No"/>
    <n v="60"/>
    <m/>
    <m/>
    <s v="No"/>
    <m/>
    <n v="4"/>
    <m/>
    <m/>
    <s v="Yes"/>
    <s v="No"/>
    <s v="No"/>
    <s v="Yes"/>
    <s v="Yes"/>
    <s v="1. Paddy Seed 2.Drinking water pond construction for dry season water shortage 3.School Renovation/construction"/>
  </r>
  <r>
    <n v="249"/>
    <n v="12"/>
    <s v="UNICEF,UNFPA,UNHCR,DRC,_x000a_UNDSS,MoE"/>
    <s v="ttin@unicef.org"/>
    <s v="09 4217 14770,09 2503 44963"/>
    <d v="2015-08-12T00:00:00"/>
    <s v="MMR012"/>
    <s v="MMR012007"/>
    <s v="MMR012007049"/>
    <n v="197531"/>
    <x v="5"/>
    <x v="27"/>
    <m/>
    <s v="MMR012007049"/>
    <s v="Pein Hne Chaung"/>
    <m/>
    <m/>
    <m/>
    <n v="1"/>
    <n v="90"/>
    <s v="Sittwe"/>
    <m/>
    <n v="154"/>
    <n v="888"/>
    <m/>
    <m/>
    <x v="39"/>
    <m/>
    <m/>
    <m/>
    <m/>
    <m/>
    <m/>
    <m/>
    <m/>
    <m/>
    <m/>
    <m/>
    <m/>
    <m/>
    <m/>
    <m/>
    <m/>
    <m/>
    <m/>
    <m/>
    <m/>
    <m/>
    <m/>
    <m/>
    <m/>
    <m/>
    <m/>
    <m/>
    <m/>
    <m/>
    <m/>
    <m/>
    <m/>
    <m/>
    <m/>
    <m/>
    <s v="Yes"/>
    <m/>
    <m/>
    <m/>
    <m/>
    <m/>
    <m/>
    <s v="Yes"/>
    <m/>
    <m/>
    <m/>
    <m/>
    <m/>
    <m/>
    <m/>
    <m/>
    <m/>
    <m/>
    <m/>
    <m/>
    <m/>
    <m/>
    <n v="1"/>
    <n v="0"/>
    <n v="1"/>
    <n v="0"/>
    <n v="0"/>
    <n v="1"/>
    <n v="0"/>
    <n v="0"/>
    <n v="0"/>
    <n v="0"/>
    <n v="0"/>
    <n v="0"/>
    <n v="0"/>
    <n v="0"/>
    <n v="0"/>
    <n v="0"/>
    <n v="0"/>
    <n v="0"/>
    <n v="0"/>
    <n v="0"/>
    <n v="0"/>
    <n v="0"/>
    <n v="0"/>
    <n v="0"/>
    <n v="0"/>
    <n v="0"/>
    <n v="0"/>
    <n v="0"/>
    <n v="0"/>
    <s v=""/>
    <m/>
    <m/>
    <m/>
    <m/>
    <m/>
    <m/>
    <m/>
    <m/>
    <s v="Most"/>
    <s v="Most"/>
    <s v="Few"/>
    <s v="Most"/>
    <s v="Most"/>
    <s v="None"/>
    <n v="50"/>
    <n v="30"/>
    <n v="24"/>
    <n v="50"/>
    <m/>
    <m/>
    <m/>
    <m/>
    <n v="5"/>
    <n v="3"/>
    <m/>
    <m/>
    <s v="Yes"/>
    <s v="Yes"/>
    <s v="No"/>
    <m/>
    <m/>
    <m/>
    <m/>
    <m/>
    <s v="Yes"/>
    <s v="Yes"/>
    <s v="Yes"/>
    <s v="Yes"/>
    <m/>
    <m/>
    <m/>
    <m/>
    <m/>
    <s v="No"/>
    <s v="No Firewood"/>
    <s v="No"/>
    <s v="Yes"/>
    <s v="Not working"/>
    <m/>
    <s v="Few"/>
    <s v="Few"/>
    <s v="Most"/>
    <s v="Few"/>
    <m/>
    <s v=""/>
    <s v="Stationary"/>
    <s v="Recreation materials"/>
    <m/>
    <m/>
    <m/>
    <m/>
    <m/>
    <m/>
    <m/>
    <m/>
    <m/>
    <m/>
    <s v="Functional"/>
    <s v="No damage"/>
    <s v="Yes"/>
    <s v="Yes"/>
    <m/>
    <m/>
    <m/>
    <m/>
    <m/>
    <m/>
    <m/>
    <m/>
    <m/>
    <m/>
    <m/>
    <m/>
    <m/>
    <m/>
    <m/>
    <m/>
    <m/>
    <m/>
    <m/>
    <m/>
    <m/>
    <m/>
    <m/>
    <m/>
    <m/>
    <m/>
    <m/>
    <m/>
    <m/>
    <m/>
    <m/>
    <m/>
    <m/>
    <m/>
    <m/>
    <m/>
    <s v="Yes"/>
    <m/>
    <m/>
    <m/>
    <m/>
    <m/>
    <m/>
    <m/>
    <m/>
    <m/>
    <m/>
    <m/>
    <s v="No"/>
    <m/>
    <m/>
    <m/>
    <m/>
    <m/>
    <m/>
    <m/>
    <m/>
    <m/>
    <m/>
    <m/>
    <m/>
    <s v="Minor sickness"/>
    <s v="No"/>
    <n v="60"/>
    <m/>
    <m/>
    <s v="No"/>
    <m/>
    <n v="10"/>
    <m/>
    <m/>
    <s v="Yes"/>
    <s v="No"/>
    <s v="No"/>
    <s v="Yes"/>
    <s v="Yes"/>
    <s v="1. Access road to Jetty(3500') 2.Drinking Water Pond Construction 3.School Renovation/Construction"/>
  </r>
  <r>
    <n v="250"/>
    <n v="13"/>
    <s v="UNICEF"/>
    <s v="ndnpaw@unicef.org"/>
    <s v="09 2503 44963"/>
    <d v="2015-08-12T00:00:00"/>
    <s v="MMR012"/>
    <s v="MMR012007"/>
    <s v="MMR012007049"/>
    <n v="197537"/>
    <x v="5"/>
    <x v="27"/>
    <m/>
    <s v="MMR012007049"/>
    <s v="Pein Hne Chaung, Kyauk Pyin Seik"/>
    <m/>
    <m/>
    <m/>
    <n v="1"/>
    <n v="50"/>
    <s v="Pauk Taw"/>
    <m/>
    <n v="153"/>
    <n v="622"/>
    <m/>
    <n v="622"/>
    <x v="40"/>
    <m/>
    <m/>
    <m/>
    <m/>
    <m/>
    <m/>
    <s v="1 week"/>
    <m/>
    <m/>
    <m/>
    <m/>
    <m/>
    <m/>
    <m/>
    <m/>
    <m/>
    <m/>
    <m/>
    <m/>
    <m/>
    <m/>
    <m/>
    <n v="31"/>
    <n v="11"/>
    <m/>
    <m/>
    <m/>
    <n v="2"/>
    <n v="3"/>
    <m/>
    <m/>
    <m/>
    <m/>
    <m/>
    <s v="Yes"/>
    <s v="Yes"/>
    <m/>
    <m/>
    <m/>
    <m/>
    <m/>
    <m/>
    <m/>
    <m/>
    <m/>
    <m/>
    <m/>
    <m/>
    <m/>
    <m/>
    <m/>
    <m/>
    <m/>
    <m/>
    <m/>
    <m/>
    <m/>
    <n v="1"/>
    <n v="0"/>
    <n v="1"/>
    <n v="0"/>
    <n v="0"/>
    <n v="1"/>
    <n v="0"/>
    <n v="1"/>
    <n v="1"/>
    <n v="0"/>
    <n v="0"/>
    <n v="1"/>
    <n v="0"/>
    <n v="1"/>
    <n v="1"/>
    <n v="1"/>
    <n v="0"/>
    <n v="0"/>
    <n v="1"/>
    <n v="0"/>
    <n v="0"/>
    <n v="0"/>
    <n v="0"/>
    <n v="1"/>
    <n v="1"/>
    <n v="1"/>
    <n v="0"/>
    <n v="0"/>
    <n v="0"/>
    <s v=""/>
    <m/>
    <m/>
    <m/>
    <n v="63"/>
    <n v="32"/>
    <m/>
    <m/>
    <m/>
    <s v="Most"/>
    <s v="Most"/>
    <s v="Most"/>
    <s v="Most"/>
    <s v="Few"/>
    <m/>
    <n v="45"/>
    <n v="45"/>
    <n v="33"/>
    <n v="30"/>
    <m/>
    <m/>
    <n v="150"/>
    <m/>
    <m/>
    <n v="2"/>
    <m/>
    <m/>
    <s v="Yes"/>
    <s v="Yes"/>
    <s v="No"/>
    <m/>
    <m/>
    <s v="No"/>
    <m/>
    <m/>
    <s v="Yes"/>
    <s v="Yes"/>
    <m/>
    <s v="Yes"/>
    <m/>
    <m/>
    <m/>
    <m/>
    <m/>
    <s v="Yes"/>
    <m/>
    <m/>
    <s v="Yes"/>
    <m/>
    <m/>
    <s v="Most"/>
    <s v="Most"/>
    <s v="Most"/>
    <s v="Few"/>
    <n v="134"/>
    <n v="134"/>
    <s v="Stationary"/>
    <s v="Textbooks"/>
    <s v="Recreation materials"/>
    <s v="other"/>
    <s v="School renovatation"/>
    <m/>
    <m/>
    <m/>
    <m/>
    <m/>
    <m/>
    <m/>
    <s v="Partly Functional"/>
    <s v="Partially damaged"/>
    <s v="Yes"/>
    <s v="No"/>
    <m/>
    <m/>
    <m/>
    <m/>
    <m/>
    <m/>
    <n v="1"/>
    <m/>
    <s v="Yes"/>
    <m/>
    <m/>
    <m/>
    <m/>
    <m/>
    <m/>
    <m/>
    <m/>
    <m/>
    <m/>
    <m/>
    <m/>
    <m/>
    <m/>
    <m/>
    <m/>
    <m/>
    <m/>
    <m/>
    <m/>
    <m/>
    <n v="1"/>
    <m/>
    <m/>
    <m/>
    <m/>
    <m/>
    <s v="No"/>
    <n v="1"/>
    <m/>
    <m/>
    <m/>
    <m/>
    <m/>
    <n v="1"/>
    <m/>
    <m/>
    <m/>
    <s v="No"/>
    <s v="Yes"/>
    <s v="Daily"/>
    <m/>
    <m/>
    <m/>
    <m/>
    <m/>
    <m/>
    <m/>
    <m/>
    <m/>
    <m/>
    <m/>
    <m/>
    <s v="No"/>
    <m/>
    <s v="Partially functional"/>
    <s v="No damages"/>
    <m/>
    <m/>
    <n v="15"/>
    <m/>
    <m/>
    <s v="No"/>
    <s v="No"/>
    <s v="No"/>
    <s v="No"/>
    <s v="No"/>
    <s v="1. Food 2. Paddy Seed 3.School Renovation"/>
  </r>
  <r>
    <n v="251"/>
    <n v="17"/>
    <s v="UNICEF"/>
    <s v="leiyeenway.myanmar@gmail.comm"/>
    <s v="09 4500 15864"/>
    <d v="2015-08-11T00:00:00"/>
    <s v="MMR012"/>
    <s v="MMR012008"/>
    <s v="MMR012008004"/>
    <n v="197587"/>
    <x v="5"/>
    <x v="19"/>
    <m/>
    <s v="MMR012008004"/>
    <s v="Pyin Shey, Kan Pyin"/>
    <m/>
    <m/>
    <m/>
    <n v="1"/>
    <n v="120"/>
    <s v="Rathedaung"/>
    <m/>
    <n v="22"/>
    <n v="162"/>
    <m/>
    <n v="262"/>
    <x v="41"/>
    <m/>
    <m/>
    <m/>
    <m/>
    <m/>
    <m/>
    <s v="1 week"/>
    <m/>
    <m/>
    <m/>
    <m/>
    <m/>
    <m/>
    <m/>
    <m/>
    <m/>
    <m/>
    <n v="9"/>
    <n v="12"/>
    <n v="20"/>
    <n v="3"/>
    <n v="10"/>
    <n v="10"/>
    <n v="7"/>
    <m/>
    <m/>
    <m/>
    <m/>
    <m/>
    <m/>
    <m/>
    <m/>
    <m/>
    <m/>
    <m/>
    <s v="Yes"/>
    <s v="Myanmar Radio Line"/>
    <m/>
    <m/>
    <m/>
    <m/>
    <m/>
    <m/>
    <m/>
    <m/>
    <m/>
    <m/>
    <m/>
    <m/>
    <m/>
    <m/>
    <m/>
    <m/>
    <m/>
    <m/>
    <m/>
    <m/>
    <n v="0"/>
    <n v="0"/>
    <n v="1"/>
    <n v="0"/>
    <n v="0"/>
    <n v="0"/>
    <n v="0"/>
    <n v="0"/>
    <n v="1"/>
    <n v="0"/>
    <n v="0"/>
    <n v="0"/>
    <n v="0"/>
    <n v="0"/>
    <n v="1"/>
    <n v="0"/>
    <n v="0"/>
    <n v="0"/>
    <n v="0"/>
    <n v="0"/>
    <n v="1"/>
    <n v="0"/>
    <n v="0"/>
    <n v="0"/>
    <n v="0"/>
    <n v="0"/>
    <n v="0"/>
    <n v="0"/>
    <n v="1"/>
    <s v="Yes"/>
    <s v="Rice and Oil"/>
    <s v="Rakhine Ethinic Group,Government military"/>
    <m/>
    <n v="1"/>
    <n v="5"/>
    <m/>
    <m/>
    <s v="Few"/>
    <s v="Most"/>
    <s v="Most"/>
    <s v="All"/>
    <s v="Most"/>
    <s v="Most"/>
    <s v="Few"/>
    <n v="11"/>
    <m/>
    <m/>
    <n v="11"/>
    <m/>
    <n v="11"/>
    <n v="11"/>
    <m/>
    <s v="More than halfMore than half"/>
    <n v="1"/>
    <m/>
    <n v="11"/>
    <s v="Yes"/>
    <s v="Yes"/>
    <s v="No"/>
    <m/>
    <m/>
    <s v="Yes"/>
    <s v="Mulnutrition"/>
    <m/>
    <s v="Yes"/>
    <s v="Yes"/>
    <s v="Yes"/>
    <s v="Yes"/>
    <m/>
    <m/>
    <m/>
    <m/>
    <m/>
    <s v="No"/>
    <s v="No knowledge"/>
    <s v="Yes"/>
    <s v="Yes"/>
    <s v="Working"/>
    <n v="60"/>
    <s v="None"/>
    <s v="None"/>
    <s v="Few"/>
    <s v="Few"/>
    <n v="21"/>
    <n v="15"/>
    <s v="Stationary"/>
    <s v="Textbooks"/>
    <s v="Psychosocial support"/>
    <m/>
    <m/>
    <m/>
    <m/>
    <m/>
    <m/>
    <m/>
    <m/>
    <m/>
    <s v="Partly Functional"/>
    <s v="Partially damaged"/>
    <s v="Yes"/>
    <s v="Yes"/>
    <m/>
    <m/>
    <m/>
    <m/>
    <m/>
    <m/>
    <m/>
    <m/>
    <m/>
    <m/>
    <m/>
    <m/>
    <n v="1"/>
    <m/>
    <m/>
    <m/>
    <m/>
    <m/>
    <m/>
    <m/>
    <m/>
    <m/>
    <m/>
    <m/>
    <m/>
    <m/>
    <n v="1"/>
    <m/>
    <m/>
    <m/>
    <m/>
    <m/>
    <m/>
    <m/>
    <m/>
    <n v="1"/>
    <s v="Yes"/>
    <m/>
    <m/>
    <m/>
    <m/>
    <m/>
    <m/>
    <m/>
    <m/>
    <m/>
    <m/>
    <s v="No"/>
    <m/>
    <m/>
    <m/>
    <m/>
    <m/>
    <s v="Yes"/>
    <m/>
    <m/>
    <m/>
    <m/>
    <m/>
    <m/>
    <m/>
    <m/>
    <s v="No"/>
    <n v="30"/>
    <s v="No functional"/>
    <s v="Partially damaged"/>
    <s v="Yes"/>
    <s v="Some"/>
    <n v="5"/>
    <m/>
    <m/>
    <s v="Yes"/>
    <s v="No"/>
    <s v="Yes"/>
    <s v="No"/>
    <s v="No"/>
    <s v="1.Health Care 2. latrines 3.School needs to be repaired"/>
  </r>
  <r>
    <n v="252"/>
    <n v="18"/>
    <s v="UNICEF"/>
    <s v="leiyeenway.myanmar@gmail.comm"/>
    <s v="09 4500 15864"/>
    <d v="2015-08-11T00:00:00"/>
    <s v="MMR012"/>
    <s v="MMR012008"/>
    <s v="MMR012008004"/>
    <n v="197588"/>
    <x v="5"/>
    <x v="19"/>
    <m/>
    <s v="MMR012008004"/>
    <s v="Pyin Shey, Pyin Wan"/>
    <m/>
    <m/>
    <m/>
    <n v="1"/>
    <n v="120"/>
    <s v="Rathedaung"/>
    <m/>
    <n v="100"/>
    <n v="566"/>
    <m/>
    <n v="566"/>
    <x v="42"/>
    <m/>
    <m/>
    <m/>
    <m/>
    <m/>
    <m/>
    <s v="1 week"/>
    <m/>
    <m/>
    <m/>
    <m/>
    <m/>
    <m/>
    <m/>
    <m/>
    <m/>
    <m/>
    <n v="10"/>
    <n v="20"/>
    <n v="20"/>
    <n v="5"/>
    <n v="10"/>
    <n v="10"/>
    <n v="5"/>
    <m/>
    <m/>
    <m/>
    <m/>
    <m/>
    <m/>
    <m/>
    <m/>
    <m/>
    <m/>
    <m/>
    <s v="Yes"/>
    <s v="Myanmar Radio Line"/>
    <m/>
    <m/>
    <m/>
    <m/>
    <m/>
    <m/>
    <m/>
    <m/>
    <m/>
    <m/>
    <m/>
    <m/>
    <m/>
    <m/>
    <m/>
    <m/>
    <m/>
    <m/>
    <m/>
    <m/>
    <n v="0"/>
    <n v="0"/>
    <n v="1"/>
    <n v="0"/>
    <n v="0"/>
    <n v="0"/>
    <n v="0"/>
    <n v="0"/>
    <n v="0"/>
    <n v="0"/>
    <n v="1"/>
    <n v="0"/>
    <n v="0"/>
    <n v="0"/>
    <n v="1"/>
    <n v="0"/>
    <n v="0"/>
    <n v="0"/>
    <n v="0"/>
    <n v="0"/>
    <n v="1"/>
    <n v="0"/>
    <n v="0"/>
    <n v="0"/>
    <n v="0"/>
    <n v="0"/>
    <n v="0"/>
    <n v="1"/>
    <n v="0"/>
    <s v="Yes"/>
    <s v="Rice and Oil"/>
    <s v="Rakhine Ethinic Group,Government military"/>
    <m/>
    <n v="1"/>
    <n v="20"/>
    <m/>
    <m/>
    <s v="Most"/>
    <s v="Most"/>
    <s v="Most"/>
    <s v="All"/>
    <s v="Most"/>
    <s v="Most"/>
    <s v="Few"/>
    <n v="1"/>
    <m/>
    <n v="49"/>
    <n v="50"/>
    <m/>
    <n v="50"/>
    <n v="50"/>
    <m/>
    <s v="More than half"/>
    <n v="1"/>
    <m/>
    <n v="49"/>
    <s v="Yes"/>
    <s v="Yes"/>
    <s v="No"/>
    <m/>
    <m/>
    <s v="Yes"/>
    <s v="Mulnutrition"/>
    <m/>
    <s v="No"/>
    <s v="Yes"/>
    <s v="Yes"/>
    <s v="Yes"/>
    <m/>
    <m/>
    <m/>
    <m/>
    <m/>
    <s v="No"/>
    <s v="No knowledge"/>
    <s v="Yes"/>
    <s v="Yes"/>
    <s v="Not working"/>
    <n v="60"/>
    <s v="None"/>
    <s v="All"/>
    <s v="Few"/>
    <s v="Few"/>
    <n v="88"/>
    <n v="0"/>
    <s v="Stationary"/>
    <s v="Textbooks"/>
    <s v="Psychosocial support"/>
    <m/>
    <m/>
    <m/>
    <m/>
    <m/>
    <m/>
    <m/>
    <m/>
    <m/>
    <s v="Non Functional"/>
    <s v="Partially damaged"/>
    <s v="Yes"/>
    <s v="Yes"/>
    <m/>
    <m/>
    <m/>
    <m/>
    <m/>
    <m/>
    <m/>
    <m/>
    <m/>
    <m/>
    <m/>
    <m/>
    <n v="1"/>
    <m/>
    <m/>
    <m/>
    <m/>
    <m/>
    <m/>
    <m/>
    <m/>
    <m/>
    <m/>
    <m/>
    <m/>
    <m/>
    <n v="1"/>
    <m/>
    <m/>
    <m/>
    <m/>
    <m/>
    <m/>
    <m/>
    <m/>
    <n v="1"/>
    <s v="Yes"/>
    <m/>
    <m/>
    <m/>
    <m/>
    <m/>
    <m/>
    <m/>
    <m/>
    <m/>
    <m/>
    <s v="No"/>
    <m/>
    <m/>
    <m/>
    <m/>
    <m/>
    <s v="Yes"/>
    <m/>
    <m/>
    <m/>
    <m/>
    <m/>
    <m/>
    <m/>
    <m/>
    <s v="No"/>
    <n v="30"/>
    <s v="No functional"/>
    <s v="Partially damaged"/>
    <s v="Yes"/>
    <s v="Some"/>
    <n v="5"/>
    <m/>
    <m/>
    <s v="Yes"/>
    <s v="No"/>
    <s v="Yes"/>
    <s v="No"/>
    <s v="No"/>
    <s v="1. Drinking water 2.School needs to be repaired 3.Health Care"/>
  </r>
  <r>
    <n v="253"/>
    <n v="19"/>
    <s v="UNICEF"/>
    <s v="leiyeenway.myanmar@gmail.comm, ndnpaw@unicef.org"/>
    <s v="09 4500 15864"/>
    <d v="2015-08-11T00:00:00"/>
    <s v="MMR012"/>
    <s v="MMR012008"/>
    <s v="MMR012008004"/>
    <n v="197586"/>
    <x v="5"/>
    <x v="19"/>
    <m/>
    <s v="MMR012008004"/>
    <s v="Pyin Shey, Pyin Shey (Sa Hpo Kyun)"/>
    <m/>
    <m/>
    <m/>
    <n v="1"/>
    <n v="120"/>
    <s v="Rathedaung"/>
    <m/>
    <n v="72"/>
    <n v="556"/>
    <m/>
    <n v="262"/>
    <x v="41"/>
    <m/>
    <m/>
    <m/>
    <m/>
    <m/>
    <m/>
    <s v="1 week"/>
    <m/>
    <m/>
    <m/>
    <m/>
    <m/>
    <m/>
    <m/>
    <m/>
    <m/>
    <m/>
    <n v="9"/>
    <n v="12"/>
    <n v="20"/>
    <n v="5"/>
    <n v="25"/>
    <n v="10"/>
    <n v="7"/>
    <m/>
    <n v="1"/>
    <m/>
    <n v="5"/>
    <n v="4"/>
    <m/>
    <m/>
    <m/>
    <m/>
    <m/>
    <m/>
    <s v="Yes"/>
    <s v="Myanmar Radio Line"/>
    <m/>
    <m/>
    <m/>
    <m/>
    <m/>
    <m/>
    <m/>
    <m/>
    <m/>
    <m/>
    <m/>
    <m/>
    <m/>
    <m/>
    <m/>
    <m/>
    <m/>
    <m/>
    <m/>
    <m/>
    <n v="0"/>
    <n v="0"/>
    <n v="1"/>
    <n v="0"/>
    <n v="0"/>
    <n v="0"/>
    <n v="0"/>
    <n v="0"/>
    <n v="1"/>
    <n v="0"/>
    <n v="0"/>
    <n v="0"/>
    <n v="0"/>
    <n v="0"/>
    <n v="1"/>
    <n v="0"/>
    <n v="0"/>
    <n v="0"/>
    <n v="0"/>
    <n v="0"/>
    <n v="1"/>
    <n v="0"/>
    <n v="0"/>
    <n v="0"/>
    <n v="0"/>
    <n v="0"/>
    <n v="0"/>
    <n v="0"/>
    <n v="1"/>
    <s v="Yes"/>
    <s v="Rice and Oil"/>
    <s v="Rakhine Ethinic Group,Government military"/>
    <m/>
    <n v="1"/>
    <n v="20"/>
    <m/>
    <m/>
    <s v="Most"/>
    <s v="Most"/>
    <s v="Most"/>
    <s v="All"/>
    <s v="Most"/>
    <s v="Most"/>
    <s v="Few"/>
    <n v="11"/>
    <m/>
    <m/>
    <n v="11"/>
    <m/>
    <n v="11"/>
    <n v="11"/>
    <m/>
    <s v="More than halfMore than half"/>
    <n v="1"/>
    <m/>
    <n v="11"/>
    <s v="Yes"/>
    <s v="Yes"/>
    <s v="No"/>
    <m/>
    <m/>
    <s v="Yes"/>
    <s v="Mulnutrition"/>
    <m/>
    <s v="Yes"/>
    <s v="Yes"/>
    <s v="Yes"/>
    <s v="Yes"/>
    <m/>
    <m/>
    <m/>
    <m/>
    <m/>
    <s v="No"/>
    <s v="No knowledge"/>
    <s v="Yes"/>
    <s v="Yes"/>
    <s v="Working"/>
    <n v="60"/>
    <s v="None"/>
    <s v="None"/>
    <s v="Few"/>
    <s v="Few"/>
    <n v="21"/>
    <n v="15"/>
    <s v="Stationary"/>
    <s v="Textbooks"/>
    <s v="Psychosocial support"/>
    <m/>
    <m/>
    <m/>
    <m/>
    <m/>
    <m/>
    <m/>
    <m/>
    <m/>
    <s v="Partly Functional"/>
    <s v="Partially damaged"/>
    <s v="Yes"/>
    <s v="Yes"/>
    <m/>
    <m/>
    <m/>
    <m/>
    <m/>
    <m/>
    <m/>
    <m/>
    <m/>
    <m/>
    <m/>
    <m/>
    <n v="1"/>
    <m/>
    <m/>
    <m/>
    <m/>
    <m/>
    <m/>
    <m/>
    <m/>
    <m/>
    <m/>
    <m/>
    <m/>
    <m/>
    <n v="1"/>
    <m/>
    <m/>
    <m/>
    <m/>
    <m/>
    <m/>
    <m/>
    <m/>
    <n v="1"/>
    <s v="Yes"/>
    <m/>
    <m/>
    <m/>
    <m/>
    <m/>
    <m/>
    <m/>
    <m/>
    <m/>
    <m/>
    <s v="No"/>
    <m/>
    <m/>
    <m/>
    <m/>
    <m/>
    <s v="Yes"/>
    <m/>
    <m/>
    <m/>
    <m/>
    <m/>
    <m/>
    <m/>
    <m/>
    <s v="No"/>
    <n v="30"/>
    <s v="No functional"/>
    <s v="Partially damaged"/>
    <s v="Yes"/>
    <s v="Some"/>
    <n v="5"/>
    <m/>
    <m/>
    <s v="Yes"/>
    <s v="No"/>
    <s v="Yes"/>
    <s v="No"/>
    <s v="No"/>
    <s v="1.Health Care 2. latrines 3.School needs to be repaired"/>
  </r>
  <r>
    <n v="254"/>
    <n v="20"/>
    <s v="UNICEF"/>
    <s v="ndnpaw@unicef.org"/>
    <s v="09 2503 44963"/>
    <d v="2015-08-11T00:00:00"/>
    <s v="MMR012"/>
    <s v="MMR012008"/>
    <s v="MMR012008"/>
    <s v="MMR012008004"/>
    <x v="5"/>
    <x v="19"/>
    <m/>
    <m/>
    <s v="Pyin Shey, Aung Si Kone"/>
    <m/>
    <m/>
    <m/>
    <n v="1"/>
    <n v="90"/>
    <s v="Rathedaung"/>
    <m/>
    <n v="154"/>
    <n v="768"/>
    <m/>
    <n v="185"/>
    <x v="43"/>
    <m/>
    <m/>
    <m/>
    <m/>
    <m/>
    <m/>
    <s v="1 week"/>
    <m/>
    <m/>
    <m/>
    <m/>
    <m/>
    <m/>
    <m/>
    <m/>
    <m/>
    <m/>
    <m/>
    <m/>
    <m/>
    <n v="5"/>
    <n v="50"/>
    <n v="12"/>
    <n v="25"/>
    <m/>
    <n v="5"/>
    <m/>
    <n v="4"/>
    <n v="6"/>
    <m/>
    <m/>
    <m/>
    <m/>
    <m/>
    <s v="Yes"/>
    <s v="Yes"/>
    <m/>
    <m/>
    <m/>
    <m/>
    <m/>
    <m/>
    <m/>
    <m/>
    <m/>
    <m/>
    <m/>
    <m/>
    <m/>
    <m/>
    <m/>
    <m/>
    <m/>
    <m/>
    <m/>
    <m/>
    <m/>
    <n v="1"/>
    <n v="0"/>
    <n v="1"/>
    <n v="0"/>
    <n v="0"/>
    <n v="1"/>
    <n v="0"/>
    <n v="0"/>
    <n v="0"/>
    <n v="0"/>
    <n v="0"/>
    <n v="1"/>
    <n v="0"/>
    <n v="1"/>
    <n v="1"/>
    <n v="1"/>
    <n v="0"/>
    <n v="0"/>
    <n v="0"/>
    <n v="0"/>
    <n v="0"/>
    <n v="0"/>
    <n v="0"/>
    <n v="0"/>
    <n v="1"/>
    <n v="1"/>
    <n v="0"/>
    <n v="0"/>
    <n v="0"/>
    <s v="Yes"/>
    <s v="Rice and Oil"/>
    <s v="Parahita-Private well wisher,Rakhine National Group"/>
    <m/>
    <n v="25"/>
    <n v="2"/>
    <m/>
    <m/>
    <m/>
    <s v="Most"/>
    <s v="Most"/>
    <s v="Most"/>
    <s v="Most"/>
    <s v="Few"/>
    <m/>
    <n v="77"/>
    <n v="60"/>
    <n v="10"/>
    <n v="7"/>
    <m/>
    <n v="70"/>
    <n v="70"/>
    <n v="14"/>
    <n v="54"/>
    <n v="1"/>
    <m/>
    <n v="100"/>
    <s v="Yes"/>
    <s v="Yes"/>
    <s v="No"/>
    <m/>
    <m/>
    <s v="No"/>
    <m/>
    <m/>
    <s v="Yes"/>
    <s v="Yes"/>
    <s v="Yes"/>
    <s v="Yes"/>
    <m/>
    <m/>
    <m/>
    <m/>
    <m/>
    <s v="No"/>
    <s v="No knowledge"/>
    <s v="No"/>
    <s v="Yes"/>
    <m/>
    <m/>
    <s v="Few"/>
    <s v="Most"/>
    <s v="Most"/>
    <s v="Few"/>
    <n v="190"/>
    <n v="190"/>
    <s v="Stationary"/>
    <s v="Textbooks"/>
    <s v="Recreation materials"/>
    <m/>
    <m/>
    <m/>
    <m/>
    <m/>
    <m/>
    <m/>
    <m/>
    <m/>
    <s v="Non Functional"/>
    <s v="Partially damaged"/>
    <s v="Yes"/>
    <s v="Yes"/>
    <m/>
    <m/>
    <m/>
    <m/>
    <m/>
    <m/>
    <m/>
    <m/>
    <m/>
    <m/>
    <m/>
    <m/>
    <n v="1"/>
    <m/>
    <m/>
    <m/>
    <m/>
    <m/>
    <m/>
    <m/>
    <m/>
    <m/>
    <m/>
    <m/>
    <m/>
    <n v="1"/>
    <m/>
    <m/>
    <m/>
    <m/>
    <m/>
    <m/>
    <m/>
    <m/>
    <m/>
    <m/>
    <s v="No"/>
    <m/>
    <m/>
    <m/>
    <m/>
    <m/>
    <m/>
    <m/>
    <m/>
    <m/>
    <m/>
    <s v="No"/>
    <s v="Yes"/>
    <m/>
    <m/>
    <m/>
    <m/>
    <m/>
    <m/>
    <m/>
    <m/>
    <m/>
    <m/>
    <m/>
    <m/>
    <m/>
    <s v="No"/>
    <n v="40"/>
    <s v="Partially functional"/>
    <m/>
    <s v="No"/>
    <m/>
    <n v="87"/>
    <m/>
    <m/>
    <s v="No"/>
    <s v="No"/>
    <s v="Yes"/>
    <s v="Yes"/>
    <s v="Yes"/>
    <s v="1. Paddy Seed 2. Food 3. One more water pond for drinking and cooking and School renovation"/>
  </r>
  <r>
    <n v="255"/>
    <s v="Lei Yee Nway, Khin Phyu"/>
    <s v="Unicef"/>
    <s v="leiyeenway.myanmar@gmail.com, zayyar.khinphyu@gmail.com"/>
    <s v="09450015864, 09421757458"/>
    <d v="2015-11-08T00:00:00"/>
    <s v="MMR012"/>
    <s v="MMR012001"/>
    <s v="MMR012001010"/>
    <s v="MMR012001010"/>
    <x v="5"/>
    <x v="31"/>
    <s v="Ohn Taw Gyi-South camp"/>
    <s v="Sittwe"/>
    <m/>
    <m/>
    <m/>
    <s v="Car"/>
    <m/>
    <n v="45"/>
    <m/>
    <m/>
    <n v="777"/>
    <n v="4017"/>
    <n v="915"/>
    <n v="0"/>
    <x v="44"/>
    <m/>
    <m/>
    <m/>
    <m/>
    <m/>
    <m/>
    <s v="2 weeks"/>
    <m/>
    <m/>
    <m/>
    <m/>
    <m/>
    <m/>
    <m/>
    <m/>
    <m/>
    <m/>
    <m/>
    <m/>
    <m/>
    <m/>
    <m/>
    <m/>
    <m/>
    <m/>
    <m/>
    <m/>
    <m/>
    <m/>
    <m/>
    <m/>
    <m/>
    <m/>
    <m/>
    <m/>
    <s v="Yes"/>
    <s v="Myanmar Radio Line"/>
    <m/>
    <m/>
    <m/>
    <m/>
    <m/>
    <m/>
    <m/>
    <m/>
    <m/>
    <m/>
    <m/>
    <m/>
    <m/>
    <m/>
    <m/>
    <m/>
    <m/>
    <m/>
    <m/>
    <m/>
    <n v="0"/>
    <n v="0"/>
    <n v="1"/>
    <n v="0"/>
    <n v="0"/>
    <n v="0"/>
    <n v="0"/>
    <n v="0"/>
    <n v="0"/>
    <n v="0"/>
    <n v="1"/>
    <n v="0"/>
    <n v="0"/>
    <n v="0"/>
    <n v="1"/>
    <n v="0"/>
    <n v="0"/>
    <n v="0"/>
    <n v="0"/>
    <n v="0"/>
    <n v="1"/>
    <n v="0"/>
    <n v="0"/>
    <n v="0"/>
    <n v="0"/>
    <n v="0"/>
    <n v="0"/>
    <n v="1"/>
    <n v="0"/>
    <s v="Yes"/>
    <s v="Food / Shelter Maintenance"/>
    <s v="MAUK ,  LWF"/>
    <m/>
    <n v="777"/>
    <m/>
    <n v="600"/>
    <m/>
    <s v="Few"/>
    <s v="Most"/>
    <s v="Few"/>
    <s v="Few"/>
    <s v="Few"/>
    <s v="Few"/>
    <s v="Few"/>
    <m/>
    <m/>
    <n v="2275"/>
    <m/>
    <m/>
    <m/>
    <m/>
    <m/>
    <s v="less than half"/>
    <m/>
    <m/>
    <m/>
    <s v="Yes"/>
    <s v="Yes"/>
    <s v="Yes"/>
    <m/>
    <m/>
    <s v="Yes"/>
    <s v="Malnutrition"/>
    <m/>
    <s v="Yes"/>
    <s v="Yes"/>
    <s v="No"/>
    <m/>
    <m/>
    <m/>
    <s v="Yes"/>
    <m/>
    <m/>
    <s v="No"/>
    <s v="No Firewood"/>
    <s v="No"/>
    <s v="No"/>
    <s v="Working"/>
    <n v="60"/>
    <s v="Most"/>
    <s v="Few"/>
    <s v="Few"/>
    <s v="Few"/>
    <m/>
    <s v=""/>
    <s v="Stationary"/>
    <s v="Textbooks"/>
    <s v="Psychosocial support"/>
    <m/>
    <m/>
    <m/>
    <m/>
    <m/>
    <m/>
    <m/>
    <m/>
    <m/>
    <s v="Non Functional"/>
    <s v="Partially damaged"/>
    <s v="Yes"/>
    <s v="Yes"/>
    <m/>
    <m/>
    <m/>
    <m/>
    <m/>
    <m/>
    <m/>
    <m/>
    <m/>
    <m/>
    <m/>
    <m/>
    <n v="1"/>
    <m/>
    <m/>
    <m/>
    <m/>
    <m/>
    <m/>
    <m/>
    <m/>
    <n v="1"/>
    <m/>
    <m/>
    <m/>
    <m/>
    <m/>
    <m/>
    <n v="1"/>
    <m/>
    <m/>
    <m/>
    <m/>
    <m/>
    <m/>
    <n v="1"/>
    <s v="Yes"/>
    <m/>
    <m/>
    <m/>
    <m/>
    <m/>
    <m/>
    <m/>
    <m/>
    <m/>
    <m/>
    <s v="No"/>
    <s v="Yes"/>
    <s v="Twice a week"/>
    <m/>
    <m/>
    <m/>
    <m/>
    <m/>
    <m/>
    <m/>
    <m/>
    <m/>
    <m/>
    <m/>
    <s v="Flu"/>
    <s v="No"/>
    <n v="30"/>
    <s v="Functional"/>
    <s v="No damages"/>
    <s v="Yes"/>
    <s v="Some"/>
    <n v="646"/>
    <m/>
    <m/>
    <s v="Yes"/>
    <s v="Yes"/>
    <s v="Yes"/>
    <s v="No"/>
    <s v="No"/>
    <s v="Shelters, TLSs, NFI"/>
  </r>
  <r>
    <n v="256"/>
    <m/>
    <s v="GRET"/>
    <m/>
    <s v="09-400493862"/>
    <d v="2015-08-18T00:00:00"/>
    <s v="MMR004"/>
    <s v="MMR004007"/>
    <s v="MMR004004045"/>
    <n v="217937"/>
    <x v="3"/>
    <x v="29"/>
    <m/>
    <s v="Buanman"/>
    <s v="Bekan"/>
    <m/>
    <m/>
    <s v="Car,Motorbike"/>
    <m/>
    <n v="240"/>
    <s v="Tedim"/>
    <m/>
    <n v="3"/>
    <n v="19"/>
    <m/>
    <n v="112"/>
    <x v="45"/>
    <m/>
    <m/>
    <m/>
    <m/>
    <m/>
    <m/>
    <s v="2 weeks"/>
    <m/>
    <m/>
    <m/>
    <m/>
    <m/>
    <m/>
    <m/>
    <m/>
    <m/>
    <m/>
    <n v="49"/>
    <n v="29"/>
    <n v="98"/>
    <m/>
    <n v="11"/>
    <n v="11"/>
    <n v="7"/>
    <n v="6"/>
    <n v="4"/>
    <n v="1"/>
    <n v="2"/>
    <n v="2"/>
    <m/>
    <m/>
    <m/>
    <m/>
    <m/>
    <m/>
    <s v="Yes"/>
    <m/>
    <m/>
    <m/>
    <m/>
    <s v="Yes"/>
    <m/>
    <s v="Yes"/>
    <s v="yes"/>
    <m/>
    <m/>
    <m/>
    <m/>
    <m/>
    <m/>
    <m/>
    <m/>
    <m/>
    <m/>
    <m/>
    <m/>
    <m/>
    <n v="1"/>
    <n v="1"/>
    <n v="1"/>
    <n v="0"/>
    <n v="0"/>
    <n v="0"/>
    <n v="0"/>
    <n v="0"/>
    <n v="0"/>
    <n v="0"/>
    <n v="0"/>
    <n v="1"/>
    <n v="0"/>
    <n v="1"/>
    <n v="1"/>
    <n v="1"/>
    <n v="0"/>
    <n v="1"/>
    <n v="1"/>
    <n v="1"/>
    <n v="1"/>
    <n v="0"/>
    <n v="1"/>
    <n v="1"/>
    <n v="1"/>
    <n v="1"/>
    <n v="0"/>
    <n v="0"/>
    <n v="0"/>
    <s v="Yes"/>
    <s v="Rice/ Oil/ Soap"/>
    <s v="Zomi University Student , Zomi Youth Assocration (ZUA)"/>
    <s v="U Lian Pum Khai (09-47080497)"/>
    <n v="1"/>
    <m/>
    <n v="1"/>
    <m/>
    <s v="Most"/>
    <s v="Most"/>
    <s v="All"/>
    <s v="All"/>
    <s v="All"/>
    <s v="All"/>
    <s v="All"/>
    <n v="5"/>
    <n v="15"/>
    <n v="17"/>
    <m/>
    <m/>
    <m/>
    <m/>
    <m/>
    <m/>
    <m/>
    <m/>
    <n v="17"/>
    <s v="Yes"/>
    <s v="Yes"/>
    <s v="No"/>
    <m/>
    <m/>
    <s v="No"/>
    <m/>
    <m/>
    <s v="Yes"/>
    <s v="Yes"/>
    <s v="Yes"/>
    <m/>
    <m/>
    <m/>
    <m/>
    <m/>
    <m/>
    <s v="Yes"/>
    <m/>
    <s v="No"/>
    <s v="No"/>
    <m/>
    <m/>
    <s v="All"/>
    <s v="Few"/>
    <s v="All"/>
    <s v="All"/>
    <n v="29"/>
    <n v="29"/>
    <s v="Stationary"/>
    <s v="Textbooks"/>
    <s v="Recreation materials"/>
    <m/>
    <s v="Umbrella and Rain Coat"/>
    <m/>
    <m/>
    <m/>
    <m/>
    <m/>
    <m/>
    <m/>
    <s v="Partly Functional"/>
    <s v="Partially damaged"/>
    <s v="No"/>
    <s v="Yes"/>
    <m/>
    <m/>
    <m/>
    <m/>
    <m/>
    <m/>
    <m/>
    <m/>
    <m/>
    <m/>
    <m/>
    <m/>
    <m/>
    <m/>
    <m/>
    <m/>
    <m/>
    <m/>
    <m/>
    <m/>
    <m/>
    <m/>
    <m/>
    <m/>
    <m/>
    <m/>
    <n v="1"/>
    <m/>
    <m/>
    <m/>
    <m/>
    <m/>
    <m/>
    <m/>
    <m/>
    <n v="1"/>
    <s v="Yes"/>
    <m/>
    <m/>
    <m/>
    <m/>
    <m/>
    <m/>
    <m/>
    <m/>
    <m/>
    <m/>
    <s v="No"/>
    <s v="Yes"/>
    <s v="Daily"/>
    <m/>
    <m/>
    <m/>
    <m/>
    <m/>
    <m/>
    <m/>
    <m/>
    <m/>
    <m/>
    <m/>
    <m/>
    <s v="Yes"/>
    <n v="360"/>
    <s v="Functional"/>
    <s v="No damages"/>
    <s v="Yes"/>
    <s v="Some"/>
    <n v="47"/>
    <m/>
    <m/>
    <s v="No"/>
    <m/>
    <m/>
    <m/>
    <m/>
    <s v="Rebuilding and Redevelopment of their livelihood is greatly in need./ Need Food/"/>
  </r>
  <r>
    <n v="257"/>
    <n v="4"/>
    <s v="MCDRR"/>
    <m/>
    <m/>
    <d v="2015-08-09T00:00:00"/>
    <s v="MMR009"/>
    <s v="MMR009011"/>
    <s v="MMR009011017"/>
    <s v="MMR009011017"/>
    <x v="0"/>
    <x v="2"/>
    <m/>
    <m/>
    <s v="Kho Win"/>
    <m/>
    <m/>
    <m/>
    <n v="2"/>
    <n v="30"/>
    <s v="Sidoktaya"/>
    <s v="River crossing"/>
    <n v="1"/>
    <n v="4"/>
    <m/>
    <m/>
    <x v="46"/>
    <n v="0"/>
    <m/>
    <m/>
    <m/>
    <m/>
    <m/>
    <s v="2 weeks"/>
    <m/>
    <m/>
    <m/>
    <m/>
    <m/>
    <m/>
    <m/>
    <m/>
    <m/>
    <m/>
    <n v="7"/>
    <n v="13"/>
    <n v="0"/>
    <n v="2"/>
    <m/>
    <n v="20"/>
    <n v="10"/>
    <n v="0"/>
    <n v="4"/>
    <m/>
    <m/>
    <m/>
    <m/>
    <m/>
    <m/>
    <m/>
    <m/>
    <s v="Yes"/>
    <s v="Yes"/>
    <s v="MRTV"/>
    <s v="weather"/>
    <m/>
    <m/>
    <m/>
    <m/>
    <m/>
    <m/>
    <m/>
    <m/>
    <s v="Yes"/>
    <m/>
    <m/>
    <s v="yes"/>
    <m/>
    <m/>
    <m/>
    <m/>
    <m/>
    <m/>
    <m/>
    <n v="1"/>
    <n v="1"/>
    <n v="0"/>
    <n v="0"/>
    <n v="0"/>
    <n v="1"/>
    <n v="1"/>
    <n v="1"/>
    <n v="1"/>
    <n v="0"/>
    <n v="0"/>
    <n v="1"/>
    <n v="1"/>
    <n v="1"/>
    <n v="1"/>
    <n v="1"/>
    <n v="0"/>
    <n v="0"/>
    <n v="1"/>
    <n v="1"/>
    <n v="1"/>
    <n v="0"/>
    <n v="0"/>
    <n v="1"/>
    <n v="1"/>
    <n v="1"/>
    <n v="0"/>
    <n v="0"/>
    <n v="0"/>
    <s v="Yes"/>
    <s v="Food, Purified Drinking Water, Clothing, Medicine"/>
    <s v="."/>
    <s v="U Sein Hlaing, Ko Zaw Htun"/>
    <m/>
    <m/>
    <m/>
    <m/>
    <s v="All"/>
    <s v="Few"/>
    <s v="None"/>
    <s v="None"/>
    <s v="All"/>
    <s v="All"/>
    <s v="None"/>
    <m/>
    <n v="1"/>
    <m/>
    <m/>
    <n v="30"/>
    <m/>
    <m/>
    <m/>
    <s v="less than half"/>
    <m/>
    <m/>
    <n v="1"/>
    <s v="Yes"/>
    <s v="Yes"/>
    <s v="No"/>
    <m/>
    <m/>
    <s v="No"/>
    <m/>
    <m/>
    <s v="Yes"/>
    <s v="Yes"/>
    <s v="Yes"/>
    <m/>
    <m/>
    <m/>
    <s v="Yes"/>
    <m/>
    <m/>
    <s v="No"/>
    <s v="No knowledge"/>
    <s v="Yes"/>
    <s v="Yes"/>
    <s v="Working"/>
    <m/>
    <s v="yes"/>
    <m/>
    <s v="Few"/>
    <s v="Most"/>
    <n v="23"/>
    <n v="23"/>
    <s v="Stationary"/>
    <s v="Textbooks"/>
    <m/>
    <m/>
    <m/>
    <m/>
    <m/>
    <m/>
    <m/>
    <m/>
    <m/>
    <m/>
    <m/>
    <m/>
    <s v="Yes"/>
    <s v="Yes"/>
    <m/>
    <m/>
    <m/>
    <m/>
    <m/>
    <m/>
    <m/>
    <m/>
    <m/>
    <m/>
    <n v="1"/>
    <m/>
    <m/>
    <m/>
    <m/>
    <m/>
    <m/>
    <m/>
    <m/>
    <m/>
    <m/>
    <m/>
    <m/>
    <m/>
    <m/>
    <m/>
    <m/>
    <m/>
    <m/>
    <m/>
    <m/>
    <m/>
    <m/>
    <m/>
    <m/>
    <m/>
    <m/>
    <m/>
    <m/>
    <m/>
    <m/>
    <m/>
    <m/>
    <m/>
    <m/>
    <m/>
    <m/>
    <m/>
    <s v="Yes"/>
    <s v="Once a month"/>
    <m/>
    <m/>
    <m/>
    <m/>
    <m/>
    <m/>
    <m/>
    <m/>
    <m/>
    <m/>
    <m/>
    <m/>
    <m/>
    <n v="30"/>
    <m/>
    <m/>
    <s v="No"/>
    <m/>
    <n v="40"/>
    <m/>
    <m/>
    <s v="No"/>
    <s v="No"/>
    <s v="Yes"/>
    <s v="Yes"/>
    <s v="No"/>
    <s v="Medicine"/>
  </r>
  <r>
    <n v="258"/>
    <n v="8"/>
    <s v="MCDRR"/>
    <s v="mcdrr.info@gmail.com"/>
    <s v="0931369335, 09797491884"/>
    <d v="2105-08-09T00:00:00"/>
    <s v="MMR009"/>
    <s v="MMR009011"/>
    <s v="MMR009011015"/>
    <s v="MMR009011015"/>
    <x v="0"/>
    <x v="2"/>
    <m/>
    <m/>
    <s v="Aung"/>
    <m/>
    <m/>
    <m/>
    <n v="1"/>
    <n v="5.5555555555555552E-2"/>
    <s v="Sidoktaya"/>
    <m/>
    <m/>
    <n v="0"/>
    <m/>
    <m/>
    <x v="1"/>
    <m/>
    <m/>
    <m/>
    <m/>
    <m/>
    <m/>
    <m/>
    <m/>
    <m/>
    <m/>
    <m/>
    <m/>
    <m/>
    <m/>
    <m/>
    <m/>
    <m/>
    <m/>
    <m/>
    <m/>
    <n v="2"/>
    <n v="17"/>
    <n v="10"/>
    <n v="5"/>
    <n v="2"/>
    <n v="2"/>
    <m/>
    <m/>
    <m/>
    <m/>
    <m/>
    <m/>
    <m/>
    <m/>
    <s v="Yes"/>
    <s v="Yes"/>
    <m/>
    <m/>
    <m/>
    <m/>
    <m/>
    <s v="yes"/>
    <s v="Yes"/>
    <m/>
    <m/>
    <m/>
    <m/>
    <m/>
    <m/>
    <m/>
    <m/>
    <m/>
    <m/>
    <m/>
    <m/>
    <m/>
    <m/>
    <n v="1"/>
    <n v="1"/>
    <n v="1"/>
    <n v="0"/>
    <n v="0"/>
    <n v="1"/>
    <n v="1"/>
    <n v="1"/>
    <n v="1"/>
    <n v="0"/>
    <n v="0"/>
    <n v="1"/>
    <n v="0"/>
    <n v="1"/>
    <n v="1"/>
    <n v="1"/>
    <n v="0"/>
    <n v="1"/>
    <n v="1"/>
    <n v="1"/>
    <n v="1"/>
    <n v="0"/>
    <n v="1"/>
    <n v="1"/>
    <n v="1"/>
    <n v="1"/>
    <n v="0"/>
    <n v="0"/>
    <n v="0"/>
    <s v="Yes"/>
    <s v="Food, Clothing, Purified Drinking Water"/>
    <m/>
    <s v="U Aung Tin Win, U Kyaw Min Aung"/>
    <m/>
    <m/>
    <m/>
    <m/>
    <s v="All"/>
    <s v="All"/>
    <s v="All"/>
    <s v="All"/>
    <s v="Few"/>
    <s v="Most"/>
    <s v="Most"/>
    <m/>
    <m/>
    <m/>
    <m/>
    <m/>
    <m/>
    <m/>
    <m/>
    <s v="none"/>
    <m/>
    <n v="0"/>
    <m/>
    <s v="Yes"/>
    <s v="Yes"/>
    <s v="No"/>
    <m/>
    <m/>
    <s v="No"/>
    <m/>
    <s v="Don't Know"/>
    <s v="Yes"/>
    <s v="No"/>
    <s v="No"/>
    <m/>
    <m/>
    <s v="yes"/>
    <m/>
    <m/>
    <m/>
    <s v="No"/>
    <s v="No knowledge"/>
    <s v="No"/>
    <s v="Yes"/>
    <m/>
    <m/>
    <s v="All"/>
    <m/>
    <s v="All"/>
    <s v="All"/>
    <n v="37"/>
    <n v="37"/>
    <s v="Stationary"/>
    <s v="Recreation materials"/>
    <s v="Psychosocial support"/>
    <m/>
    <m/>
    <m/>
    <m/>
    <n v="1"/>
    <m/>
    <m/>
    <m/>
    <m/>
    <m/>
    <m/>
    <s v="No"/>
    <s v="Yes"/>
    <m/>
    <m/>
    <m/>
    <m/>
    <m/>
    <m/>
    <m/>
    <m/>
    <m/>
    <m/>
    <n v="1"/>
    <m/>
    <n v="1"/>
    <m/>
    <m/>
    <m/>
    <m/>
    <m/>
    <m/>
    <n v="1"/>
    <n v="1"/>
    <m/>
    <m/>
    <m/>
    <m/>
    <m/>
    <m/>
    <m/>
    <m/>
    <m/>
    <m/>
    <m/>
    <m/>
    <m/>
    <n v="1"/>
    <m/>
    <s v="Yes"/>
    <m/>
    <m/>
    <m/>
    <m/>
    <m/>
    <m/>
    <m/>
    <m/>
    <m/>
    <m/>
    <m/>
    <s v="Yes"/>
    <s v="Once a month"/>
    <s v="yes"/>
    <m/>
    <s v="Yes"/>
    <s v="Yes"/>
    <m/>
    <s v="yes"/>
    <m/>
    <m/>
    <m/>
    <m/>
    <m/>
    <s v="Ache/ Pain"/>
    <s v="No"/>
    <n v="140"/>
    <s v="No functional"/>
    <s v="Partially damaged"/>
    <s v="No"/>
    <m/>
    <n v="30"/>
    <m/>
    <m/>
    <s v="Yes"/>
    <s v="Yes"/>
    <s v="No"/>
    <s v="Yes"/>
    <s v="Yes"/>
    <s v="Foods, Water wells to be useful, Latrines"/>
  </r>
  <r>
    <n v="259"/>
    <n v="10"/>
    <s v="MCDRR"/>
    <m/>
    <m/>
    <d v="2015-08-10T00:00:00"/>
    <s v="MMR009"/>
    <s v="MMR009011"/>
    <s v="MMR009011033"/>
    <s v="MMR009011033"/>
    <x v="0"/>
    <x v="2"/>
    <m/>
    <m/>
    <s v="Myay Ni Kone"/>
    <m/>
    <m/>
    <m/>
    <n v="1"/>
    <n v="15"/>
    <s v="Sidoktaya"/>
    <m/>
    <n v="97"/>
    <n v="376"/>
    <m/>
    <m/>
    <x v="3"/>
    <n v="207"/>
    <n v="169"/>
    <m/>
    <m/>
    <m/>
    <m/>
    <s v="1 week"/>
    <m/>
    <m/>
    <m/>
    <m/>
    <m/>
    <m/>
    <m/>
    <m/>
    <m/>
    <m/>
    <m/>
    <m/>
    <n v="207"/>
    <n v="2"/>
    <n v="3"/>
    <n v="34"/>
    <n v="28"/>
    <n v="90"/>
    <n v="10"/>
    <n v="0"/>
    <n v="0"/>
    <n v="6"/>
    <n v="0"/>
    <m/>
    <m/>
    <m/>
    <m/>
    <m/>
    <s v="Yes"/>
    <s v="MRTV"/>
    <m/>
    <m/>
    <m/>
    <m/>
    <m/>
    <m/>
    <m/>
    <m/>
    <m/>
    <m/>
    <m/>
    <m/>
    <s v="yes"/>
    <m/>
    <m/>
    <m/>
    <m/>
    <m/>
    <m/>
    <m/>
    <n v="1"/>
    <n v="1"/>
    <n v="0"/>
    <n v="0"/>
    <n v="0"/>
    <n v="1"/>
    <n v="1"/>
    <n v="1"/>
    <n v="1"/>
    <n v="0"/>
    <n v="0"/>
    <n v="0"/>
    <n v="2"/>
    <n v="1"/>
    <n v="1"/>
    <n v="1"/>
    <n v="0"/>
    <n v="1"/>
    <n v="1"/>
    <n v="1"/>
    <n v="1"/>
    <n v="0"/>
    <n v="1"/>
    <n v="1"/>
    <n v="1"/>
    <n v="1"/>
    <n v="0"/>
    <n v="0"/>
    <n v="0"/>
    <s v="Yes"/>
    <s v="Food, Clothing, Purified Drinking Water, Blanket"/>
    <s v="Asia World Company,Private donors"/>
    <s v="U Win Saung 09258680493"/>
    <m/>
    <m/>
    <m/>
    <m/>
    <s v="None"/>
    <s v="Most"/>
    <s v="Few"/>
    <s v="Few"/>
    <s v="None"/>
    <s v="All"/>
    <s v="Most"/>
    <n v="97"/>
    <m/>
    <m/>
    <m/>
    <m/>
    <n v="97"/>
    <m/>
    <m/>
    <s v="More than half"/>
    <m/>
    <m/>
    <n v="97"/>
    <s v="No"/>
    <s v="Yes"/>
    <s v="No"/>
    <m/>
    <m/>
    <s v="Yes"/>
    <s v="Lack of Nutrional Products"/>
    <m/>
    <s v="Yes"/>
    <s v="Yes"/>
    <s v="Yes"/>
    <m/>
    <m/>
    <s v="yes"/>
    <s v="Yes"/>
    <m/>
    <m/>
    <s v="No"/>
    <s v="No knowledge"/>
    <s v="Yes"/>
    <s v="Yes"/>
    <s v="Working"/>
    <m/>
    <s v="All"/>
    <m/>
    <m/>
    <m/>
    <n v="142"/>
    <n v="142"/>
    <s v="Stationary"/>
    <s v="Textbooks"/>
    <s v="Recreation materials"/>
    <s v="Psychosocial support"/>
    <s v="School Uniform"/>
    <m/>
    <m/>
    <m/>
    <n v="1"/>
    <m/>
    <m/>
    <m/>
    <m/>
    <m/>
    <s v="Yes"/>
    <s v="Yes"/>
    <m/>
    <m/>
    <m/>
    <m/>
    <m/>
    <m/>
    <m/>
    <m/>
    <m/>
    <m/>
    <n v="1"/>
    <m/>
    <m/>
    <m/>
    <m/>
    <m/>
    <m/>
    <m/>
    <m/>
    <m/>
    <m/>
    <m/>
    <m/>
    <m/>
    <m/>
    <m/>
    <n v="1"/>
    <m/>
    <m/>
    <m/>
    <m/>
    <m/>
    <m/>
    <m/>
    <m/>
    <n v="1"/>
    <s v="Yes"/>
    <m/>
    <m/>
    <m/>
    <m/>
    <m/>
    <m/>
    <m/>
    <m/>
    <m/>
    <m/>
    <m/>
    <s v="Yes"/>
    <s v="Daily"/>
    <s v="yes"/>
    <m/>
    <s v="Yes"/>
    <m/>
    <m/>
    <m/>
    <m/>
    <m/>
    <m/>
    <m/>
    <m/>
    <m/>
    <s v="No"/>
    <n v="15"/>
    <s v="Functional"/>
    <s v="Partially damaged"/>
    <s v="Yes"/>
    <s v="Hardly some"/>
    <n v="80"/>
    <m/>
    <m/>
    <s v="No"/>
    <s v="No"/>
    <s v="No"/>
    <s v="Yes"/>
    <s v="No"/>
    <s v="Food, Latrines, To set up again the village to be tidy"/>
  </r>
  <r>
    <n v="260"/>
    <n v="12"/>
    <s v="MCDRR"/>
    <s v="mcdrr.info@gmail.com"/>
    <s v="0931944129, 09780784724"/>
    <m/>
    <s v="MMR009"/>
    <s v="MMR009011"/>
    <s v="MMR009011034"/>
    <s v="MMR009011034"/>
    <x v="0"/>
    <x v="2"/>
    <m/>
    <m/>
    <s v="Than Se"/>
    <m/>
    <m/>
    <m/>
    <n v="1"/>
    <n v="6.25E-2"/>
    <s v="Sidoktaya"/>
    <s v="River crossing"/>
    <m/>
    <n v="0"/>
    <m/>
    <m/>
    <x v="0"/>
    <m/>
    <m/>
    <m/>
    <m/>
    <m/>
    <m/>
    <m/>
    <m/>
    <m/>
    <m/>
    <m/>
    <m/>
    <m/>
    <m/>
    <m/>
    <m/>
    <m/>
    <n v="30"/>
    <n v="70"/>
    <n v="300"/>
    <n v="8"/>
    <n v="15"/>
    <n v="30"/>
    <n v="25"/>
    <m/>
    <n v="1"/>
    <m/>
    <n v="2"/>
    <n v="2"/>
    <m/>
    <m/>
    <m/>
    <m/>
    <m/>
    <m/>
    <s v="Yes"/>
    <m/>
    <m/>
    <m/>
    <m/>
    <m/>
    <m/>
    <s v="Yes"/>
    <m/>
    <m/>
    <m/>
    <m/>
    <m/>
    <m/>
    <m/>
    <m/>
    <s v="Yes"/>
    <m/>
    <m/>
    <m/>
    <m/>
    <m/>
    <n v="1"/>
    <n v="1"/>
    <n v="1"/>
    <n v="0"/>
    <n v="0"/>
    <n v="1"/>
    <n v="1"/>
    <n v="1"/>
    <n v="1"/>
    <n v="0"/>
    <n v="1"/>
    <n v="1"/>
    <n v="1"/>
    <n v="1"/>
    <n v="1"/>
    <n v="1"/>
    <n v="0"/>
    <n v="1"/>
    <n v="1"/>
    <n v="1"/>
    <n v="1"/>
    <n v="0"/>
    <n v="1"/>
    <n v="1"/>
    <n v="1"/>
    <n v="1"/>
    <n v="0"/>
    <n v="0"/>
    <n v="0"/>
    <s v="Yes"/>
    <s v="Food, clothings, purified drinking water, blankets, candles"/>
    <s v="MCDRR,Free Funeral Service Association"/>
    <s v="U Ohn Shwe 09256480632"/>
    <m/>
    <m/>
    <m/>
    <m/>
    <m/>
    <m/>
    <m/>
    <m/>
    <m/>
    <m/>
    <m/>
    <m/>
    <m/>
    <m/>
    <m/>
    <m/>
    <m/>
    <m/>
    <m/>
    <m/>
    <m/>
    <m/>
    <m/>
    <s v="No"/>
    <s v="No"/>
    <s v="No"/>
    <m/>
    <m/>
    <s v="No"/>
    <m/>
    <m/>
    <s v="No"/>
    <s v="Yes"/>
    <s v="Yes"/>
    <m/>
    <m/>
    <m/>
    <m/>
    <m/>
    <m/>
    <s v="No"/>
    <m/>
    <s v="Yes"/>
    <s v="No"/>
    <m/>
    <m/>
    <s v="None"/>
    <m/>
    <s v="Few"/>
    <s v="Few"/>
    <n v="82"/>
    <n v="82"/>
    <s v="Stationary"/>
    <m/>
    <m/>
    <m/>
    <m/>
    <m/>
    <m/>
    <m/>
    <m/>
    <m/>
    <m/>
    <m/>
    <m/>
    <m/>
    <s v="Yes"/>
    <s v="Yes"/>
    <m/>
    <m/>
    <m/>
    <m/>
    <m/>
    <m/>
    <m/>
    <m/>
    <m/>
    <m/>
    <m/>
    <m/>
    <n v="1"/>
    <m/>
    <m/>
    <m/>
    <m/>
    <m/>
    <m/>
    <m/>
    <m/>
    <m/>
    <m/>
    <m/>
    <m/>
    <m/>
    <m/>
    <m/>
    <m/>
    <m/>
    <m/>
    <m/>
    <m/>
    <m/>
    <m/>
    <m/>
    <s v="Yes"/>
    <m/>
    <m/>
    <m/>
    <m/>
    <m/>
    <m/>
    <m/>
    <m/>
    <m/>
    <m/>
    <m/>
    <s v="No"/>
    <m/>
    <m/>
    <m/>
    <m/>
    <m/>
    <m/>
    <m/>
    <m/>
    <m/>
    <s v="yes"/>
    <m/>
    <m/>
    <m/>
    <m/>
    <n v="15"/>
    <s v="Partially functional"/>
    <m/>
    <s v="No"/>
    <m/>
    <m/>
    <m/>
    <m/>
    <m/>
    <m/>
    <m/>
    <m/>
    <m/>
    <s v="Support for Crop re-cultivation, Street in the village"/>
  </r>
  <r>
    <n v="261"/>
    <n v="16"/>
    <s v="MCDRR"/>
    <m/>
    <m/>
    <d v="2015-08-10T00:00:00"/>
    <s v="MMR009"/>
    <s v="MMR009011"/>
    <s v="MMR009011034"/>
    <s v="MMR009011034"/>
    <x v="0"/>
    <x v="2"/>
    <m/>
    <m/>
    <s v="Ma Gyi Su"/>
    <m/>
    <m/>
    <m/>
    <n v="4"/>
    <m/>
    <m/>
    <s v="Landslide"/>
    <n v="78"/>
    <n v="313"/>
    <m/>
    <m/>
    <x v="0"/>
    <m/>
    <m/>
    <m/>
    <m/>
    <m/>
    <m/>
    <m/>
    <m/>
    <m/>
    <m/>
    <m/>
    <m/>
    <m/>
    <m/>
    <m/>
    <m/>
    <m/>
    <n v="10"/>
    <n v="15"/>
    <n v="200"/>
    <n v="4"/>
    <n v="6"/>
    <n v="22"/>
    <n v="7"/>
    <n v="3"/>
    <n v="0"/>
    <n v="0"/>
    <n v="2"/>
    <n v="4"/>
    <n v="0"/>
    <m/>
    <m/>
    <m/>
    <m/>
    <s v="Yes"/>
    <s v="Yes"/>
    <s v="MRTV"/>
    <m/>
    <m/>
    <m/>
    <m/>
    <m/>
    <m/>
    <m/>
    <m/>
    <m/>
    <s v="Yes"/>
    <m/>
    <m/>
    <s v="yes"/>
    <m/>
    <m/>
    <m/>
    <m/>
    <m/>
    <m/>
    <m/>
    <n v="0"/>
    <n v="1"/>
    <n v="1"/>
    <n v="0"/>
    <n v="0"/>
    <n v="0"/>
    <n v="0"/>
    <n v="1"/>
    <n v="0"/>
    <n v="0"/>
    <n v="0"/>
    <n v="1"/>
    <n v="0"/>
    <n v="1"/>
    <n v="1"/>
    <n v="1"/>
    <n v="0"/>
    <n v="1"/>
    <n v="1"/>
    <n v="0"/>
    <n v="0"/>
    <n v="0"/>
    <n v="1"/>
    <n v="1"/>
    <n v="1"/>
    <n v="1"/>
    <n v="0"/>
    <n v="0"/>
    <n v="0"/>
    <s v=""/>
    <m/>
    <m/>
    <m/>
    <m/>
    <m/>
    <m/>
    <m/>
    <m/>
    <m/>
    <m/>
    <m/>
    <m/>
    <m/>
    <m/>
    <m/>
    <m/>
    <n v="78"/>
    <m/>
    <m/>
    <m/>
    <m/>
    <m/>
    <m/>
    <m/>
    <m/>
    <n v="78"/>
    <s v="No"/>
    <s v="Yes"/>
    <m/>
    <m/>
    <m/>
    <s v="No"/>
    <m/>
    <s v="Nutrious food"/>
    <s v="Yes"/>
    <s v="Yes"/>
    <s v="Yes"/>
    <m/>
    <s v="yes"/>
    <s v="yes"/>
    <s v="Yes"/>
    <m/>
    <m/>
    <s v="No"/>
    <m/>
    <m/>
    <s v="Yes"/>
    <s v="Working"/>
    <m/>
    <s v="yes"/>
    <m/>
    <s v="All"/>
    <s v="Most"/>
    <n v="37"/>
    <n v="37"/>
    <s v="Stationary"/>
    <s v="Textbooks"/>
    <s v="other"/>
    <m/>
    <s v="Medicine"/>
    <m/>
    <m/>
    <m/>
    <m/>
    <m/>
    <m/>
    <m/>
    <m/>
    <m/>
    <s v="Yes"/>
    <s v="Yes"/>
    <m/>
    <m/>
    <m/>
    <m/>
    <m/>
    <m/>
    <m/>
    <m/>
    <m/>
    <m/>
    <n v="1"/>
    <m/>
    <m/>
    <m/>
    <m/>
    <m/>
    <m/>
    <m/>
    <m/>
    <m/>
    <m/>
    <m/>
    <m/>
    <m/>
    <m/>
    <m/>
    <m/>
    <m/>
    <m/>
    <m/>
    <m/>
    <m/>
    <m/>
    <m/>
    <m/>
    <m/>
    <s v="Yes"/>
    <m/>
    <m/>
    <m/>
    <m/>
    <m/>
    <m/>
    <m/>
    <m/>
    <m/>
    <m/>
    <m/>
    <s v="Yes"/>
    <s v="Once in 2 weeks"/>
    <s v="yes"/>
    <m/>
    <m/>
    <m/>
    <m/>
    <m/>
    <s v="yes"/>
    <m/>
    <m/>
    <s v="yes"/>
    <m/>
    <s v="Flu"/>
    <s v="Yes"/>
    <n v="60"/>
    <s v="Functional"/>
    <s v="Partially damaged"/>
    <s v="No"/>
    <m/>
    <n v="60"/>
    <m/>
    <m/>
    <s v="Yes"/>
    <s v="Yes"/>
    <s v="No"/>
    <s v="Yes"/>
    <s v="No"/>
    <s v="Support for Crop re-cultivation"/>
  </r>
  <r>
    <n v="262"/>
    <n v="26"/>
    <s v="Aung Naing Tun"/>
    <s v="MCDRR"/>
    <s v="09421748874, 09260325114"/>
    <m/>
    <s v="MMR009"/>
    <s v="MMR009011"/>
    <s v="MMR009011031"/>
    <s v="MMR009011031"/>
    <x v="0"/>
    <x v="2"/>
    <m/>
    <m/>
    <s v="Kho Win"/>
    <m/>
    <m/>
    <m/>
    <n v="2"/>
    <n v="4.1666666666666664E-2"/>
    <s v="Sidoktaya"/>
    <s v="River crossing"/>
    <n v="90"/>
    <n v="276"/>
    <m/>
    <m/>
    <x v="0"/>
    <m/>
    <m/>
    <m/>
    <m/>
    <m/>
    <m/>
    <m/>
    <m/>
    <m/>
    <m/>
    <m/>
    <m/>
    <m/>
    <m/>
    <m/>
    <m/>
    <m/>
    <m/>
    <m/>
    <m/>
    <m/>
    <m/>
    <m/>
    <n v="3"/>
    <m/>
    <n v="1"/>
    <m/>
    <n v="2"/>
    <m/>
    <m/>
    <m/>
    <m/>
    <m/>
    <m/>
    <s v="Yes"/>
    <s v="Yes"/>
    <m/>
    <m/>
    <m/>
    <m/>
    <m/>
    <m/>
    <m/>
    <m/>
    <m/>
    <m/>
    <s v="Yes"/>
    <m/>
    <m/>
    <m/>
    <m/>
    <s v="Yes"/>
    <m/>
    <m/>
    <m/>
    <m/>
    <m/>
    <n v="1"/>
    <n v="1"/>
    <n v="1"/>
    <n v="0"/>
    <n v="0"/>
    <n v="1"/>
    <n v="1"/>
    <n v="1"/>
    <n v="1"/>
    <n v="0"/>
    <n v="0"/>
    <n v="1"/>
    <n v="0"/>
    <n v="1"/>
    <n v="1"/>
    <n v="1"/>
    <n v="0"/>
    <n v="1"/>
    <n v="1"/>
    <n v="0"/>
    <n v="0"/>
    <n v="0"/>
    <n v="1"/>
    <n v="1"/>
    <n v="1"/>
    <n v="1"/>
    <n v="0"/>
    <n v="0"/>
    <n v="0"/>
    <s v="Yes"/>
    <s v="Food, Clothing, Blankets, Mosquito Net"/>
    <s v="Community Organization from other Townships"/>
    <m/>
    <m/>
    <m/>
    <m/>
    <m/>
    <s v="None"/>
    <s v="All"/>
    <s v="Most"/>
    <s v="Few"/>
    <s v="Most"/>
    <s v="None"/>
    <s v="Most"/>
    <m/>
    <m/>
    <m/>
    <n v="90"/>
    <m/>
    <m/>
    <m/>
    <m/>
    <m/>
    <m/>
    <m/>
    <n v="90"/>
    <s v="No"/>
    <s v="No"/>
    <s v="No"/>
    <m/>
    <m/>
    <s v="No"/>
    <m/>
    <s v="Breastmilk"/>
    <m/>
    <s v="Yes"/>
    <s v="Yes"/>
    <s v="Yes"/>
    <m/>
    <m/>
    <m/>
    <m/>
    <m/>
    <s v="Yes"/>
    <m/>
    <s v="Yes"/>
    <s v="No"/>
    <s v="Destroyed"/>
    <m/>
    <s v="None"/>
    <m/>
    <m/>
    <m/>
    <n v="36"/>
    <n v="35"/>
    <s v="Stationary"/>
    <s v="Textbooks"/>
    <m/>
    <m/>
    <s v="School Uniform"/>
    <m/>
    <m/>
    <m/>
    <m/>
    <m/>
    <m/>
    <m/>
    <m/>
    <m/>
    <s v="Yes"/>
    <m/>
    <m/>
    <m/>
    <m/>
    <m/>
    <m/>
    <m/>
    <m/>
    <m/>
    <m/>
    <m/>
    <n v="1"/>
    <m/>
    <m/>
    <m/>
    <m/>
    <m/>
    <m/>
    <m/>
    <m/>
    <m/>
    <m/>
    <m/>
    <m/>
    <m/>
    <m/>
    <m/>
    <m/>
    <m/>
    <m/>
    <m/>
    <m/>
    <m/>
    <m/>
    <m/>
    <m/>
    <m/>
    <s v="Yes"/>
    <m/>
    <m/>
    <m/>
    <m/>
    <m/>
    <m/>
    <m/>
    <m/>
    <m/>
    <m/>
    <s v="No"/>
    <s v="Yes"/>
    <s v="Twice a week"/>
    <m/>
    <m/>
    <m/>
    <m/>
    <m/>
    <m/>
    <s v="yes"/>
    <m/>
    <m/>
    <m/>
    <s v="yes"/>
    <m/>
    <s v="Yes"/>
    <n v="60"/>
    <s v="No functional"/>
    <s v="Completely damaged"/>
    <s v="No"/>
    <m/>
    <n v="1"/>
    <m/>
    <m/>
    <s v="Yes"/>
    <s v="Yes"/>
    <s v="No"/>
    <s v="Yes"/>
    <s v="No"/>
    <s v="To Set up village"/>
  </r>
  <r>
    <n v="263"/>
    <m/>
    <s v="GRET (MFI)"/>
    <s v="zotuanpau@gmail.com"/>
    <s v="09 49578 292, 070 50110"/>
    <d v="2015-08-18T00:00:00"/>
    <s v="MMR004"/>
    <s v="MMR004007"/>
    <s v="MMR004004049"/>
    <s v="MMR004004049"/>
    <x v="3"/>
    <x v="29"/>
    <m/>
    <s v="Phu Nwan"/>
    <s v="Htan New"/>
    <m/>
    <m/>
    <s v="Motorbike"/>
    <m/>
    <n v="180"/>
    <s v="Tidim"/>
    <m/>
    <n v="23"/>
    <n v="102"/>
    <n v="47"/>
    <n v="209"/>
    <x v="47"/>
    <m/>
    <m/>
    <m/>
    <m/>
    <m/>
    <m/>
    <s v="2 weeks"/>
    <m/>
    <m/>
    <n v="1"/>
    <m/>
    <n v="6"/>
    <n v="5"/>
    <n v="19"/>
    <n v="33"/>
    <n v="5"/>
    <n v="10"/>
    <n v="131"/>
    <n v="152"/>
    <n v="14"/>
    <n v="3"/>
    <n v="2"/>
    <n v="30"/>
    <n v="26"/>
    <m/>
    <m/>
    <m/>
    <m/>
    <n v="6"/>
    <m/>
    <m/>
    <m/>
    <m/>
    <m/>
    <m/>
    <s v="Yes"/>
    <m/>
    <m/>
    <m/>
    <m/>
    <m/>
    <m/>
    <m/>
    <m/>
    <m/>
    <m/>
    <s v="Yes"/>
    <m/>
    <m/>
    <s v="yes"/>
    <m/>
    <m/>
    <m/>
    <m/>
    <m/>
    <m/>
    <m/>
    <n v="1"/>
    <n v="1"/>
    <n v="1"/>
    <n v="0"/>
    <n v="0"/>
    <n v="0"/>
    <n v="0"/>
    <n v="0"/>
    <n v="0"/>
    <n v="0"/>
    <n v="0"/>
    <n v="1"/>
    <n v="0"/>
    <n v="1"/>
    <n v="1"/>
    <n v="1"/>
    <n v="0"/>
    <n v="1"/>
    <n v="1"/>
    <n v="1"/>
    <n v="1"/>
    <n v="0"/>
    <n v="1"/>
    <n v="1"/>
    <n v="1"/>
    <n v="1"/>
    <n v="0"/>
    <n v="0"/>
    <n v="0"/>
    <s v="Yes"/>
    <s v="Rice, Snack, Clothes, Cash"/>
    <s v="TYE,ZA,EBC,KMSS,ZYA,TAB"/>
    <s v="U Zam Do Paung"/>
    <n v="28"/>
    <m/>
    <n v="3"/>
    <n v="10"/>
    <s v="Most"/>
    <s v="All"/>
    <s v="All"/>
    <s v="All"/>
    <s v="All"/>
    <s v="All"/>
    <s v="All"/>
    <n v="70"/>
    <n v="11"/>
    <n v="4"/>
    <m/>
    <m/>
    <n v="5"/>
    <m/>
    <m/>
    <m/>
    <m/>
    <n v="80"/>
    <m/>
    <s v="Yes"/>
    <s v="Yes"/>
    <s v="No"/>
    <m/>
    <m/>
    <s v="Yes"/>
    <s v="Can't buy child nutritional products"/>
    <s v="Compliment food"/>
    <s v="Yes"/>
    <s v="Yes"/>
    <s v="Yes"/>
    <m/>
    <s v="yes"/>
    <m/>
    <m/>
    <m/>
    <m/>
    <s v="Yes"/>
    <m/>
    <s v="No"/>
    <s v="Yes"/>
    <m/>
    <m/>
    <s v="All"/>
    <s v="None"/>
    <s v="Few"/>
    <s v="Most"/>
    <n v="121"/>
    <n v="121"/>
    <s v="Stationary"/>
    <s v="other"/>
    <m/>
    <m/>
    <m/>
    <m/>
    <m/>
    <m/>
    <m/>
    <m/>
    <m/>
    <m/>
    <s v="Functional"/>
    <s v="No damage"/>
    <s v="No"/>
    <s v="Yes"/>
    <m/>
    <m/>
    <m/>
    <m/>
    <m/>
    <m/>
    <m/>
    <m/>
    <m/>
    <m/>
    <m/>
    <m/>
    <m/>
    <m/>
    <m/>
    <m/>
    <m/>
    <m/>
    <m/>
    <m/>
    <m/>
    <m/>
    <m/>
    <m/>
    <m/>
    <m/>
    <m/>
    <m/>
    <m/>
    <m/>
    <m/>
    <m/>
    <m/>
    <m/>
    <m/>
    <m/>
    <s v="Yes"/>
    <m/>
    <m/>
    <m/>
    <m/>
    <m/>
    <m/>
    <m/>
    <m/>
    <m/>
    <m/>
    <s v="No"/>
    <s v="No"/>
    <m/>
    <m/>
    <m/>
    <m/>
    <s v="Yes"/>
    <m/>
    <m/>
    <m/>
    <m/>
    <m/>
    <m/>
    <m/>
    <m/>
    <s v="No"/>
    <n v="300"/>
    <s v="Functional"/>
    <s v="No damages"/>
    <s v="Yes"/>
    <s v="Hardly some"/>
    <n v="85"/>
    <m/>
    <m/>
    <s v="No"/>
    <s v="Yes"/>
    <s v="No"/>
    <s v="No"/>
    <s v="No"/>
    <s v="Food, transportation, Cash for moving to another place"/>
  </r>
  <r>
    <n v="264"/>
    <s v="Kay Thi "/>
    <s v="SI"/>
    <s v="rks.field.coordo@solidarites-myanmar.org"/>
    <s v="09 421 116 075"/>
    <d v="2015-08-12T00:00:00"/>
    <s v="MMR012"/>
    <s v="MMR012008"/>
    <s v="MMR012008020"/>
    <n v="197623"/>
    <x v="5"/>
    <x v="19"/>
    <m/>
    <s v="Nyaung Pin Hla"/>
    <s v="Nyaung Pin Hla"/>
    <s v="20°28'06''N"/>
    <s v="92°42'36''E"/>
    <s v="Boat"/>
    <m/>
    <m/>
    <m/>
    <m/>
    <m/>
    <m/>
    <m/>
    <m/>
    <x v="0"/>
    <m/>
    <m/>
    <m/>
    <m/>
    <m/>
    <m/>
    <m/>
    <m/>
    <m/>
    <m/>
    <m/>
    <m/>
    <m/>
    <m/>
    <m/>
    <m/>
    <m/>
    <m/>
    <m/>
    <m/>
    <m/>
    <m/>
    <m/>
    <m/>
    <m/>
    <m/>
    <m/>
    <m/>
    <m/>
    <m/>
    <m/>
    <m/>
    <m/>
    <m/>
    <s v="Yes"/>
    <s v="Yes"/>
    <m/>
    <m/>
    <m/>
    <m/>
    <m/>
    <m/>
    <m/>
    <m/>
    <m/>
    <m/>
    <m/>
    <m/>
    <m/>
    <m/>
    <m/>
    <s v="Yes"/>
    <m/>
    <m/>
    <m/>
    <m/>
    <m/>
    <n v="0"/>
    <n v="0"/>
    <n v="0"/>
    <n v="0"/>
    <n v="0"/>
    <n v="0"/>
    <n v="0"/>
    <n v="0"/>
    <n v="0"/>
    <n v="0"/>
    <n v="0"/>
    <n v="0"/>
    <n v="0"/>
    <n v="0"/>
    <n v="0"/>
    <n v="0"/>
    <n v="0"/>
    <n v="0"/>
    <n v="0"/>
    <n v="0"/>
    <n v="0"/>
    <n v="0"/>
    <n v="0"/>
    <n v="0"/>
    <n v="0"/>
    <n v="0"/>
    <n v="0"/>
    <n v="0"/>
    <n v="0"/>
    <s v=""/>
    <m/>
    <m/>
    <m/>
    <n v="30"/>
    <n v="5"/>
    <m/>
    <s v="staying at relatives"/>
    <m/>
    <m/>
    <m/>
    <m/>
    <m/>
    <m/>
    <m/>
    <m/>
    <m/>
    <m/>
    <m/>
    <m/>
    <n v="20"/>
    <m/>
    <m/>
    <m/>
    <m/>
    <m/>
    <n v="166"/>
    <s v="Yes"/>
    <s v="Yes"/>
    <m/>
    <m/>
    <m/>
    <m/>
    <m/>
    <m/>
    <s v="Yes"/>
    <s v="Yes"/>
    <s v="Yes"/>
    <s v="Yes"/>
    <m/>
    <m/>
    <m/>
    <m/>
    <m/>
    <s v="No"/>
    <s v="No Firewood,No knowledge"/>
    <s v="Yes"/>
    <s v="Yes"/>
    <s v="Destroyed"/>
    <m/>
    <s v="Few"/>
    <m/>
    <m/>
    <m/>
    <n v="136"/>
    <n v="136"/>
    <m/>
    <m/>
    <m/>
    <m/>
    <m/>
    <m/>
    <m/>
    <m/>
    <m/>
    <m/>
    <m/>
    <m/>
    <s v="Functional"/>
    <s v="No damage"/>
    <m/>
    <m/>
    <m/>
    <m/>
    <m/>
    <m/>
    <m/>
    <m/>
    <m/>
    <m/>
    <m/>
    <m/>
    <m/>
    <m/>
    <m/>
    <m/>
    <m/>
    <m/>
    <m/>
    <m/>
    <m/>
    <m/>
    <m/>
    <m/>
    <m/>
    <m/>
    <m/>
    <m/>
    <m/>
    <m/>
    <m/>
    <m/>
    <m/>
    <m/>
    <m/>
    <m/>
    <m/>
    <m/>
    <m/>
    <m/>
    <m/>
    <m/>
    <m/>
    <m/>
    <m/>
    <m/>
    <m/>
    <m/>
    <m/>
    <m/>
    <m/>
    <m/>
    <m/>
    <m/>
    <m/>
    <m/>
    <m/>
    <m/>
    <m/>
    <m/>
    <m/>
    <m/>
    <m/>
    <m/>
    <m/>
    <m/>
    <m/>
    <m/>
    <m/>
    <m/>
    <m/>
    <m/>
    <m/>
    <m/>
    <m/>
    <m/>
    <m/>
    <m/>
    <m/>
  </r>
  <r>
    <n v="265"/>
    <m/>
    <s v="ACRD"/>
    <s v="Htaywin64@gmail.com"/>
    <s v="0930675495, 0930675834"/>
    <d v="2015-08-19T00:00:00"/>
    <s v="MMR004"/>
    <s v="MMR004007"/>
    <m/>
    <s v="MMR004007051"/>
    <x v="3"/>
    <x v="6"/>
    <m/>
    <s v="Sawte Village"/>
    <s v="Sawte Village"/>
    <m/>
    <m/>
    <s v="Motorbike,Truck"/>
    <m/>
    <n v="0.41666666666666669"/>
    <s v="Matupi"/>
    <s v="Broken bridge,River crossing"/>
    <n v="1"/>
    <n v="1"/>
    <m/>
    <n v="1"/>
    <x v="0"/>
    <n v="0"/>
    <n v="0"/>
    <m/>
    <m/>
    <m/>
    <m/>
    <s v="1 month"/>
    <m/>
    <m/>
    <m/>
    <m/>
    <m/>
    <m/>
    <n v="2"/>
    <n v="3"/>
    <m/>
    <m/>
    <m/>
    <m/>
    <m/>
    <m/>
    <m/>
    <m/>
    <m/>
    <m/>
    <m/>
    <m/>
    <m/>
    <m/>
    <m/>
    <m/>
    <m/>
    <m/>
    <m/>
    <m/>
    <m/>
    <m/>
    <m/>
    <m/>
    <m/>
    <m/>
    <m/>
    <s v="Yes"/>
    <s v="yes"/>
    <s v="yes"/>
    <s v="Yes"/>
    <m/>
    <s v="yes"/>
    <s v="yes"/>
    <s v="yes"/>
    <m/>
    <m/>
    <m/>
    <s v="yes"/>
    <m/>
    <m/>
    <m/>
    <n v="1"/>
    <n v="1"/>
    <n v="1"/>
    <n v="1"/>
    <n v="0"/>
    <n v="1"/>
    <n v="1"/>
    <n v="0"/>
    <n v="0"/>
    <n v="0"/>
    <n v="0"/>
    <n v="1"/>
    <n v="0"/>
    <n v="0"/>
    <n v="1"/>
    <n v="1"/>
    <n v="0"/>
    <n v="0"/>
    <n v="0"/>
    <n v="0"/>
    <n v="0"/>
    <n v="0"/>
    <n v="0"/>
    <n v="0"/>
    <n v="0"/>
    <n v="1"/>
    <n v="0"/>
    <n v="0"/>
    <n v="0"/>
    <s v="Yes"/>
    <s v="Food"/>
    <s v="ACRD"/>
    <m/>
    <m/>
    <m/>
    <m/>
    <m/>
    <s v="None"/>
    <s v="None"/>
    <s v="None"/>
    <s v="None"/>
    <s v="None"/>
    <s v="None"/>
    <s v="None"/>
    <n v="1"/>
    <m/>
    <m/>
    <m/>
    <m/>
    <m/>
    <n v="1"/>
    <m/>
    <s v="none"/>
    <m/>
    <m/>
    <n v="1"/>
    <s v="No"/>
    <s v="No"/>
    <m/>
    <m/>
    <m/>
    <m/>
    <m/>
    <m/>
    <s v="No"/>
    <s v="Yes"/>
    <s v="Yes"/>
    <s v="Yes"/>
    <m/>
    <s v="yes"/>
    <m/>
    <s v="yes"/>
    <m/>
    <s v="No"/>
    <s v="No Firewood"/>
    <s v="No"/>
    <s v="Yes"/>
    <s v="Working"/>
    <n v="10"/>
    <s v="None"/>
    <s v="None"/>
    <s v="None"/>
    <s v="None"/>
    <m/>
    <s v=""/>
    <m/>
    <m/>
    <m/>
    <m/>
    <m/>
    <m/>
    <m/>
    <m/>
    <m/>
    <m/>
    <m/>
    <m/>
    <s v="Functional"/>
    <s v="No damage,Partially damaged"/>
    <s v="Yes"/>
    <s v="Yes"/>
    <m/>
    <m/>
    <m/>
    <m/>
    <m/>
    <m/>
    <m/>
    <m/>
    <m/>
    <m/>
    <n v="1"/>
    <m/>
    <m/>
    <m/>
    <n v="1"/>
    <m/>
    <m/>
    <m/>
    <m/>
    <m/>
    <m/>
    <n v="1"/>
    <m/>
    <m/>
    <m/>
    <m/>
    <m/>
    <m/>
    <m/>
    <n v="1"/>
    <m/>
    <m/>
    <m/>
    <n v="1"/>
    <m/>
    <m/>
    <s v="No"/>
    <n v="1"/>
    <m/>
    <m/>
    <m/>
    <n v="1"/>
    <m/>
    <m/>
    <m/>
    <m/>
    <m/>
    <s v="No"/>
    <s v="No"/>
    <m/>
    <s v="yes"/>
    <m/>
    <m/>
    <m/>
    <m/>
    <m/>
    <m/>
    <m/>
    <m/>
    <m/>
    <m/>
    <m/>
    <m/>
    <m/>
    <s v="Partially functional"/>
    <s v="Completely damaged"/>
    <s v="Yes"/>
    <s v="Many"/>
    <m/>
    <m/>
    <m/>
    <m/>
    <m/>
    <m/>
    <m/>
    <m/>
    <s v="(1) Basic food distribution and food security are the urgent attention and the basic need of the affected people (2) As their farming lands have been completely destroyed by the natural phenomenon, they greatly need the further replacement of farm land (3) They need the material support for rebuilding their livelihood program."/>
  </r>
  <r>
    <n v="266"/>
    <s v="Kay Thi"/>
    <s v="SI"/>
    <s v="rks.field.coordo@solidarites-myanmar.org"/>
    <s v="09 421 116 075"/>
    <d v="2015-08-11T00:00:00"/>
    <s v="MMR012"/>
    <s v="MMR012008"/>
    <s v="MMR012008032"/>
    <n v="197655"/>
    <x v="5"/>
    <x v="19"/>
    <m/>
    <s v="Done Paik"/>
    <s v="Done Paik"/>
    <s v="20°21'19''N"/>
    <s v="92°40'44''E"/>
    <s v="Boat, Truck"/>
    <m/>
    <n v="15"/>
    <s v="Sin Paik"/>
    <m/>
    <m/>
    <m/>
    <m/>
    <m/>
    <x v="0"/>
    <m/>
    <m/>
    <m/>
    <m/>
    <m/>
    <m/>
    <m/>
    <m/>
    <m/>
    <m/>
    <m/>
    <m/>
    <m/>
    <m/>
    <m/>
    <m/>
    <m/>
    <m/>
    <m/>
    <m/>
    <m/>
    <m/>
    <m/>
    <m/>
    <m/>
    <m/>
    <m/>
    <m/>
    <m/>
    <m/>
    <m/>
    <m/>
    <m/>
    <m/>
    <s v="Yes"/>
    <s v="Yes"/>
    <m/>
    <m/>
    <m/>
    <m/>
    <m/>
    <m/>
    <m/>
    <m/>
    <m/>
    <m/>
    <m/>
    <m/>
    <m/>
    <m/>
    <m/>
    <m/>
    <m/>
    <m/>
    <m/>
    <m/>
    <m/>
    <n v="0"/>
    <n v="0"/>
    <n v="0"/>
    <n v="0"/>
    <n v="0"/>
    <n v="1"/>
    <n v="1"/>
    <n v="0"/>
    <n v="0"/>
    <n v="0"/>
    <n v="0"/>
    <n v="0"/>
    <n v="0"/>
    <n v="0"/>
    <n v="0"/>
    <n v="0"/>
    <n v="0"/>
    <n v="0"/>
    <n v="0"/>
    <n v="0"/>
    <n v="0"/>
    <n v="0"/>
    <n v="0"/>
    <n v="0"/>
    <n v="0"/>
    <n v="0"/>
    <n v="0"/>
    <n v="0"/>
    <n v="0"/>
    <s v=""/>
    <m/>
    <m/>
    <m/>
    <m/>
    <m/>
    <m/>
    <m/>
    <m/>
    <m/>
    <m/>
    <m/>
    <m/>
    <m/>
    <m/>
    <m/>
    <m/>
    <m/>
    <m/>
    <m/>
    <m/>
    <m/>
    <m/>
    <s v="More than half"/>
    <m/>
    <n v="10"/>
    <m/>
    <m/>
    <m/>
    <m/>
    <m/>
    <m/>
    <m/>
    <m/>
    <m/>
    <s v="Yes"/>
    <s v="Yes"/>
    <s v="Yes"/>
    <s v="Yes"/>
    <m/>
    <m/>
    <m/>
    <m/>
    <m/>
    <s v="No"/>
    <s v="No Firewood"/>
    <m/>
    <s v="Yes"/>
    <s v="Working"/>
    <n v="200"/>
    <m/>
    <s v="Few"/>
    <m/>
    <m/>
    <n v="200"/>
    <n v="200"/>
    <m/>
    <m/>
    <m/>
    <m/>
    <m/>
    <m/>
    <m/>
    <m/>
    <m/>
    <m/>
    <m/>
    <m/>
    <s v="Functional"/>
    <s v="No damage"/>
    <s v="No"/>
    <s v="Yes"/>
    <m/>
    <m/>
    <m/>
    <m/>
    <m/>
    <m/>
    <m/>
    <m/>
    <m/>
    <m/>
    <n v="1"/>
    <m/>
    <n v="1"/>
    <m/>
    <m/>
    <m/>
    <m/>
    <m/>
    <m/>
    <m/>
    <m/>
    <m/>
    <m/>
    <m/>
    <m/>
    <m/>
    <m/>
    <m/>
    <m/>
    <m/>
    <m/>
    <m/>
    <m/>
    <m/>
    <m/>
    <m/>
    <m/>
    <m/>
    <m/>
    <m/>
    <m/>
    <m/>
    <m/>
    <m/>
    <m/>
    <m/>
    <m/>
    <m/>
    <m/>
    <m/>
    <m/>
    <m/>
    <m/>
    <m/>
    <m/>
    <m/>
    <m/>
    <m/>
    <m/>
    <m/>
    <m/>
    <m/>
    <m/>
    <m/>
    <m/>
    <m/>
    <m/>
    <m/>
    <m/>
    <m/>
    <m/>
    <m/>
    <m/>
    <m/>
    <m/>
    <m/>
    <m/>
  </r>
  <r>
    <n v="267"/>
    <m/>
    <s v="ACRD"/>
    <s v="Htaywin64@gmail.com"/>
    <s v="0930675495, 0930675834"/>
    <d v="2015-08-19T00:00:00"/>
    <s v="MMR004"/>
    <s v="MMR004007"/>
    <m/>
    <s v="MMR004007051"/>
    <x v="3"/>
    <x v="6"/>
    <m/>
    <s v="Sarte Village"/>
    <s v="Sarte Village"/>
    <m/>
    <m/>
    <s v="Motorbike,Truck"/>
    <m/>
    <n v="0.41666666666666669"/>
    <s v="Matupi"/>
    <s v="Broken bridge,River crossing"/>
    <n v="5"/>
    <n v="0"/>
    <m/>
    <m/>
    <x v="0"/>
    <n v="0"/>
    <n v="0"/>
    <m/>
    <m/>
    <m/>
    <m/>
    <s v="1 month"/>
    <m/>
    <m/>
    <m/>
    <m/>
    <m/>
    <m/>
    <n v="9"/>
    <n v="13"/>
    <m/>
    <m/>
    <m/>
    <m/>
    <m/>
    <m/>
    <m/>
    <m/>
    <m/>
    <m/>
    <m/>
    <m/>
    <m/>
    <m/>
    <m/>
    <m/>
    <m/>
    <m/>
    <m/>
    <m/>
    <m/>
    <m/>
    <m/>
    <m/>
    <m/>
    <m/>
    <m/>
    <s v="Yes"/>
    <s v="yes"/>
    <s v="yes"/>
    <s v="Yes"/>
    <m/>
    <s v="yes"/>
    <s v="yes"/>
    <s v="yes"/>
    <m/>
    <m/>
    <m/>
    <s v="yes"/>
    <m/>
    <m/>
    <m/>
    <n v="1"/>
    <n v="1"/>
    <n v="1"/>
    <n v="1"/>
    <n v="0"/>
    <n v="1"/>
    <n v="1"/>
    <n v="0"/>
    <n v="0"/>
    <n v="0"/>
    <n v="0"/>
    <n v="1"/>
    <n v="0"/>
    <n v="1"/>
    <n v="1"/>
    <n v="1"/>
    <n v="0"/>
    <n v="1"/>
    <n v="1"/>
    <n v="0"/>
    <n v="1"/>
    <n v="0"/>
    <n v="1"/>
    <n v="1"/>
    <n v="0"/>
    <n v="1"/>
    <n v="0"/>
    <n v="0"/>
    <n v="0"/>
    <s v="Yes"/>
    <s v="Food"/>
    <s v="ACRD"/>
    <m/>
    <m/>
    <m/>
    <m/>
    <m/>
    <s v="None"/>
    <s v="None"/>
    <s v="None"/>
    <s v="None"/>
    <s v="None"/>
    <s v="None"/>
    <s v="None"/>
    <n v="5"/>
    <m/>
    <m/>
    <m/>
    <m/>
    <m/>
    <n v="5"/>
    <m/>
    <s v="none"/>
    <m/>
    <m/>
    <n v="5"/>
    <s v="No"/>
    <s v="Yes"/>
    <m/>
    <m/>
    <m/>
    <m/>
    <m/>
    <m/>
    <s v="No"/>
    <s v="Yes"/>
    <s v="Yes"/>
    <s v="Yes"/>
    <s v="yes"/>
    <s v="yes"/>
    <m/>
    <s v="yes"/>
    <m/>
    <s v="No"/>
    <s v="No Firewood"/>
    <s v="No"/>
    <s v="No"/>
    <s v="Destroyed"/>
    <n v="10"/>
    <s v="None"/>
    <s v="None"/>
    <s v="None"/>
    <s v="None"/>
    <m/>
    <s v=""/>
    <m/>
    <m/>
    <m/>
    <m/>
    <m/>
    <m/>
    <m/>
    <m/>
    <m/>
    <m/>
    <m/>
    <m/>
    <s v="Non Functional"/>
    <s v="Partially damaged"/>
    <s v="Yes"/>
    <s v="Yes"/>
    <m/>
    <m/>
    <m/>
    <m/>
    <m/>
    <m/>
    <m/>
    <m/>
    <m/>
    <m/>
    <n v="1"/>
    <m/>
    <m/>
    <m/>
    <n v="1"/>
    <m/>
    <m/>
    <m/>
    <m/>
    <m/>
    <m/>
    <n v="1"/>
    <n v="1"/>
    <m/>
    <n v="1"/>
    <m/>
    <m/>
    <m/>
    <m/>
    <n v="1"/>
    <m/>
    <m/>
    <m/>
    <n v="1"/>
    <m/>
    <m/>
    <s v="No"/>
    <n v="1"/>
    <m/>
    <m/>
    <m/>
    <m/>
    <m/>
    <m/>
    <m/>
    <m/>
    <m/>
    <m/>
    <s v="No"/>
    <m/>
    <s v="yes"/>
    <m/>
    <m/>
    <m/>
    <m/>
    <m/>
    <m/>
    <m/>
    <s v="yes"/>
    <m/>
    <m/>
    <m/>
    <m/>
    <m/>
    <s v="No functional"/>
    <s v="Completely damaged"/>
    <s v="Yes"/>
    <s v="Many"/>
    <m/>
    <m/>
    <m/>
    <m/>
    <m/>
    <m/>
    <m/>
    <m/>
    <s v="(1) As being hightlighted above, the most of communities have been greatly in need of the basic food security due to current natural disasters. (2) As their farming lands have been completely destroyed by the natural phenomenon, they greatly need the further replacement of farm land. (3) They need the material support for rebuilding their livelihood program."/>
  </r>
  <r>
    <n v="268"/>
    <s v="Kay Thi"/>
    <s v="SI"/>
    <s v="rks.field.coordo@solidarites-myanmar.org"/>
    <s v="09 421 116 075"/>
    <d v="2015-08-11T00:00:00"/>
    <s v="MMR012"/>
    <s v="MMR012008"/>
    <s v="MMR012008033"/>
    <n v="197658"/>
    <x v="5"/>
    <x v="19"/>
    <m/>
    <s v="Done Paik"/>
    <s v="Tan Aye"/>
    <s v="20°19'00''N"/>
    <s v="92°42'09''E"/>
    <s v="Boat, Truck"/>
    <m/>
    <n v="10"/>
    <s v="ANY Kone Tan"/>
    <m/>
    <m/>
    <m/>
    <m/>
    <m/>
    <x v="0"/>
    <m/>
    <m/>
    <m/>
    <m/>
    <m/>
    <m/>
    <m/>
    <m/>
    <m/>
    <m/>
    <m/>
    <m/>
    <m/>
    <m/>
    <m/>
    <m/>
    <m/>
    <m/>
    <m/>
    <m/>
    <m/>
    <m/>
    <m/>
    <m/>
    <m/>
    <m/>
    <m/>
    <m/>
    <m/>
    <m/>
    <m/>
    <m/>
    <m/>
    <m/>
    <s v="Yes"/>
    <m/>
    <m/>
    <m/>
    <m/>
    <m/>
    <m/>
    <m/>
    <m/>
    <m/>
    <s v="yes"/>
    <m/>
    <m/>
    <m/>
    <m/>
    <m/>
    <m/>
    <m/>
    <m/>
    <m/>
    <m/>
    <m/>
    <m/>
    <n v="0"/>
    <n v="0"/>
    <n v="0"/>
    <n v="0"/>
    <n v="0"/>
    <n v="1"/>
    <n v="1"/>
    <n v="0"/>
    <n v="0"/>
    <n v="0"/>
    <n v="0"/>
    <n v="0"/>
    <n v="0"/>
    <n v="0"/>
    <n v="0"/>
    <n v="0"/>
    <n v="0"/>
    <n v="0"/>
    <n v="0"/>
    <n v="0"/>
    <n v="0"/>
    <n v="0"/>
    <n v="0"/>
    <n v="0"/>
    <n v="0"/>
    <n v="0"/>
    <n v="0"/>
    <n v="0"/>
    <n v="0"/>
    <s v=""/>
    <m/>
    <m/>
    <m/>
    <m/>
    <m/>
    <m/>
    <m/>
    <m/>
    <m/>
    <m/>
    <m/>
    <m/>
    <m/>
    <m/>
    <m/>
    <m/>
    <m/>
    <m/>
    <m/>
    <m/>
    <m/>
    <m/>
    <m/>
    <m/>
    <n v="25"/>
    <m/>
    <s v="Yes"/>
    <s v="Yes"/>
    <m/>
    <m/>
    <m/>
    <m/>
    <m/>
    <m/>
    <s v="Yes"/>
    <s v="Yes"/>
    <s v="Yes"/>
    <s v="Yes"/>
    <m/>
    <m/>
    <m/>
    <m/>
    <s v="Yes"/>
    <s v="No"/>
    <s v="No Firewood"/>
    <s v="No"/>
    <s v="Yes"/>
    <s v="Working"/>
    <n v="240"/>
    <m/>
    <s v="Few"/>
    <s v="Most"/>
    <s v="Most"/>
    <n v="100"/>
    <n v="100"/>
    <m/>
    <m/>
    <m/>
    <m/>
    <m/>
    <m/>
    <m/>
    <m/>
    <m/>
    <m/>
    <m/>
    <m/>
    <s v="Functional"/>
    <s v="No damage"/>
    <s v="No"/>
    <s v="Yes"/>
    <m/>
    <m/>
    <m/>
    <m/>
    <m/>
    <m/>
    <m/>
    <m/>
    <m/>
    <m/>
    <m/>
    <m/>
    <n v="1"/>
    <m/>
    <m/>
    <m/>
    <m/>
    <m/>
    <m/>
    <m/>
    <m/>
    <m/>
    <m/>
    <m/>
    <m/>
    <m/>
    <m/>
    <m/>
    <m/>
    <m/>
    <m/>
    <m/>
    <m/>
    <m/>
    <m/>
    <m/>
    <m/>
    <m/>
    <m/>
    <m/>
    <m/>
    <m/>
    <m/>
    <m/>
    <m/>
    <m/>
    <m/>
    <m/>
    <m/>
    <m/>
    <m/>
    <m/>
    <m/>
    <m/>
    <m/>
    <m/>
    <m/>
    <m/>
    <m/>
    <m/>
    <m/>
    <m/>
    <m/>
    <m/>
    <m/>
    <m/>
    <m/>
    <m/>
    <m/>
    <m/>
    <m/>
    <s v="Yes"/>
    <s v="No"/>
    <s v="No"/>
    <s v="Yes"/>
    <s v="Yes"/>
    <s v="first priority is Drinking water in Dry Season"/>
  </r>
  <r>
    <n v="269"/>
    <m/>
    <s v="ACRD"/>
    <s v="Htaywin64@gmail.com"/>
    <s v="0930675495, 0930675834"/>
    <d v="2015-08-19T00:00:00"/>
    <s v="MMR004"/>
    <s v="MMR004007"/>
    <m/>
    <m/>
    <x v="3"/>
    <x v="6"/>
    <m/>
    <s v="Sal Thawng"/>
    <s v="Sal Thawng"/>
    <m/>
    <m/>
    <s v="Motorbike,Truck"/>
    <m/>
    <n v="0.41666666666666669"/>
    <s v="Matupi"/>
    <s v="Broken bridge,River crossing"/>
    <n v="3"/>
    <n v="0"/>
    <m/>
    <m/>
    <x v="0"/>
    <n v="0"/>
    <n v="0"/>
    <m/>
    <m/>
    <m/>
    <m/>
    <s v="1 month"/>
    <m/>
    <m/>
    <m/>
    <m/>
    <m/>
    <m/>
    <n v="5"/>
    <n v="7"/>
    <n v="1"/>
    <n v="2"/>
    <m/>
    <m/>
    <m/>
    <m/>
    <m/>
    <m/>
    <m/>
    <m/>
    <m/>
    <m/>
    <m/>
    <m/>
    <m/>
    <m/>
    <m/>
    <m/>
    <m/>
    <m/>
    <m/>
    <m/>
    <m/>
    <m/>
    <m/>
    <m/>
    <m/>
    <s v="Yes"/>
    <s v="yes"/>
    <s v="yes"/>
    <s v="Yes"/>
    <m/>
    <s v="yes"/>
    <s v="yes"/>
    <s v="yes"/>
    <m/>
    <m/>
    <m/>
    <s v="yes"/>
    <m/>
    <m/>
    <m/>
    <n v="1"/>
    <n v="1"/>
    <n v="1"/>
    <n v="1"/>
    <n v="0"/>
    <n v="1"/>
    <n v="1"/>
    <n v="0"/>
    <n v="0"/>
    <n v="0"/>
    <n v="0"/>
    <n v="1"/>
    <n v="0"/>
    <n v="1"/>
    <n v="1"/>
    <n v="1"/>
    <n v="0"/>
    <n v="1"/>
    <n v="1"/>
    <n v="0"/>
    <n v="1"/>
    <n v="0"/>
    <n v="1"/>
    <n v="1"/>
    <n v="0"/>
    <n v="1"/>
    <n v="0"/>
    <n v="0"/>
    <n v="0"/>
    <s v="Yes"/>
    <s v="Food"/>
    <s v="ACRD"/>
    <m/>
    <m/>
    <m/>
    <m/>
    <m/>
    <s v="None"/>
    <s v="None"/>
    <s v="None"/>
    <s v="None"/>
    <s v="None"/>
    <s v="None"/>
    <s v="None"/>
    <n v="1"/>
    <m/>
    <m/>
    <m/>
    <m/>
    <m/>
    <n v="1"/>
    <m/>
    <s v="none"/>
    <m/>
    <m/>
    <n v="3"/>
    <s v="No"/>
    <s v="No"/>
    <m/>
    <m/>
    <m/>
    <m/>
    <m/>
    <m/>
    <s v="No"/>
    <s v="Yes"/>
    <s v="Yes"/>
    <s v="Yes"/>
    <m/>
    <s v="yes"/>
    <m/>
    <s v="yes"/>
    <m/>
    <s v="No"/>
    <s v="No Firewood"/>
    <s v="No"/>
    <s v="Yes"/>
    <s v="Working"/>
    <n v="10"/>
    <s v="None"/>
    <s v="None"/>
    <s v="None"/>
    <s v="None"/>
    <m/>
    <s v=""/>
    <m/>
    <m/>
    <m/>
    <m/>
    <m/>
    <m/>
    <m/>
    <m/>
    <m/>
    <m/>
    <m/>
    <m/>
    <s v="Non Functional"/>
    <s v="Partially damaged"/>
    <s v="Yes"/>
    <s v="Yes"/>
    <m/>
    <m/>
    <m/>
    <m/>
    <m/>
    <m/>
    <m/>
    <m/>
    <m/>
    <m/>
    <n v="1"/>
    <m/>
    <m/>
    <m/>
    <n v="1"/>
    <m/>
    <m/>
    <m/>
    <m/>
    <m/>
    <m/>
    <n v="1"/>
    <n v="1"/>
    <m/>
    <n v="1"/>
    <m/>
    <m/>
    <m/>
    <m/>
    <n v="1"/>
    <m/>
    <m/>
    <m/>
    <n v="1"/>
    <m/>
    <m/>
    <s v="No"/>
    <n v="1"/>
    <m/>
    <m/>
    <m/>
    <m/>
    <m/>
    <m/>
    <m/>
    <m/>
    <m/>
    <s v="No"/>
    <s v="No"/>
    <m/>
    <s v="yes"/>
    <m/>
    <m/>
    <m/>
    <m/>
    <m/>
    <m/>
    <m/>
    <s v="yes"/>
    <m/>
    <m/>
    <m/>
    <m/>
    <m/>
    <s v="No functional"/>
    <s v="Completely damaged"/>
    <s v="Yes"/>
    <s v="Many"/>
    <m/>
    <m/>
    <m/>
    <m/>
    <m/>
    <m/>
    <m/>
    <m/>
    <s v="(1) The subsistence provision of food as the basic means of food security is greatly in need. (2) As their farming lands have been completely destroyed by the natural phenomenon, they greatly need the further replacement of farm land (3) They need the material support for rebuilding their livelihood program. "/>
  </r>
  <r>
    <n v="270"/>
    <s v="Kay Thi"/>
    <s v="SI"/>
    <s v="rks.field.coordo@solidarites-myanmar.org"/>
    <s v="09 421 116 075"/>
    <d v="2015-08-11T00:00:00"/>
    <s v="MMR012"/>
    <s v="MMR012008"/>
    <s v="MMR012008035"/>
    <n v="197661"/>
    <x v="5"/>
    <x v="19"/>
    <m/>
    <s v="Ah Ngu Maw Kone Tan"/>
    <s v="Ah Ngu Maw Kone Tan"/>
    <s v="20°17'16''N"/>
    <s v="92°43'33''E"/>
    <s v="Boat, Truck"/>
    <m/>
    <n v="10"/>
    <s v="Ah Ngu Maw"/>
    <m/>
    <m/>
    <m/>
    <m/>
    <m/>
    <x v="0"/>
    <m/>
    <m/>
    <m/>
    <m/>
    <m/>
    <m/>
    <m/>
    <m/>
    <m/>
    <m/>
    <m/>
    <m/>
    <m/>
    <m/>
    <m/>
    <m/>
    <m/>
    <m/>
    <m/>
    <m/>
    <m/>
    <m/>
    <m/>
    <m/>
    <m/>
    <m/>
    <m/>
    <m/>
    <m/>
    <m/>
    <m/>
    <m/>
    <m/>
    <m/>
    <s v="Yes"/>
    <m/>
    <m/>
    <m/>
    <m/>
    <m/>
    <m/>
    <m/>
    <m/>
    <m/>
    <s v="yes"/>
    <m/>
    <m/>
    <m/>
    <m/>
    <m/>
    <m/>
    <m/>
    <m/>
    <m/>
    <m/>
    <m/>
    <m/>
    <n v="0"/>
    <n v="0"/>
    <n v="0"/>
    <n v="0"/>
    <n v="0"/>
    <n v="1"/>
    <n v="1"/>
    <n v="0"/>
    <n v="0"/>
    <n v="0"/>
    <n v="0"/>
    <n v="0"/>
    <n v="0"/>
    <n v="0"/>
    <n v="0"/>
    <n v="0"/>
    <n v="0"/>
    <n v="0"/>
    <n v="0"/>
    <n v="0"/>
    <n v="0"/>
    <n v="0"/>
    <n v="0"/>
    <n v="0"/>
    <n v="0"/>
    <n v="0"/>
    <n v="0"/>
    <n v="0"/>
    <n v="0"/>
    <s v=""/>
    <m/>
    <m/>
    <m/>
    <m/>
    <m/>
    <m/>
    <m/>
    <m/>
    <m/>
    <m/>
    <m/>
    <m/>
    <m/>
    <m/>
    <m/>
    <m/>
    <m/>
    <m/>
    <m/>
    <m/>
    <m/>
    <m/>
    <m/>
    <m/>
    <n v="230"/>
    <m/>
    <s v="Yes"/>
    <s v="Yes"/>
    <m/>
    <m/>
    <m/>
    <m/>
    <m/>
    <m/>
    <s v="Yes"/>
    <s v="Yes"/>
    <s v="Yes"/>
    <s v="Yes"/>
    <m/>
    <m/>
    <m/>
    <m/>
    <m/>
    <s v="No"/>
    <s v="No Firewood"/>
    <s v="No"/>
    <s v="Yes"/>
    <s v="Working"/>
    <n v="200"/>
    <m/>
    <s v="Few"/>
    <s v="Most"/>
    <s v="Most"/>
    <n v="150"/>
    <n v="150"/>
    <m/>
    <m/>
    <m/>
    <m/>
    <m/>
    <m/>
    <m/>
    <m/>
    <m/>
    <m/>
    <m/>
    <m/>
    <s v="Functional"/>
    <s v="No damage"/>
    <s v="No"/>
    <s v="Yes"/>
    <m/>
    <m/>
    <m/>
    <m/>
    <m/>
    <m/>
    <m/>
    <m/>
    <m/>
    <m/>
    <m/>
    <m/>
    <n v="1"/>
    <m/>
    <m/>
    <m/>
    <m/>
    <m/>
    <m/>
    <m/>
    <m/>
    <m/>
    <m/>
    <m/>
    <m/>
    <m/>
    <m/>
    <m/>
    <m/>
    <m/>
    <m/>
    <m/>
    <m/>
    <m/>
    <m/>
    <m/>
    <m/>
    <m/>
    <m/>
    <m/>
    <m/>
    <m/>
    <m/>
    <m/>
    <m/>
    <m/>
    <m/>
    <m/>
    <m/>
    <m/>
    <m/>
    <m/>
    <m/>
    <m/>
    <m/>
    <m/>
    <m/>
    <m/>
    <m/>
    <m/>
    <m/>
    <m/>
    <s v="Yes"/>
    <m/>
    <s v="Partially functional"/>
    <m/>
    <m/>
    <m/>
    <n v="100"/>
    <m/>
    <m/>
    <s v="Yes"/>
    <s v="No"/>
    <s v="No"/>
    <s v="Yes"/>
    <s v="Yes"/>
    <s v="first priority is Drinking water in Dry Season"/>
  </r>
  <r>
    <n v="271"/>
    <m/>
    <s v="ACRD"/>
    <s v="Htaywin64@gmail.com"/>
    <s v="0930675495, 0930675834"/>
    <d v="2015-08-19T00:00:00"/>
    <s v="MMR004"/>
    <s v="MMR004007"/>
    <m/>
    <s v="MMR004007052"/>
    <x v="3"/>
    <x v="6"/>
    <m/>
    <s v="Laekhan"/>
    <s v="Laekhan"/>
    <m/>
    <m/>
    <s v="Motorbike,Truck"/>
    <m/>
    <n v="0.41666666666666669"/>
    <s v="Matupi"/>
    <s v="River crossing,general remoteness"/>
    <n v="12"/>
    <n v="12"/>
    <m/>
    <n v="12"/>
    <x v="0"/>
    <n v="0"/>
    <n v="0"/>
    <m/>
    <m/>
    <m/>
    <m/>
    <s v="1 month"/>
    <m/>
    <m/>
    <m/>
    <m/>
    <n v="2"/>
    <n v="3"/>
    <n v="18"/>
    <n v="22"/>
    <n v="3"/>
    <n v="2"/>
    <m/>
    <m/>
    <m/>
    <m/>
    <m/>
    <m/>
    <m/>
    <m/>
    <m/>
    <m/>
    <m/>
    <m/>
    <m/>
    <m/>
    <m/>
    <m/>
    <m/>
    <m/>
    <m/>
    <m/>
    <m/>
    <m/>
    <m/>
    <m/>
    <m/>
    <s v="Yes"/>
    <s v="yes"/>
    <s v="yes"/>
    <s v="Yes"/>
    <m/>
    <s v="yes"/>
    <s v="yes"/>
    <s v="yes"/>
    <m/>
    <m/>
    <m/>
    <s v="yes"/>
    <m/>
    <m/>
    <m/>
    <n v="1"/>
    <n v="1"/>
    <n v="1"/>
    <n v="1"/>
    <n v="0"/>
    <n v="1"/>
    <n v="1"/>
    <n v="0"/>
    <n v="0"/>
    <n v="0"/>
    <n v="0"/>
    <n v="1"/>
    <n v="0"/>
    <n v="1"/>
    <n v="1"/>
    <n v="1"/>
    <n v="0"/>
    <n v="1"/>
    <n v="1"/>
    <n v="0"/>
    <n v="1"/>
    <n v="0"/>
    <n v="1"/>
    <n v="1"/>
    <n v="0"/>
    <n v="1"/>
    <n v="0"/>
    <n v="0"/>
    <n v="0"/>
    <s v="Yes"/>
    <s v="Food"/>
    <s v="ACRD"/>
    <m/>
    <m/>
    <m/>
    <m/>
    <m/>
    <s v="Few"/>
    <s v="Most"/>
    <s v="None"/>
    <s v="None"/>
    <s v="Few"/>
    <s v="None"/>
    <s v="Most"/>
    <n v="12"/>
    <m/>
    <m/>
    <m/>
    <m/>
    <m/>
    <n v="12"/>
    <m/>
    <s v="none"/>
    <m/>
    <m/>
    <n v="12"/>
    <s v="No"/>
    <s v="No"/>
    <m/>
    <m/>
    <m/>
    <m/>
    <m/>
    <m/>
    <s v="No"/>
    <s v="Yes"/>
    <s v="Yes"/>
    <s v="Yes"/>
    <m/>
    <s v="yes"/>
    <m/>
    <s v="yes"/>
    <m/>
    <s v="No"/>
    <s v="No Firewood"/>
    <s v="No"/>
    <s v="Yes"/>
    <s v="Working"/>
    <n v="10"/>
    <s v="None"/>
    <s v="None"/>
    <s v="None"/>
    <s v="None"/>
    <m/>
    <s v=""/>
    <m/>
    <m/>
    <m/>
    <m/>
    <m/>
    <m/>
    <m/>
    <m/>
    <m/>
    <m/>
    <m/>
    <m/>
    <s v="Functional"/>
    <s v="No damage,Partially damaged"/>
    <s v="Yes"/>
    <s v="Yes"/>
    <m/>
    <m/>
    <m/>
    <m/>
    <m/>
    <m/>
    <m/>
    <m/>
    <m/>
    <m/>
    <n v="1"/>
    <m/>
    <m/>
    <m/>
    <n v="1"/>
    <m/>
    <m/>
    <m/>
    <m/>
    <m/>
    <m/>
    <n v="1"/>
    <n v="1"/>
    <m/>
    <n v="1"/>
    <m/>
    <m/>
    <m/>
    <m/>
    <n v="1"/>
    <m/>
    <m/>
    <m/>
    <n v="1"/>
    <m/>
    <m/>
    <s v="No"/>
    <n v="1"/>
    <m/>
    <m/>
    <m/>
    <m/>
    <m/>
    <m/>
    <m/>
    <m/>
    <m/>
    <s v="No"/>
    <s v="No"/>
    <m/>
    <s v="yes"/>
    <m/>
    <m/>
    <m/>
    <m/>
    <m/>
    <m/>
    <m/>
    <s v="yes"/>
    <m/>
    <m/>
    <m/>
    <m/>
    <m/>
    <s v="No functional"/>
    <s v="Completely damaged"/>
    <s v="Yes"/>
    <s v="Many"/>
    <m/>
    <m/>
    <m/>
    <m/>
    <m/>
    <m/>
    <m/>
    <m/>
    <s v="(1) The subsistence provision of food as the basic means of food security is greatly in need. (2) As their farming lands have been completely destroyed by the natural phenomenon, they greatly need the further replacement of farm land (3) The material support for rebuilding and redevelopment of their livelihood is greatly in need"/>
  </r>
  <r>
    <n v="272"/>
    <s v="Kay Thi"/>
    <s v="SI"/>
    <s v="rks.field.coordo@solidarites-myanmar.org"/>
    <s v="09 421 116 075"/>
    <d v="2015-08-11T00:00:00"/>
    <s v="MMR012"/>
    <s v="MMR012008"/>
    <s v="MMR012008033"/>
    <n v="197657"/>
    <x v="5"/>
    <x v="19"/>
    <m/>
    <s v="Shwe Laung Tin (Paik Seik)"/>
    <s v="Sin Paik"/>
    <s v="20°19'43''N"/>
    <s v="92°41'37''E"/>
    <s v="Boat, Truck"/>
    <m/>
    <n v="5"/>
    <s v="Ag Ba La"/>
    <m/>
    <m/>
    <m/>
    <m/>
    <m/>
    <x v="0"/>
    <m/>
    <m/>
    <m/>
    <m/>
    <m/>
    <m/>
    <m/>
    <m/>
    <m/>
    <m/>
    <m/>
    <m/>
    <m/>
    <m/>
    <m/>
    <m/>
    <m/>
    <m/>
    <m/>
    <m/>
    <m/>
    <m/>
    <m/>
    <m/>
    <m/>
    <m/>
    <m/>
    <m/>
    <m/>
    <m/>
    <m/>
    <m/>
    <m/>
    <m/>
    <s v="Yes"/>
    <s v="Yes"/>
    <m/>
    <m/>
    <m/>
    <m/>
    <m/>
    <m/>
    <m/>
    <m/>
    <m/>
    <m/>
    <m/>
    <m/>
    <m/>
    <m/>
    <m/>
    <m/>
    <m/>
    <m/>
    <m/>
    <m/>
    <m/>
    <n v="0"/>
    <n v="0"/>
    <n v="0"/>
    <n v="0"/>
    <n v="0"/>
    <n v="1"/>
    <n v="1"/>
    <n v="0"/>
    <n v="0"/>
    <n v="0"/>
    <n v="0"/>
    <n v="0"/>
    <n v="0"/>
    <n v="0"/>
    <n v="0"/>
    <n v="0"/>
    <n v="0"/>
    <n v="0"/>
    <n v="0"/>
    <n v="0"/>
    <n v="0"/>
    <n v="0"/>
    <n v="0"/>
    <n v="0"/>
    <n v="0"/>
    <n v="0"/>
    <n v="0"/>
    <n v="0"/>
    <n v="0"/>
    <s v=""/>
    <m/>
    <m/>
    <m/>
    <m/>
    <m/>
    <m/>
    <m/>
    <m/>
    <m/>
    <m/>
    <m/>
    <m/>
    <m/>
    <m/>
    <m/>
    <m/>
    <m/>
    <m/>
    <m/>
    <m/>
    <m/>
    <m/>
    <m/>
    <m/>
    <n v="70"/>
    <m/>
    <s v="Yes"/>
    <s v="Yes"/>
    <m/>
    <m/>
    <m/>
    <m/>
    <m/>
    <m/>
    <s v="Yes"/>
    <s v="Yes"/>
    <s v="Yes"/>
    <s v="Yes"/>
    <m/>
    <m/>
    <m/>
    <m/>
    <m/>
    <s v="No"/>
    <s v="No Firewood"/>
    <s v="No"/>
    <s v="Yes"/>
    <s v="Working"/>
    <m/>
    <m/>
    <s v="Few"/>
    <s v="Most"/>
    <s v="Most"/>
    <n v="150"/>
    <n v="150"/>
    <m/>
    <m/>
    <m/>
    <m/>
    <m/>
    <m/>
    <m/>
    <m/>
    <m/>
    <m/>
    <m/>
    <m/>
    <s v="Functional"/>
    <s v="Partially damaged"/>
    <s v="No"/>
    <s v="No"/>
    <m/>
    <m/>
    <m/>
    <m/>
    <m/>
    <m/>
    <m/>
    <m/>
    <m/>
    <m/>
    <n v="1"/>
    <m/>
    <n v="1"/>
    <m/>
    <m/>
    <m/>
    <m/>
    <m/>
    <m/>
    <m/>
    <m/>
    <m/>
    <m/>
    <m/>
    <m/>
    <m/>
    <m/>
    <m/>
    <m/>
    <m/>
    <m/>
    <m/>
    <m/>
    <m/>
    <m/>
    <m/>
    <m/>
    <m/>
    <m/>
    <m/>
    <m/>
    <m/>
    <m/>
    <m/>
    <m/>
    <m/>
    <m/>
    <m/>
    <s v="Yes"/>
    <s v="Daily"/>
    <m/>
    <m/>
    <m/>
    <m/>
    <m/>
    <m/>
    <m/>
    <m/>
    <m/>
    <m/>
    <m/>
    <m/>
    <m/>
    <m/>
    <s v="Functional"/>
    <s v="No damages"/>
    <m/>
    <m/>
    <m/>
    <m/>
    <m/>
    <s v="Yes"/>
    <s v="No"/>
    <s v="No"/>
    <s v="Yes"/>
    <s v="Yes"/>
    <s v="first priority is School Roof Repair"/>
  </r>
  <r>
    <n v="273"/>
    <m/>
    <s v="ACRD"/>
    <s v="Htaywin64@gmail.com"/>
    <s v="0930675495, 0930675834"/>
    <d v="2015-08-19T00:00:00"/>
    <s v="MMR004"/>
    <s v="MMR004007"/>
    <m/>
    <s v="MMR004007057"/>
    <x v="3"/>
    <x v="6"/>
    <m/>
    <s v="Aikah"/>
    <s v="Aikah"/>
    <m/>
    <m/>
    <s v="Motorbike,Truck"/>
    <m/>
    <n v="0.41666666666666669"/>
    <s v="Matupi"/>
    <s v="River crossing,general remoteness"/>
    <n v="10"/>
    <n v="0"/>
    <m/>
    <m/>
    <x v="0"/>
    <n v="0"/>
    <n v="0"/>
    <m/>
    <m/>
    <m/>
    <m/>
    <s v="1 month"/>
    <m/>
    <m/>
    <m/>
    <m/>
    <n v="1"/>
    <n v="5"/>
    <n v="15"/>
    <n v="16"/>
    <n v="3"/>
    <n v="2"/>
    <m/>
    <m/>
    <m/>
    <m/>
    <m/>
    <m/>
    <m/>
    <m/>
    <m/>
    <m/>
    <m/>
    <m/>
    <m/>
    <m/>
    <m/>
    <m/>
    <m/>
    <m/>
    <m/>
    <m/>
    <m/>
    <m/>
    <m/>
    <m/>
    <m/>
    <s v="Yes"/>
    <s v="yes"/>
    <s v="yes"/>
    <s v="Yes"/>
    <m/>
    <s v="yes"/>
    <s v="yes"/>
    <s v="yes"/>
    <m/>
    <m/>
    <m/>
    <s v="yes"/>
    <m/>
    <m/>
    <m/>
    <n v="1"/>
    <n v="1"/>
    <n v="1"/>
    <n v="1"/>
    <n v="0"/>
    <n v="1"/>
    <n v="1"/>
    <n v="0"/>
    <n v="0"/>
    <n v="0"/>
    <n v="0"/>
    <n v="1"/>
    <n v="0"/>
    <n v="1"/>
    <n v="1"/>
    <n v="1"/>
    <n v="0"/>
    <n v="1"/>
    <n v="1"/>
    <n v="0"/>
    <n v="1"/>
    <n v="0"/>
    <n v="1"/>
    <n v="1"/>
    <n v="0"/>
    <n v="1"/>
    <n v="0"/>
    <n v="0"/>
    <n v="0"/>
    <s v="Yes"/>
    <s v="Food"/>
    <s v="ACRD"/>
    <m/>
    <m/>
    <m/>
    <m/>
    <m/>
    <s v="Few"/>
    <s v="Most"/>
    <s v="None"/>
    <s v="None"/>
    <s v="Few"/>
    <s v="None"/>
    <s v="Most"/>
    <n v="10"/>
    <m/>
    <m/>
    <m/>
    <m/>
    <m/>
    <n v="10"/>
    <m/>
    <s v="none"/>
    <m/>
    <n v="10"/>
    <m/>
    <s v="No"/>
    <s v="No"/>
    <m/>
    <m/>
    <m/>
    <m/>
    <m/>
    <m/>
    <s v="No"/>
    <s v="Yes"/>
    <s v="Yes"/>
    <s v="Yes"/>
    <m/>
    <s v="yes"/>
    <m/>
    <s v="yes"/>
    <m/>
    <s v="No"/>
    <s v="No Firewood"/>
    <s v="No"/>
    <s v="Yes"/>
    <s v="Working"/>
    <n v="14"/>
    <s v="None"/>
    <s v="None"/>
    <s v="None"/>
    <s v="None"/>
    <m/>
    <s v=""/>
    <m/>
    <m/>
    <m/>
    <m/>
    <m/>
    <m/>
    <m/>
    <m/>
    <m/>
    <m/>
    <m/>
    <m/>
    <s v="Functional"/>
    <s v="No damage,Partially damaged"/>
    <s v="Yes"/>
    <s v="Yes"/>
    <m/>
    <m/>
    <m/>
    <m/>
    <m/>
    <m/>
    <m/>
    <m/>
    <m/>
    <m/>
    <n v="1"/>
    <m/>
    <m/>
    <m/>
    <n v="1"/>
    <m/>
    <m/>
    <m/>
    <m/>
    <m/>
    <m/>
    <n v="1"/>
    <n v="1"/>
    <m/>
    <n v="1"/>
    <m/>
    <m/>
    <m/>
    <m/>
    <n v="1"/>
    <m/>
    <m/>
    <m/>
    <n v="1"/>
    <m/>
    <m/>
    <s v="No"/>
    <n v="1"/>
    <m/>
    <m/>
    <m/>
    <m/>
    <m/>
    <m/>
    <m/>
    <m/>
    <m/>
    <m/>
    <s v="No"/>
    <m/>
    <s v="yes"/>
    <m/>
    <m/>
    <m/>
    <m/>
    <m/>
    <m/>
    <m/>
    <m/>
    <m/>
    <m/>
    <m/>
    <m/>
    <n v="60"/>
    <s v="No functional"/>
    <s v="Completely damaged"/>
    <s v="Yes"/>
    <s v="Many"/>
    <m/>
    <m/>
    <m/>
    <m/>
    <m/>
    <m/>
    <m/>
    <m/>
    <s v="(1) The subsistence provision of food as the basic means of food security is greatly in need. (2) As their farming lands have been completely destroyed by the natural phenomenon, they greatly need the further replacement of farm land (3) The material support for rebuilding and redevelopment of their livelihood is greatly in need"/>
  </r>
  <r>
    <n v="274"/>
    <m/>
    <s v="ACF, MMA, MSI, KMSS, MCC, IRC"/>
    <s v="fslpm-pa@mm.missions.acf.org"/>
    <n v="949709804"/>
    <d v="2015-08-17T00:00:00"/>
    <s v="MMR004"/>
    <s v="MMR004009"/>
    <s v="MMR004009008"/>
    <n v="165301"/>
    <x v="3"/>
    <x v="32"/>
    <m/>
    <s v="Yoke Wa"/>
    <s v="Yoke Wa"/>
    <m/>
    <m/>
    <s v="Boat"/>
    <m/>
    <n v="90"/>
    <s v="Paletwa"/>
    <m/>
    <m/>
    <n v="0"/>
    <m/>
    <m/>
    <x v="0"/>
    <m/>
    <m/>
    <m/>
    <m/>
    <m/>
    <m/>
    <m/>
    <m/>
    <m/>
    <m/>
    <m/>
    <m/>
    <m/>
    <m/>
    <m/>
    <m/>
    <m/>
    <m/>
    <m/>
    <m/>
    <m/>
    <m/>
    <m/>
    <m/>
    <m/>
    <m/>
    <m/>
    <m/>
    <m/>
    <m/>
    <m/>
    <m/>
    <m/>
    <m/>
    <m/>
    <s v="Yes"/>
    <m/>
    <m/>
    <m/>
    <m/>
    <m/>
    <m/>
    <m/>
    <m/>
    <m/>
    <m/>
    <m/>
    <m/>
    <m/>
    <m/>
    <m/>
    <m/>
    <m/>
    <m/>
    <m/>
    <m/>
    <m/>
    <n v="0"/>
    <n v="0"/>
    <n v="1"/>
    <n v="0"/>
    <n v="0"/>
    <n v="0"/>
    <n v="0"/>
    <n v="0"/>
    <n v="0"/>
    <n v="0"/>
    <n v="0"/>
    <n v="0"/>
    <n v="0"/>
    <n v="0"/>
    <n v="0"/>
    <n v="0"/>
    <n v="0"/>
    <n v="0"/>
    <n v="0"/>
    <n v="0"/>
    <n v="0"/>
    <n v="0"/>
    <n v="0"/>
    <n v="0"/>
    <n v="0"/>
    <n v="0"/>
    <n v="0"/>
    <n v="0"/>
    <n v="0"/>
    <s v=""/>
    <m/>
    <m/>
    <m/>
    <m/>
    <m/>
    <m/>
    <m/>
    <s v="All"/>
    <s v="All"/>
    <s v="All"/>
    <s v="All"/>
    <s v="All"/>
    <s v="All"/>
    <s v="All"/>
    <m/>
    <m/>
    <m/>
    <m/>
    <m/>
    <m/>
    <m/>
    <m/>
    <s v="More than half"/>
    <m/>
    <n v="0"/>
    <m/>
    <s v="Yes"/>
    <s v="Yes"/>
    <s v="No"/>
    <m/>
    <m/>
    <s v="No"/>
    <m/>
    <m/>
    <s v="Yes"/>
    <s v="Yes"/>
    <s v="Yes"/>
    <s v="Yes"/>
    <m/>
    <s v="yes"/>
    <m/>
    <m/>
    <m/>
    <s v="Yes"/>
    <m/>
    <s v="No"/>
    <m/>
    <s v="Working"/>
    <n v="60"/>
    <m/>
    <m/>
    <s v="Few"/>
    <s v="Few"/>
    <n v="25"/>
    <n v="25"/>
    <s v="Stationary"/>
    <m/>
    <m/>
    <m/>
    <m/>
    <m/>
    <m/>
    <m/>
    <m/>
    <m/>
    <m/>
    <m/>
    <s v="Functional"/>
    <s v="No damage"/>
    <s v="Yes"/>
    <s v="Yes"/>
    <m/>
    <m/>
    <m/>
    <m/>
    <m/>
    <m/>
    <m/>
    <m/>
    <m/>
    <m/>
    <m/>
    <m/>
    <n v="1"/>
    <m/>
    <m/>
    <m/>
    <m/>
    <m/>
    <m/>
    <m/>
    <m/>
    <m/>
    <m/>
    <m/>
    <m/>
    <m/>
    <m/>
    <m/>
    <m/>
    <m/>
    <m/>
    <m/>
    <m/>
    <m/>
    <m/>
    <m/>
    <s v="Yes"/>
    <m/>
    <m/>
    <m/>
    <m/>
    <m/>
    <m/>
    <m/>
    <m/>
    <m/>
    <m/>
    <s v="No"/>
    <s v="Yes"/>
    <m/>
    <s v="yes"/>
    <m/>
    <s v="Yes"/>
    <m/>
    <m/>
    <m/>
    <m/>
    <m/>
    <m/>
    <m/>
    <m/>
    <m/>
    <s v="No"/>
    <n v="30"/>
    <s v="Functional"/>
    <s v="No damages"/>
    <s v="No"/>
    <m/>
    <n v="5"/>
    <m/>
    <m/>
    <s v="Yes"/>
    <s v="No"/>
    <s v="Yes"/>
    <s v="Yes"/>
    <s v="Yes"/>
    <m/>
  </r>
  <r>
    <n v="275"/>
    <s v="Kay Thi "/>
    <s v="SI"/>
    <s v="rks.field.coordo@solidarites-myanmar.org"/>
    <s v="09 421 116 075"/>
    <d v="2015-08-12T00:00:00"/>
    <s v="MMR012"/>
    <s v="MMR012008"/>
    <s v="MMR012008029"/>
    <n v="197644"/>
    <x v="5"/>
    <x v="19"/>
    <m/>
    <s v="Laung Chaung"/>
    <s v="Laung Chaun"/>
    <s v="20°22'32''N"/>
    <s v="92°42'34''E"/>
    <s v="Boat"/>
    <m/>
    <m/>
    <m/>
    <m/>
    <m/>
    <m/>
    <m/>
    <m/>
    <x v="0"/>
    <m/>
    <m/>
    <m/>
    <m/>
    <m/>
    <m/>
    <m/>
    <m/>
    <m/>
    <m/>
    <m/>
    <m/>
    <m/>
    <m/>
    <m/>
    <m/>
    <m/>
    <m/>
    <m/>
    <m/>
    <m/>
    <m/>
    <m/>
    <m/>
    <m/>
    <m/>
    <m/>
    <m/>
    <m/>
    <m/>
    <m/>
    <m/>
    <m/>
    <m/>
    <m/>
    <m/>
    <m/>
    <m/>
    <m/>
    <m/>
    <m/>
    <m/>
    <m/>
    <m/>
    <m/>
    <m/>
    <m/>
    <m/>
    <m/>
    <m/>
    <m/>
    <m/>
    <m/>
    <m/>
    <m/>
    <m/>
    <m/>
    <n v="0"/>
    <n v="0"/>
    <n v="0"/>
    <n v="0"/>
    <n v="0"/>
    <n v="0"/>
    <n v="0"/>
    <n v="0"/>
    <n v="0"/>
    <n v="0"/>
    <n v="0"/>
    <n v="0"/>
    <n v="0"/>
    <n v="0"/>
    <n v="0"/>
    <n v="0"/>
    <n v="0"/>
    <n v="0"/>
    <n v="0"/>
    <n v="0"/>
    <n v="0"/>
    <n v="0"/>
    <n v="0"/>
    <n v="0"/>
    <n v="0"/>
    <n v="0"/>
    <n v="0"/>
    <n v="0"/>
    <n v="0"/>
    <s v=""/>
    <m/>
    <m/>
    <m/>
    <n v="30"/>
    <n v="2"/>
    <m/>
    <m/>
    <m/>
    <m/>
    <m/>
    <m/>
    <m/>
    <m/>
    <m/>
    <m/>
    <m/>
    <m/>
    <m/>
    <m/>
    <m/>
    <m/>
    <m/>
    <m/>
    <m/>
    <m/>
    <m/>
    <m/>
    <m/>
    <m/>
    <m/>
    <m/>
    <m/>
    <m/>
    <m/>
    <s v="Yes"/>
    <s v="Yes"/>
    <s v="Yes"/>
    <s v="Yes"/>
    <m/>
    <m/>
    <m/>
    <m/>
    <s v="Yes"/>
    <s v="No"/>
    <s v="No Firewood"/>
    <s v="No"/>
    <m/>
    <s v="Working"/>
    <m/>
    <s v="Few"/>
    <m/>
    <m/>
    <m/>
    <m/>
    <s v=""/>
    <m/>
    <m/>
    <m/>
    <m/>
    <m/>
    <m/>
    <m/>
    <m/>
    <m/>
    <m/>
    <m/>
    <m/>
    <m/>
    <s v="Partially damaged"/>
    <s v="No"/>
    <s v="Yes"/>
    <m/>
    <m/>
    <m/>
    <m/>
    <m/>
    <m/>
    <m/>
    <m/>
    <m/>
    <m/>
    <n v="1"/>
    <m/>
    <n v="1"/>
    <m/>
    <m/>
    <m/>
    <m/>
    <m/>
    <m/>
    <m/>
    <m/>
    <m/>
    <m/>
    <m/>
    <m/>
    <m/>
    <m/>
    <m/>
    <m/>
    <m/>
    <m/>
    <m/>
    <m/>
    <m/>
    <m/>
    <m/>
    <m/>
    <m/>
    <m/>
    <m/>
    <m/>
    <m/>
    <m/>
    <m/>
    <m/>
    <m/>
    <m/>
    <m/>
    <s v="Yes"/>
    <s v="Daily"/>
    <m/>
    <m/>
    <m/>
    <m/>
    <m/>
    <m/>
    <m/>
    <m/>
    <m/>
    <m/>
    <m/>
    <m/>
    <m/>
    <m/>
    <s v="Functional"/>
    <s v="No damages"/>
    <m/>
    <m/>
    <n v="260"/>
    <m/>
    <m/>
    <s v="Yes"/>
    <s v="No"/>
    <s v="No"/>
    <m/>
    <m/>
    <m/>
  </r>
  <r>
    <n v="276"/>
    <m/>
    <s v="ACF, MMA, MSI, KMSS, MCC, IRC"/>
    <s v="fslpm-pa@mm.missions.acf.org"/>
    <n v="949709804"/>
    <d v="2015-08-17T00:00:00"/>
    <s v="MMR004"/>
    <s v="MMR004009"/>
    <s v="MMR004009013"/>
    <n v="165313"/>
    <x v="3"/>
    <x v="32"/>
    <m/>
    <s v="Pein Hne Ta Pin"/>
    <s v="Pein Hne Ta Pin"/>
    <m/>
    <m/>
    <s v="Boat"/>
    <m/>
    <n v="90"/>
    <s v="Paletwa"/>
    <m/>
    <n v="2"/>
    <n v="0"/>
    <n v="11"/>
    <m/>
    <x v="0"/>
    <m/>
    <m/>
    <m/>
    <m/>
    <m/>
    <m/>
    <m/>
    <n v="2"/>
    <m/>
    <m/>
    <n v="1"/>
    <m/>
    <n v="1"/>
    <n v="2"/>
    <n v="4"/>
    <m/>
    <n v="1"/>
    <m/>
    <m/>
    <m/>
    <m/>
    <n v="1"/>
    <n v="1"/>
    <m/>
    <m/>
    <m/>
    <m/>
    <m/>
    <m/>
    <m/>
    <m/>
    <m/>
    <m/>
    <m/>
    <m/>
    <s v="Yes"/>
    <m/>
    <m/>
    <m/>
    <m/>
    <m/>
    <m/>
    <m/>
    <m/>
    <m/>
    <m/>
    <m/>
    <m/>
    <m/>
    <m/>
    <m/>
    <m/>
    <m/>
    <m/>
    <m/>
    <m/>
    <m/>
    <n v="0"/>
    <n v="0"/>
    <n v="1"/>
    <n v="0"/>
    <n v="0"/>
    <n v="0"/>
    <n v="0"/>
    <n v="0"/>
    <n v="0"/>
    <n v="0"/>
    <n v="0"/>
    <n v="1"/>
    <n v="0"/>
    <n v="0"/>
    <n v="0"/>
    <n v="0"/>
    <n v="0"/>
    <n v="0"/>
    <n v="0"/>
    <n v="0"/>
    <n v="0"/>
    <n v="0"/>
    <n v="0"/>
    <n v="0"/>
    <n v="1"/>
    <n v="0"/>
    <n v="0"/>
    <n v="0"/>
    <n v="0"/>
    <s v="Yes"/>
    <s v="Rice, Nutrition, Snack"/>
    <s v="Paletwa Relief Association"/>
    <s v="U Kan Aung"/>
    <m/>
    <m/>
    <m/>
    <m/>
    <s v="Most"/>
    <s v="Most"/>
    <s v="Most"/>
    <s v="Most"/>
    <s v="Most"/>
    <s v="Most"/>
    <s v="Most"/>
    <m/>
    <m/>
    <m/>
    <m/>
    <m/>
    <m/>
    <m/>
    <m/>
    <s v="less than half"/>
    <m/>
    <m/>
    <m/>
    <s v="Yes"/>
    <s v="Yes"/>
    <s v="No"/>
    <m/>
    <m/>
    <s v="No"/>
    <m/>
    <m/>
    <s v="Yes"/>
    <s v="Yes"/>
    <s v="Yes"/>
    <s v="Yes"/>
    <m/>
    <s v="yes"/>
    <m/>
    <s v="yes"/>
    <m/>
    <s v="Yes"/>
    <m/>
    <s v="No"/>
    <m/>
    <s v="Working"/>
    <n v="60"/>
    <s v="Most"/>
    <s v="Few"/>
    <s v="Few"/>
    <s v="Few"/>
    <n v="87"/>
    <n v="87"/>
    <s v="Stationary"/>
    <m/>
    <m/>
    <m/>
    <m/>
    <m/>
    <m/>
    <m/>
    <m/>
    <m/>
    <m/>
    <m/>
    <s v="Functional"/>
    <s v="No damage"/>
    <s v="Yes"/>
    <s v="Yes"/>
    <m/>
    <m/>
    <m/>
    <m/>
    <m/>
    <m/>
    <m/>
    <m/>
    <m/>
    <m/>
    <m/>
    <m/>
    <n v="1"/>
    <m/>
    <m/>
    <m/>
    <m/>
    <m/>
    <m/>
    <m/>
    <m/>
    <m/>
    <m/>
    <m/>
    <m/>
    <m/>
    <m/>
    <m/>
    <m/>
    <m/>
    <m/>
    <m/>
    <m/>
    <m/>
    <m/>
    <m/>
    <s v="Yes"/>
    <m/>
    <m/>
    <m/>
    <m/>
    <m/>
    <m/>
    <m/>
    <m/>
    <m/>
    <m/>
    <s v="No"/>
    <s v="Yes"/>
    <s v="Once a week"/>
    <s v="yes"/>
    <m/>
    <s v="Yes"/>
    <m/>
    <m/>
    <m/>
    <m/>
    <m/>
    <m/>
    <m/>
    <m/>
    <m/>
    <s v="No"/>
    <n v="5"/>
    <s v="Functional"/>
    <s v="Partially damaged"/>
    <s v="Yes"/>
    <s v="Hardly some"/>
    <n v="45"/>
    <m/>
    <m/>
    <s v="No"/>
    <s v="No"/>
    <s v="Yes"/>
    <s v="Yes"/>
    <s v="Yes"/>
    <s v="Village for divided into 2 places and need to renovate bridge."/>
  </r>
  <r>
    <n v="277"/>
    <s v="Kay Thi "/>
    <s v="SI"/>
    <s v="rks.field.coordo@solidarites-myanmar.org"/>
    <s v="09 421 116 075"/>
    <d v="2015-08-12T00:00:00"/>
    <s v="MMR012"/>
    <s v="MMR012008"/>
    <s v="MMR012008020"/>
    <n v="197624"/>
    <x v="5"/>
    <x v="19"/>
    <m/>
    <s v="Nyang Pin Hla"/>
    <s v="Hnin Si Kone"/>
    <s v="20°28'11''N"/>
    <s v="92°42'04''E"/>
    <s v="Boat"/>
    <m/>
    <m/>
    <m/>
    <m/>
    <m/>
    <m/>
    <m/>
    <m/>
    <x v="0"/>
    <m/>
    <m/>
    <m/>
    <m/>
    <m/>
    <m/>
    <m/>
    <m/>
    <m/>
    <m/>
    <m/>
    <m/>
    <m/>
    <m/>
    <m/>
    <m/>
    <m/>
    <m/>
    <m/>
    <m/>
    <m/>
    <m/>
    <m/>
    <m/>
    <m/>
    <m/>
    <m/>
    <m/>
    <m/>
    <m/>
    <m/>
    <m/>
    <m/>
    <m/>
    <m/>
    <m/>
    <m/>
    <m/>
    <m/>
    <m/>
    <m/>
    <m/>
    <m/>
    <m/>
    <m/>
    <m/>
    <m/>
    <m/>
    <m/>
    <m/>
    <m/>
    <m/>
    <m/>
    <m/>
    <m/>
    <m/>
    <m/>
    <n v="0"/>
    <n v="0"/>
    <n v="0"/>
    <n v="0"/>
    <n v="0"/>
    <n v="0"/>
    <n v="0"/>
    <n v="0"/>
    <n v="0"/>
    <n v="0"/>
    <n v="0"/>
    <n v="0"/>
    <n v="0"/>
    <n v="0"/>
    <n v="0"/>
    <n v="0"/>
    <n v="0"/>
    <n v="0"/>
    <n v="0"/>
    <n v="0"/>
    <n v="0"/>
    <n v="0"/>
    <n v="0"/>
    <n v="0"/>
    <n v="0"/>
    <n v="0"/>
    <n v="0"/>
    <n v="0"/>
    <n v="0"/>
    <s v=""/>
    <m/>
    <m/>
    <m/>
    <n v="5"/>
    <m/>
    <m/>
    <m/>
    <m/>
    <m/>
    <m/>
    <m/>
    <m/>
    <m/>
    <m/>
    <m/>
    <m/>
    <m/>
    <m/>
    <m/>
    <n v="1"/>
    <m/>
    <m/>
    <m/>
    <m/>
    <m/>
    <n v="5"/>
    <m/>
    <m/>
    <m/>
    <m/>
    <m/>
    <m/>
    <m/>
    <m/>
    <s v="Yes"/>
    <s v="Yes"/>
    <s v="Yes"/>
    <s v="Yes"/>
    <m/>
    <m/>
    <m/>
    <m/>
    <m/>
    <s v="No"/>
    <s v="No Firewood"/>
    <m/>
    <m/>
    <m/>
    <m/>
    <m/>
    <m/>
    <m/>
    <m/>
    <n v="60"/>
    <n v="60"/>
    <m/>
    <m/>
    <m/>
    <m/>
    <m/>
    <m/>
    <m/>
    <m/>
    <m/>
    <m/>
    <m/>
    <m/>
    <m/>
    <m/>
    <m/>
    <m/>
    <m/>
    <m/>
    <m/>
    <m/>
    <m/>
    <m/>
    <m/>
    <m/>
    <m/>
    <m/>
    <m/>
    <m/>
    <m/>
    <m/>
    <m/>
    <m/>
    <m/>
    <m/>
    <m/>
    <m/>
    <m/>
    <m/>
    <m/>
    <m/>
    <m/>
    <m/>
    <m/>
    <m/>
    <m/>
    <m/>
    <m/>
    <m/>
    <m/>
    <m/>
    <m/>
    <m/>
    <m/>
    <m/>
    <m/>
    <m/>
    <m/>
    <m/>
    <m/>
    <m/>
    <m/>
    <m/>
    <m/>
    <m/>
    <s v="Yes"/>
    <s v="Daily"/>
    <m/>
    <m/>
    <m/>
    <m/>
    <m/>
    <m/>
    <m/>
    <m/>
    <m/>
    <m/>
    <m/>
    <m/>
    <m/>
    <m/>
    <s v="Functional"/>
    <s v="No damages"/>
    <m/>
    <m/>
    <n v="0"/>
    <m/>
    <m/>
    <m/>
    <m/>
    <m/>
    <m/>
    <m/>
    <m/>
  </r>
  <r>
    <n v="278"/>
    <s v="Kay Thi "/>
    <s v="SI"/>
    <s v="rks.field.coordo@solidarites-myanmar.org"/>
    <s v="09 421 116 075"/>
    <d v="2015-08-12T00:00:00"/>
    <s v="MMR012"/>
    <s v="MMR012008"/>
    <s v="MMR012008036"/>
    <n v="197664"/>
    <x v="5"/>
    <x v="19"/>
    <m/>
    <s v="Ma Gyi Chaung"/>
    <s v="Ma Gyi Chaung"/>
    <s v="20°16'54''N"/>
    <s v="92°44'53''E"/>
    <s v="Boat"/>
    <m/>
    <m/>
    <m/>
    <m/>
    <m/>
    <m/>
    <m/>
    <m/>
    <x v="0"/>
    <m/>
    <m/>
    <m/>
    <m/>
    <m/>
    <m/>
    <m/>
    <m/>
    <m/>
    <m/>
    <m/>
    <m/>
    <m/>
    <m/>
    <m/>
    <m/>
    <m/>
    <m/>
    <m/>
    <m/>
    <m/>
    <m/>
    <m/>
    <m/>
    <m/>
    <m/>
    <m/>
    <m/>
    <m/>
    <m/>
    <m/>
    <m/>
    <m/>
    <m/>
    <s v="Yes"/>
    <m/>
    <m/>
    <m/>
    <m/>
    <m/>
    <m/>
    <m/>
    <m/>
    <m/>
    <s v="yes"/>
    <m/>
    <m/>
    <m/>
    <m/>
    <m/>
    <s v="Yes"/>
    <m/>
    <m/>
    <m/>
    <m/>
    <m/>
    <m/>
    <n v="0"/>
    <n v="0"/>
    <n v="0"/>
    <n v="0"/>
    <n v="0"/>
    <n v="0"/>
    <n v="0"/>
    <n v="0"/>
    <n v="0"/>
    <n v="0"/>
    <n v="0"/>
    <n v="0"/>
    <n v="0"/>
    <n v="0"/>
    <n v="0"/>
    <n v="0"/>
    <n v="0"/>
    <n v="0"/>
    <n v="0"/>
    <n v="0"/>
    <n v="0"/>
    <n v="0"/>
    <n v="0"/>
    <n v="0"/>
    <n v="0"/>
    <n v="0"/>
    <n v="0"/>
    <n v="0"/>
    <n v="0"/>
    <s v=""/>
    <m/>
    <m/>
    <m/>
    <n v="2"/>
    <n v="3"/>
    <m/>
    <s v="pasent's houses"/>
    <m/>
    <m/>
    <m/>
    <m/>
    <m/>
    <m/>
    <m/>
    <m/>
    <m/>
    <m/>
    <m/>
    <m/>
    <m/>
    <m/>
    <m/>
    <m/>
    <m/>
    <m/>
    <m/>
    <m/>
    <m/>
    <m/>
    <m/>
    <m/>
    <m/>
    <m/>
    <m/>
    <s v="Yes"/>
    <s v="Yes"/>
    <s v="Yes"/>
    <s v="Yes"/>
    <m/>
    <m/>
    <m/>
    <m/>
    <s v="Yes"/>
    <s v="No"/>
    <s v="No Firewood,No knowledge"/>
    <s v="No"/>
    <m/>
    <m/>
    <m/>
    <s v="Few"/>
    <m/>
    <m/>
    <m/>
    <n v="150"/>
    <n v="150"/>
    <m/>
    <m/>
    <m/>
    <m/>
    <m/>
    <m/>
    <m/>
    <m/>
    <m/>
    <m/>
    <m/>
    <m/>
    <s v="Functional"/>
    <s v="No damage"/>
    <s v="No"/>
    <s v="Yes"/>
    <m/>
    <m/>
    <m/>
    <m/>
    <m/>
    <m/>
    <m/>
    <m/>
    <m/>
    <m/>
    <m/>
    <m/>
    <m/>
    <n v="1"/>
    <m/>
    <m/>
    <m/>
    <m/>
    <m/>
    <m/>
    <m/>
    <m/>
    <m/>
    <m/>
    <m/>
    <m/>
    <m/>
    <m/>
    <m/>
    <m/>
    <m/>
    <m/>
    <m/>
    <m/>
    <m/>
    <m/>
    <m/>
    <m/>
    <m/>
    <m/>
    <m/>
    <m/>
    <m/>
    <m/>
    <m/>
    <m/>
    <m/>
    <m/>
    <s v="Yes"/>
    <s v="Daily"/>
    <m/>
    <m/>
    <m/>
    <m/>
    <m/>
    <m/>
    <m/>
    <m/>
    <m/>
    <m/>
    <m/>
    <m/>
    <m/>
    <n v="15"/>
    <s v="Functional"/>
    <s v="No damages"/>
    <m/>
    <m/>
    <n v="30"/>
    <m/>
    <m/>
    <s v="Yes"/>
    <m/>
    <m/>
    <m/>
    <m/>
    <m/>
  </r>
  <r>
    <n v="279"/>
    <m/>
    <m/>
    <m/>
    <m/>
    <d v="2015-08-16T00:00:00"/>
    <s v="MMR004"/>
    <s v="MMR004006"/>
    <m/>
    <s v="MMR004006022"/>
    <x v="3"/>
    <x v="33"/>
    <m/>
    <s v="Kyangleihlen"/>
    <s v="M'lai"/>
    <m/>
    <m/>
    <s v="Motorbike"/>
    <m/>
    <n v="180"/>
    <s v="Mindat"/>
    <m/>
    <n v="7"/>
    <n v="42"/>
    <m/>
    <m/>
    <x v="48"/>
    <m/>
    <m/>
    <m/>
    <m/>
    <m/>
    <m/>
    <s v="3 weeks"/>
    <m/>
    <m/>
    <m/>
    <m/>
    <m/>
    <m/>
    <m/>
    <m/>
    <m/>
    <m/>
    <n v="10"/>
    <n v="10"/>
    <m/>
    <m/>
    <m/>
    <n v="3"/>
    <n v="1"/>
    <m/>
    <n v="1"/>
    <m/>
    <n v="3"/>
    <m/>
    <m/>
    <m/>
    <m/>
    <m/>
    <m/>
    <m/>
    <s v="Yes"/>
    <m/>
    <m/>
    <m/>
    <m/>
    <m/>
    <m/>
    <s v="Yes"/>
    <m/>
    <m/>
    <m/>
    <m/>
    <m/>
    <m/>
    <m/>
    <s v="Yes"/>
    <m/>
    <m/>
    <m/>
    <m/>
    <m/>
    <m/>
    <n v="1"/>
    <n v="1"/>
    <n v="1"/>
    <n v="0"/>
    <n v="0"/>
    <n v="1"/>
    <n v="1"/>
    <n v="1"/>
    <n v="1"/>
    <n v="0"/>
    <n v="0"/>
    <n v="1"/>
    <n v="1"/>
    <n v="1"/>
    <n v="1"/>
    <n v="1"/>
    <n v="0"/>
    <n v="1"/>
    <n v="1"/>
    <n v="1"/>
    <n v="1"/>
    <n v="0"/>
    <n v="1"/>
    <n v="1"/>
    <n v="1"/>
    <n v="1"/>
    <n v="0"/>
    <n v="0"/>
    <n v="0"/>
    <s v="Yes"/>
    <s v="Cash / Clothing /Family Kits"/>
    <s v="Choe Young People Group , Pann Awk Mission , COLDA"/>
    <s v="Mindat / Mindat / U May Awam (Secretary) 09442002445"/>
    <m/>
    <m/>
    <n v="7"/>
    <m/>
    <s v="Most"/>
    <s v="Most"/>
    <s v="All"/>
    <s v="All"/>
    <s v="All"/>
    <s v="Few"/>
    <s v="All"/>
    <m/>
    <n v="7"/>
    <m/>
    <m/>
    <m/>
    <n v="7"/>
    <m/>
    <m/>
    <m/>
    <m/>
    <m/>
    <n v="7"/>
    <s v="Yes"/>
    <s v="No"/>
    <s v="No"/>
    <m/>
    <m/>
    <s v="No"/>
    <m/>
    <s v="Rice, Oil, Pea, Vegeratable"/>
    <s v="Yes"/>
    <s v="No"/>
    <s v="No"/>
    <s v="Yes"/>
    <m/>
    <m/>
    <m/>
    <m/>
    <m/>
    <s v="Yes"/>
    <m/>
    <s v="No"/>
    <m/>
    <m/>
    <m/>
    <s v="Few"/>
    <s v="Most"/>
    <s v="All"/>
    <s v="Most"/>
    <n v="65"/>
    <n v="65"/>
    <s v="Stationary"/>
    <s v="Textbooks"/>
    <s v="Psychosocial support"/>
    <m/>
    <m/>
    <m/>
    <m/>
    <m/>
    <m/>
    <m/>
    <m/>
    <m/>
    <s v="Partly Functional"/>
    <s v="Partially damaged"/>
    <s v="Yes"/>
    <s v="Don't know"/>
    <m/>
    <m/>
    <m/>
    <m/>
    <m/>
    <m/>
    <m/>
    <m/>
    <m/>
    <m/>
    <n v="1"/>
    <m/>
    <n v="1"/>
    <m/>
    <n v="1"/>
    <m/>
    <m/>
    <m/>
    <m/>
    <m/>
    <m/>
    <m/>
    <m/>
    <m/>
    <m/>
    <m/>
    <n v="1"/>
    <m/>
    <m/>
    <m/>
    <m/>
    <m/>
    <m/>
    <m/>
    <m/>
    <n v="1"/>
    <s v="Don't know"/>
    <m/>
    <m/>
    <m/>
    <m/>
    <m/>
    <m/>
    <m/>
    <m/>
    <m/>
    <m/>
    <s v="No"/>
    <s v="No"/>
    <m/>
    <m/>
    <m/>
    <s v="Yes"/>
    <s v="Yes"/>
    <m/>
    <m/>
    <s v="yes"/>
    <m/>
    <m/>
    <m/>
    <m/>
    <m/>
    <s v="No"/>
    <n v="180"/>
    <s v="Partially functional"/>
    <s v="Partially damaged"/>
    <s v="No"/>
    <m/>
    <n v="3"/>
    <m/>
    <m/>
    <s v="Yes"/>
    <s v="No"/>
    <s v="No"/>
    <s v="No"/>
    <s v="Yes"/>
    <s v="Road Communication (Repair the Road, Rebuild Bridges), the process of water supply, Repair the school"/>
  </r>
  <r>
    <n v="280"/>
    <s v="Ball Law Ram"/>
    <s v="SI"/>
    <s v="rks.field.coordo@solidarites-myanmar.org"/>
    <s v="09 421 116 075"/>
    <d v="2015-08-12T00:00:00"/>
    <s v="MMR012"/>
    <s v="MMR012007"/>
    <s v="MMR012007017"/>
    <n v="197433"/>
    <x v="5"/>
    <x v="27"/>
    <m/>
    <s v="Sin Paik"/>
    <s v="Kan Seik"/>
    <s v="20°06'2''N"/>
    <s v="93°06'58''E"/>
    <s v="Boat"/>
    <m/>
    <n v="120"/>
    <s v="Pauk Taw"/>
    <m/>
    <m/>
    <m/>
    <m/>
    <n v="1689"/>
    <x v="0"/>
    <m/>
    <m/>
    <m/>
    <m/>
    <m/>
    <m/>
    <m/>
    <m/>
    <m/>
    <m/>
    <m/>
    <m/>
    <m/>
    <m/>
    <m/>
    <m/>
    <m/>
    <m/>
    <m/>
    <m/>
    <n v="30"/>
    <n v="25"/>
    <m/>
    <m/>
    <m/>
    <m/>
    <m/>
    <n v="3"/>
    <n v="6"/>
    <m/>
    <m/>
    <m/>
    <m/>
    <m/>
    <s v="Yes"/>
    <s v="Yes"/>
    <m/>
    <m/>
    <m/>
    <m/>
    <m/>
    <m/>
    <m/>
    <m/>
    <m/>
    <m/>
    <m/>
    <m/>
    <m/>
    <m/>
    <m/>
    <s v="Yes"/>
    <m/>
    <m/>
    <m/>
    <m/>
    <s v="yes"/>
    <n v="0"/>
    <n v="0"/>
    <n v="0"/>
    <n v="0"/>
    <n v="0"/>
    <n v="0"/>
    <n v="0"/>
    <n v="0"/>
    <n v="0"/>
    <n v="0"/>
    <n v="0"/>
    <n v="0"/>
    <n v="0"/>
    <n v="0"/>
    <n v="0"/>
    <n v="0"/>
    <n v="0"/>
    <n v="0"/>
    <n v="0"/>
    <n v="0"/>
    <n v="0"/>
    <n v="0"/>
    <n v="0"/>
    <n v="0"/>
    <n v="0"/>
    <n v="0"/>
    <n v="0"/>
    <n v="0"/>
    <n v="0"/>
    <m/>
    <m/>
    <m/>
    <m/>
    <n v="5"/>
    <n v="0"/>
    <m/>
    <m/>
    <s v="Few"/>
    <s v="All"/>
    <s v="Most"/>
    <s v="Most"/>
    <s v="All"/>
    <s v="All"/>
    <s v="Most"/>
    <m/>
    <m/>
    <m/>
    <n v="100"/>
    <m/>
    <n v="7"/>
    <m/>
    <m/>
    <s v="less than half"/>
    <m/>
    <n v="645"/>
    <m/>
    <s v="No"/>
    <s v="Yes"/>
    <s v="No"/>
    <m/>
    <m/>
    <m/>
    <m/>
    <m/>
    <s v="Yes"/>
    <s v="Yes"/>
    <s v="Yes"/>
    <s v="Yes"/>
    <m/>
    <m/>
    <m/>
    <m/>
    <m/>
    <s v="No"/>
    <s v="No Firewood,No knowledge"/>
    <s v="No"/>
    <s v="Yes"/>
    <m/>
    <n v="300"/>
    <s v="Few"/>
    <m/>
    <s v="Few"/>
    <s v="Few"/>
    <n v="116"/>
    <n v="116"/>
    <s v="Stationary"/>
    <m/>
    <m/>
    <m/>
    <m/>
    <m/>
    <n v="1"/>
    <n v="1"/>
    <m/>
    <m/>
    <m/>
    <m/>
    <s v="Functional"/>
    <s v="No damage"/>
    <s v="No"/>
    <s v="Yes"/>
    <m/>
    <m/>
    <m/>
    <m/>
    <m/>
    <m/>
    <m/>
    <m/>
    <m/>
    <m/>
    <n v="1"/>
    <m/>
    <n v="1"/>
    <m/>
    <m/>
    <m/>
    <m/>
    <m/>
    <m/>
    <m/>
    <m/>
    <m/>
    <m/>
    <m/>
    <n v="1"/>
    <m/>
    <m/>
    <m/>
    <m/>
    <m/>
    <m/>
    <m/>
    <m/>
    <m/>
    <m/>
    <n v="1"/>
    <s v="No"/>
    <n v="1"/>
    <m/>
    <m/>
    <m/>
    <m/>
    <m/>
    <m/>
    <m/>
    <m/>
    <m/>
    <s v="No"/>
    <m/>
    <m/>
    <m/>
    <m/>
    <m/>
    <m/>
    <m/>
    <m/>
    <m/>
    <m/>
    <m/>
    <m/>
    <m/>
    <m/>
    <m/>
    <m/>
    <m/>
    <m/>
    <m/>
    <m/>
    <m/>
    <m/>
    <m/>
    <m/>
    <m/>
    <m/>
    <m/>
    <m/>
    <m/>
  </r>
  <r>
    <n v="281"/>
    <m/>
    <s v="MRCS"/>
    <m/>
    <m/>
    <d v="2015-08-16T00:00:00"/>
    <s v="MMR004"/>
    <s v="MMR004006"/>
    <m/>
    <s v="MMR004006035"/>
    <x v="3"/>
    <x v="33"/>
    <m/>
    <s v="M'chum"/>
    <s v="M'chum"/>
    <m/>
    <m/>
    <s v="Truck"/>
    <m/>
    <n v="1440"/>
    <s v="Mindat"/>
    <s v="Broken bridge,River crossing,Other"/>
    <m/>
    <n v="0"/>
    <m/>
    <m/>
    <x v="0"/>
    <m/>
    <m/>
    <m/>
    <m/>
    <m/>
    <m/>
    <m/>
    <m/>
    <m/>
    <m/>
    <m/>
    <m/>
    <m/>
    <m/>
    <m/>
    <m/>
    <m/>
    <n v="72"/>
    <n v="62"/>
    <n v="80"/>
    <n v="4"/>
    <n v="12"/>
    <n v="17"/>
    <n v="5"/>
    <m/>
    <n v="8"/>
    <m/>
    <m/>
    <n v="3"/>
    <m/>
    <m/>
    <m/>
    <m/>
    <m/>
    <m/>
    <s v="Yes"/>
    <m/>
    <m/>
    <m/>
    <m/>
    <m/>
    <m/>
    <m/>
    <m/>
    <m/>
    <m/>
    <m/>
    <m/>
    <m/>
    <m/>
    <m/>
    <m/>
    <m/>
    <m/>
    <m/>
    <m/>
    <m/>
    <n v="1"/>
    <n v="1"/>
    <n v="1"/>
    <n v="0"/>
    <n v="0"/>
    <n v="1"/>
    <n v="1"/>
    <n v="0"/>
    <n v="0"/>
    <n v="0"/>
    <n v="0"/>
    <n v="1"/>
    <n v="0"/>
    <n v="1"/>
    <n v="1"/>
    <n v="1"/>
    <n v="0"/>
    <n v="1"/>
    <n v="1"/>
    <n v="1"/>
    <n v="1"/>
    <n v="0"/>
    <n v="1"/>
    <n v="1"/>
    <n v="1"/>
    <n v="1"/>
    <n v="0"/>
    <n v="0"/>
    <n v="0"/>
    <s v="Yes"/>
    <s v="Rice"/>
    <s v="Ar Yone Oo (NGO)"/>
    <s v="U John Bortsko KhawGaeMone (project manager), Uom Mong Ngai VHC officer 09442001991"/>
    <n v="1"/>
    <m/>
    <n v="1"/>
    <m/>
    <s v="None"/>
    <s v="None"/>
    <s v="None"/>
    <s v="None"/>
    <s v="None"/>
    <s v="None"/>
    <s v="None"/>
    <m/>
    <m/>
    <m/>
    <n v="5"/>
    <m/>
    <m/>
    <m/>
    <m/>
    <m/>
    <m/>
    <m/>
    <n v="0"/>
    <s v="No"/>
    <s v="No"/>
    <s v="No"/>
    <m/>
    <m/>
    <s v="No"/>
    <m/>
    <m/>
    <s v="Yes"/>
    <s v="Yes"/>
    <s v="Yes"/>
    <m/>
    <s v="yes"/>
    <m/>
    <m/>
    <m/>
    <m/>
    <s v="Yes"/>
    <m/>
    <s v="No"/>
    <s v="No"/>
    <s v="Destroyed"/>
    <m/>
    <s v="Most"/>
    <s v="Most"/>
    <s v="All"/>
    <m/>
    <n v="60"/>
    <n v="0"/>
    <s v="Stationary"/>
    <s v="Textbooks"/>
    <s v="Recreation materials"/>
    <s v="Psychosocial support"/>
    <m/>
    <m/>
    <m/>
    <m/>
    <m/>
    <m/>
    <m/>
    <m/>
    <m/>
    <m/>
    <s v="Yes"/>
    <s v="Yes"/>
    <m/>
    <m/>
    <m/>
    <m/>
    <m/>
    <m/>
    <m/>
    <m/>
    <m/>
    <m/>
    <m/>
    <m/>
    <m/>
    <m/>
    <m/>
    <m/>
    <n v="1"/>
    <m/>
    <m/>
    <m/>
    <m/>
    <m/>
    <m/>
    <m/>
    <m/>
    <m/>
    <n v="1"/>
    <m/>
    <m/>
    <m/>
    <m/>
    <m/>
    <m/>
    <m/>
    <m/>
    <m/>
    <m/>
    <m/>
    <m/>
    <m/>
    <m/>
    <m/>
    <m/>
    <m/>
    <m/>
    <m/>
    <m/>
    <m/>
    <s v="Yes"/>
    <m/>
    <m/>
    <m/>
    <m/>
    <m/>
    <m/>
    <m/>
    <m/>
    <m/>
    <m/>
    <m/>
    <m/>
    <m/>
    <s v="No"/>
    <n v="180"/>
    <s v="Partially functional"/>
    <s v="Partially damaged"/>
    <s v="Yes"/>
    <s v="Hardly some"/>
    <n v="28"/>
    <m/>
    <m/>
    <s v="No"/>
    <s v="No"/>
    <s v="No"/>
    <s v="Yes"/>
    <s v="No"/>
    <s v="To repair road &amp; bridge, To migrant free dangerous, To do get the drinking water"/>
  </r>
  <r>
    <n v="282"/>
    <s v="Ball Law Ram"/>
    <s v="SI"/>
    <s v="rks.field.coordo@solidarites-myanmar.org"/>
    <s v="09 421 116 075"/>
    <d v="2015-08-12T00:00:00"/>
    <s v="MMR012"/>
    <s v="MMR012007"/>
    <s v="MMR012007015"/>
    <n v="197419"/>
    <x v="5"/>
    <x v="27"/>
    <m/>
    <s v="Sin Paik"/>
    <s v="Sin Paik"/>
    <s v="20°06'15''N"/>
    <s v="93°07'24''E"/>
    <s v="Boat"/>
    <m/>
    <n v="120"/>
    <s v="Pauk Taw"/>
    <m/>
    <m/>
    <m/>
    <m/>
    <n v="86"/>
    <x v="0"/>
    <m/>
    <m/>
    <m/>
    <m/>
    <m/>
    <m/>
    <m/>
    <m/>
    <m/>
    <m/>
    <m/>
    <m/>
    <m/>
    <m/>
    <m/>
    <m/>
    <m/>
    <m/>
    <m/>
    <m/>
    <n v="7"/>
    <n v="20"/>
    <m/>
    <m/>
    <m/>
    <m/>
    <m/>
    <n v="2"/>
    <n v="4"/>
    <m/>
    <n v="0"/>
    <n v="0"/>
    <n v="0"/>
    <n v="0"/>
    <m/>
    <s v="Yes"/>
    <m/>
    <m/>
    <m/>
    <m/>
    <m/>
    <m/>
    <m/>
    <m/>
    <m/>
    <m/>
    <m/>
    <m/>
    <m/>
    <m/>
    <m/>
    <s v="Yes"/>
    <m/>
    <m/>
    <m/>
    <m/>
    <s v="yes"/>
    <n v="0"/>
    <n v="0"/>
    <n v="0"/>
    <n v="0"/>
    <n v="0"/>
    <n v="0"/>
    <n v="0"/>
    <n v="0"/>
    <n v="0"/>
    <n v="0"/>
    <n v="0"/>
    <n v="0"/>
    <n v="0"/>
    <n v="0"/>
    <n v="0"/>
    <n v="0"/>
    <n v="0"/>
    <n v="0"/>
    <n v="0"/>
    <n v="0"/>
    <n v="0"/>
    <n v="0"/>
    <n v="0"/>
    <n v="0"/>
    <n v="0"/>
    <n v="0"/>
    <n v="0"/>
    <n v="0"/>
    <n v="0"/>
    <s v="No"/>
    <s v="No"/>
    <s v="No"/>
    <m/>
    <n v="10"/>
    <m/>
    <m/>
    <m/>
    <s v="None"/>
    <s v="All"/>
    <s v="All"/>
    <s v="Most"/>
    <s v="All"/>
    <s v="Most"/>
    <s v="Most"/>
    <m/>
    <m/>
    <m/>
    <n v="100"/>
    <m/>
    <n v="1"/>
    <m/>
    <m/>
    <s v="less than half"/>
    <m/>
    <n v="250"/>
    <m/>
    <s v="No"/>
    <s v="No"/>
    <s v="No"/>
    <m/>
    <m/>
    <m/>
    <m/>
    <m/>
    <s v="Yes"/>
    <s v="Yes"/>
    <s v="Yes"/>
    <s v="Yes"/>
    <m/>
    <m/>
    <m/>
    <m/>
    <m/>
    <s v="No"/>
    <s v="No Firewood,No knowledge"/>
    <s v="No"/>
    <s v="No"/>
    <m/>
    <n v="300"/>
    <m/>
    <m/>
    <s v="Few"/>
    <s v="Most"/>
    <n v="206"/>
    <n v="206"/>
    <m/>
    <m/>
    <m/>
    <m/>
    <m/>
    <m/>
    <m/>
    <n v="1"/>
    <m/>
    <m/>
    <m/>
    <m/>
    <s v="Partly Functional"/>
    <s v="No damage"/>
    <s v="Yes"/>
    <s v="Yes"/>
    <n v="1"/>
    <m/>
    <m/>
    <m/>
    <m/>
    <m/>
    <m/>
    <m/>
    <m/>
    <m/>
    <n v="1"/>
    <m/>
    <n v="1"/>
    <m/>
    <m/>
    <m/>
    <m/>
    <m/>
    <m/>
    <m/>
    <m/>
    <m/>
    <m/>
    <m/>
    <n v="1"/>
    <m/>
    <m/>
    <m/>
    <m/>
    <m/>
    <m/>
    <m/>
    <m/>
    <m/>
    <m/>
    <n v="1"/>
    <s v="No"/>
    <n v="1"/>
    <m/>
    <m/>
    <m/>
    <m/>
    <n v="1"/>
    <m/>
    <m/>
    <n v="0"/>
    <n v="0"/>
    <s v="No"/>
    <m/>
    <m/>
    <m/>
    <m/>
    <m/>
    <m/>
    <m/>
    <m/>
    <m/>
    <m/>
    <m/>
    <m/>
    <m/>
    <m/>
    <m/>
    <m/>
    <m/>
    <m/>
    <m/>
    <m/>
    <m/>
    <m/>
    <m/>
    <m/>
    <m/>
    <m/>
    <m/>
    <m/>
    <m/>
  </r>
  <r>
    <n v="283"/>
    <m/>
    <m/>
    <m/>
    <m/>
    <m/>
    <s v="MMR004"/>
    <s v="MMR004006"/>
    <m/>
    <s v="MMR004006028"/>
    <x v="3"/>
    <x v="33"/>
    <m/>
    <s v="Ung"/>
    <s v="Khu Hlu"/>
    <m/>
    <m/>
    <s v="Motorbike"/>
    <m/>
    <n v="300"/>
    <s v="Mindat"/>
    <m/>
    <n v="11"/>
    <n v="0"/>
    <m/>
    <m/>
    <x v="0"/>
    <m/>
    <m/>
    <m/>
    <m/>
    <m/>
    <m/>
    <s v="1 week"/>
    <m/>
    <m/>
    <m/>
    <m/>
    <m/>
    <m/>
    <m/>
    <m/>
    <m/>
    <m/>
    <n v="13"/>
    <n v="16"/>
    <n v="32"/>
    <n v="2"/>
    <n v="7"/>
    <n v="4"/>
    <m/>
    <m/>
    <m/>
    <m/>
    <m/>
    <m/>
    <m/>
    <m/>
    <m/>
    <m/>
    <m/>
    <m/>
    <s v="Yes"/>
    <m/>
    <m/>
    <m/>
    <m/>
    <m/>
    <m/>
    <m/>
    <m/>
    <m/>
    <m/>
    <m/>
    <m/>
    <s v="yes"/>
    <m/>
    <m/>
    <m/>
    <m/>
    <m/>
    <m/>
    <m/>
    <m/>
    <n v="1"/>
    <n v="1"/>
    <n v="1"/>
    <n v="0"/>
    <n v="0"/>
    <n v="1"/>
    <n v="1"/>
    <n v="1"/>
    <n v="1"/>
    <n v="0"/>
    <n v="0"/>
    <n v="1"/>
    <n v="0"/>
    <n v="1"/>
    <n v="1"/>
    <n v="1"/>
    <n v="0"/>
    <n v="1"/>
    <n v="1"/>
    <n v="1"/>
    <n v="1"/>
    <n v="0"/>
    <n v="1"/>
    <n v="1"/>
    <n v="1"/>
    <n v="1"/>
    <n v="0"/>
    <n v="0"/>
    <n v="0"/>
    <s v="Yes"/>
    <s v="Cash"/>
    <s v="We Love Chin Land"/>
    <s v="U Shwe Aung, Leader of We Love Chin Land, U Zung Htang OFS 09400301156, Zunghtang02@gmail.com"/>
    <m/>
    <m/>
    <n v="11"/>
    <m/>
    <s v="Few"/>
    <s v="Few"/>
    <s v="Few"/>
    <s v="Few"/>
    <s v="Most"/>
    <s v="Most"/>
    <s v="Most"/>
    <m/>
    <m/>
    <m/>
    <n v="11"/>
    <m/>
    <m/>
    <m/>
    <m/>
    <m/>
    <m/>
    <m/>
    <n v="11"/>
    <s v="No"/>
    <s v="No"/>
    <s v="No"/>
    <m/>
    <m/>
    <s v="No"/>
    <m/>
    <m/>
    <s v="Yes"/>
    <s v="Yes"/>
    <m/>
    <m/>
    <s v="yes"/>
    <m/>
    <m/>
    <m/>
    <m/>
    <s v="Yes"/>
    <m/>
    <s v="No"/>
    <s v="Yes"/>
    <m/>
    <m/>
    <s v="Few"/>
    <s v="Most"/>
    <s v="Most"/>
    <s v="Most"/>
    <n v="37"/>
    <n v="0"/>
    <s v="Stationary"/>
    <s v="Textbooks"/>
    <s v="Recreation materials"/>
    <s v="Psychosocial support"/>
    <s v="School"/>
    <m/>
    <m/>
    <m/>
    <m/>
    <m/>
    <m/>
    <m/>
    <s v="Non Functional"/>
    <s v="Destroyed"/>
    <s v="Yes"/>
    <s v="Yes"/>
    <m/>
    <m/>
    <m/>
    <m/>
    <m/>
    <m/>
    <m/>
    <m/>
    <m/>
    <m/>
    <m/>
    <m/>
    <m/>
    <m/>
    <n v="1"/>
    <m/>
    <m/>
    <m/>
    <m/>
    <m/>
    <m/>
    <m/>
    <m/>
    <m/>
    <m/>
    <m/>
    <m/>
    <m/>
    <m/>
    <m/>
    <m/>
    <m/>
    <m/>
    <m/>
    <m/>
    <m/>
    <m/>
    <m/>
    <m/>
    <m/>
    <m/>
    <m/>
    <m/>
    <m/>
    <m/>
    <m/>
    <m/>
    <m/>
    <s v="No"/>
    <m/>
    <m/>
    <m/>
    <m/>
    <m/>
    <m/>
    <m/>
    <m/>
    <m/>
    <m/>
    <m/>
    <m/>
    <m/>
    <s v="No"/>
    <n v="300"/>
    <s v="No functional"/>
    <s v="No damages"/>
    <s v="No"/>
    <m/>
    <n v="15"/>
    <m/>
    <m/>
    <s v="No"/>
    <s v="Yes"/>
    <s v="No"/>
    <s v="No"/>
    <s v="No"/>
    <s v="To rebuild the school for study the children, To make water supply, Rebuild the destroy houses"/>
  </r>
  <r>
    <n v="284"/>
    <s v="Ball Law Ram"/>
    <s v="SI"/>
    <s v="rks.field.coordo@solidarites-myanmar.org"/>
    <s v="09 421 116 075"/>
    <d v="2015-08-12T00:00:00"/>
    <s v="MMR012"/>
    <s v="MMR012007"/>
    <s v="MMR012007010"/>
    <n v="197411"/>
    <x v="5"/>
    <x v="27"/>
    <m/>
    <s v="Alal Kynng Village"/>
    <s v="Chung Sauk Village"/>
    <s v="20°09'24''N"/>
    <s v="93°11'48''E"/>
    <s v="Boat"/>
    <m/>
    <m/>
    <s v="Pauk Taw"/>
    <m/>
    <m/>
    <m/>
    <m/>
    <n v="1396"/>
    <x v="0"/>
    <m/>
    <m/>
    <m/>
    <m/>
    <m/>
    <m/>
    <m/>
    <m/>
    <m/>
    <m/>
    <m/>
    <m/>
    <m/>
    <m/>
    <m/>
    <m/>
    <m/>
    <m/>
    <m/>
    <m/>
    <n v="50"/>
    <n v="20"/>
    <m/>
    <m/>
    <m/>
    <m/>
    <n v="2"/>
    <n v="1"/>
    <n v="2"/>
    <m/>
    <n v="0"/>
    <n v="0"/>
    <n v="2"/>
    <n v="1"/>
    <s v="Yes"/>
    <s v="Yes"/>
    <m/>
    <m/>
    <m/>
    <m/>
    <s v="Yes"/>
    <m/>
    <m/>
    <m/>
    <m/>
    <m/>
    <m/>
    <s v="yes"/>
    <m/>
    <s v="yes"/>
    <m/>
    <s v="Yes"/>
    <m/>
    <m/>
    <m/>
    <m/>
    <m/>
    <n v="0"/>
    <n v="0"/>
    <n v="0"/>
    <n v="0"/>
    <n v="0"/>
    <n v="0"/>
    <n v="0"/>
    <n v="0"/>
    <n v="0"/>
    <n v="0"/>
    <n v="0"/>
    <n v="0"/>
    <n v="0"/>
    <n v="0"/>
    <n v="0"/>
    <n v="0"/>
    <n v="0"/>
    <n v="0"/>
    <n v="0"/>
    <n v="0"/>
    <n v="0"/>
    <n v="0"/>
    <n v="0"/>
    <n v="0"/>
    <n v="0"/>
    <n v="0"/>
    <n v="0"/>
    <n v="0"/>
    <n v="0"/>
    <m/>
    <s v="Noodle,Rice Pad(8), Oil (4)"/>
    <s v="PKT Tsp Admis"/>
    <m/>
    <n v="23"/>
    <n v="2"/>
    <m/>
    <m/>
    <n v="5"/>
    <s v="All"/>
    <s v="Most"/>
    <s v="Most"/>
    <s v="All"/>
    <s v="All"/>
    <s v="All"/>
    <m/>
    <m/>
    <m/>
    <n v="327"/>
    <m/>
    <n v="25"/>
    <n v="1"/>
    <m/>
    <s v="More than half"/>
    <m/>
    <m/>
    <m/>
    <s v="Yes"/>
    <s v="No"/>
    <s v="No"/>
    <m/>
    <m/>
    <s v="Yes"/>
    <s v="Milk Powder"/>
    <m/>
    <s v="Yes"/>
    <s v="Yes"/>
    <s v="Yes"/>
    <s v="Yes"/>
    <m/>
    <m/>
    <m/>
    <m/>
    <m/>
    <s v="No"/>
    <s v="No Firewood,No knowledge"/>
    <s v="No"/>
    <s v="No"/>
    <m/>
    <n v="300"/>
    <s v="Few"/>
    <s v="Few"/>
    <s v="Most"/>
    <s v="Most"/>
    <n v="235"/>
    <n v="235"/>
    <s v="Stationary"/>
    <s v="Textbooks"/>
    <m/>
    <m/>
    <m/>
    <m/>
    <m/>
    <n v="1"/>
    <m/>
    <m/>
    <m/>
    <m/>
    <s v="Non Functional"/>
    <s v="Partially damaged"/>
    <s v="No"/>
    <s v="Yes"/>
    <m/>
    <m/>
    <m/>
    <m/>
    <m/>
    <m/>
    <m/>
    <m/>
    <m/>
    <m/>
    <n v="1"/>
    <m/>
    <n v="1"/>
    <m/>
    <m/>
    <m/>
    <m/>
    <m/>
    <m/>
    <n v="1"/>
    <m/>
    <m/>
    <m/>
    <m/>
    <m/>
    <m/>
    <n v="1"/>
    <m/>
    <m/>
    <m/>
    <m/>
    <m/>
    <m/>
    <m/>
    <m/>
    <m/>
    <s v="No"/>
    <n v="1"/>
    <m/>
    <n v="1"/>
    <m/>
    <m/>
    <m/>
    <m/>
    <m/>
    <n v="0"/>
    <n v="0"/>
    <s v="No"/>
    <m/>
    <m/>
    <m/>
    <m/>
    <m/>
    <m/>
    <m/>
    <m/>
    <m/>
    <m/>
    <m/>
    <m/>
    <m/>
    <m/>
    <m/>
    <m/>
    <m/>
    <m/>
    <m/>
    <m/>
    <m/>
    <m/>
    <m/>
    <m/>
    <m/>
    <m/>
    <m/>
    <m/>
    <m/>
  </r>
  <r>
    <n v="285"/>
    <m/>
    <s v="ACRD Organization"/>
    <s v="Htaywin64@gmail.com"/>
    <s v="0930675495, 0930675834"/>
    <d v="2015-08-19T00:00:00"/>
    <s v="MMR004"/>
    <s v="MMR004007"/>
    <m/>
    <m/>
    <x v="3"/>
    <x v="6"/>
    <m/>
    <s v="Hayethang"/>
    <s v="Hayethang Village"/>
    <m/>
    <m/>
    <s v="Motorbike,Truck"/>
    <m/>
    <s v="10am"/>
    <s v="Matupi"/>
    <s v="River crossing,general remoteness"/>
    <n v="25"/>
    <n v="0"/>
    <m/>
    <n v="25"/>
    <x v="0"/>
    <m/>
    <m/>
    <m/>
    <m/>
    <m/>
    <m/>
    <m/>
    <m/>
    <m/>
    <m/>
    <m/>
    <m/>
    <m/>
    <m/>
    <m/>
    <m/>
    <m/>
    <m/>
    <m/>
    <m/>
    <m/>
    <m/>
    <n v="2"/>
    <m/>
    <m/>
    <m/>
    <m/>
    <m/>
    <m/>
    <m/>
    <m/>
    <m/>
    <m/>
    <m/>
    <m/>
    <m/>
    <m/>
    <m/>
    <m/>
    <m/>
    <m/>
    <m/>
    <s v="Yes"/>
    <s v="yes"/>
    <m/>
    <s v="Yes"/>
    <m/>
    <s v="yes"/>
    <s v="yes"/>
    <s v="yes"/>
    <m/>
    <m/>
    <m/>
    <s v="yes"/>
    <m/>
    <m/>
    <m/>
    <n v="1"/>
    <n v="1"/>
    <n v="1"/>
    <n v="1"/>
    <n v="0"/>
    <n v="1"/>
    <n v="1"/>
    <n v="0"/>
    <n v="0"/>
    <n v="0"/>
    <n v="0"/>
    <n v="1"/>
    <n v="0"/>
    <n v="1"/>
    <n v="1"/>
    <n v="1"/>
    <n v="0"/>
    <n v="1"/>
    <n v="1"/>
    <n v="0"/>
    <n v="1"/>
    <n v="0"/>
    <n v="1"/>
    <n v="1"/>
    <n v="0"/>
    <n v="1"/>
    <n v="0"/>
    <n v="0"/>
    <n v="0"/>
    <s v="Yes"/>
    <s v="Food "/>
    <s v="ACRD Organization"/>
    <s v="Htaywin64@gmail.com, Petraabraham82@gmail.com, Khoboi.laithangcapa@gmail.com, Ph 0930675495, 0930675834"/>
    <m/>
    <m/>
    <m/>
    <m/>
    <s v="Few"/>
    <s v="Most"/>
    <s v="None"/>
    <s v="None"/>
    <s v="Few"/>
    <s v="None"/>
    <s v="Most"/>
    <n v="25"/>
    <m/>
    <m/>
    <m/>
    <m/>
    <m/>
    <n v="16"/>
    <m/>
    <s v="none"/>
    <m/>
    <m/>
    <n v="25"/>
    <s v="No"/>
    <s v="No"/>
    <m/>
    <m/>
    <m/>
    <m/>
    <m/>
    <m/>
    <s v="No"/>
    <s v="Yes"/>
    <s v="Yes"/>
    <s v="Yes"/>
    <m/>
    <s v="yes"/>
    <m/>
    <s v="yes"/>
    <m/>
    <s v="No"/>
    <s v="No Firewood"/>
    <s v="No"/>
    <s v="Yes"/>
    <s v="Working"/>
    <n v="10"/>
    <s v="None"/>
    <s v="None"/>
    <s v="None"/>
    <s v="None"/>
    <m/>
    <s v=""/>
    <m/>
    <m/>
    <m/>
    <m/>
    <m/>
    <m/>
    <m/>
    <m/>
    <m/>
    <m/>
    <m/>
    <m/>
    <s v="Functional"/>
    <s v="No damage,Partially damaged"/>
    <s v="Yes"/>
    <s v="Yes"/>
    <m/>
    <m/>
    <m/>
    <m/>
    <m/>
    <m/>
    <m/>
    <m/>
    <m/>
    <m/>
    <n v="1"/>
    <m/>
    <m/>
    <m/>
    <n v="1"/>
    <m/>
    <n v="1"/>
    <m/>
    <m/>
    <m/>
    <m/>
    <n v="1"/>
    <n v="1"/>
    <m/>
    <n v="1"/>
    <m/>
    <m/>
    <m/>
    <m/>
    <n v="1"/>
    <m/>
    <m/>
    <m/>
    <n v="1"/>
    <m/>
    <m/>
    <s v="No"/>
    <n v="1"/>
    <m/>
    <m/>
    <m/>
    <m/>
    <m/>
    <m/>
    <m/>
    <m/>
    <m/>
    <s v="No"/>
    <s v="No"/>
    <m/>
    <s v="yes"/>
    <m/>
    <m/>
    <m/>
    <m/>
    <m/>
    <m/>
    <m/>
    <s v="yes"/>
    <m/>
    <m/>
    <m/>
    <m/>
    <n v="60"/>
    <s v="No functional"/>
    <s v="Completely damaged"/>
    <s v="Yes"/>
    <s v="Many"/>
    <m/>
    <m/>
    <m/>
    <m/>
    <m/>
    <m/>
    <m/>
    <m/>
    <s v="The subsistence provision of food as the basis means of food security is greatly is greatly in need, As their farming lands have been completely destroyede by the natural phenomenon, they greatly need the further replacement of farm land, The material support for rebuilding and redevelopment of their livelihood is greatly in need."/>
  </r>
  <r>
    <n v="286"/>
    <s v="Ball Law Ram"/>
    <s v="SI"/>
    <s v="rks.field.coordo@solidarites-myanmar.org"/>
    <s v="09 421 116 075"/>
    <d v="2015-08-11T00:00:00"/>
    <s v="MMR012"/>
    <s v="MMR012007"/>
    <s v="MMR012007011"/>
    <n v="197412"/>
    <x v="5"/>
    <x v="27"/>
    <m/>
    <s v="Alal Ryune"/>
    <s v="Thit Poke"/>
    <s v="20°07'43''N"/>
    <s v="93°12'06''E"/>
    <s v="Boat"/>
    <m/>
    <s v="150 Hp"/>
    <s v="Pauk Taw"/>
    <m/>
    <m/>
    <n v="491"/>
    <m/>
    <n v="2414"/>
    <x v="49"/>
    <m/>
    <m/>
    <m/>
    <m/>
    <m/>
    <m/>
    <s v="1 week"/>
    <m/>
    <m/>
    <m/>
    <m/>
    <m/>
    <m/>
    <m/>
    <m/>
    <m/>
    <m/>
    <m/>
    <m/>
    <m/>
    <n v="50"/>
    <n v="67"/>
    <m/>
    <m/>
    <m/>
    <m/>
    <n v="8"/>
    <n v="12"/>
    <m/>
    <m/>
    <n v="17"/>
    <n v="19"/>
    <n v="13"/>
    <n v="29"/>
    <m/>
    <m/>
    <m/>
    <m/>
    <m/>
    <m/>
    <m/>
    <m/>
    <m/>
    <m/>
    <s v="yes"/>
    <m/>
    <m/>
    <m/>
    <m/>
    <m/>
    <m/>
    <m/>
    <m/>
    <m/>
    <m/>
    <m/>
    <s v="yes"/>
    <n v="0"/>
    <n v="1"/>
    <n v="1"/>
    <n v="0"/>
    <n v="0"/>
    <n v="0"/>
    <n v="1"/>
    <n v="1"/>
    <n v="1"/>
    <n v="0"/>
    <n v="0"/>
    <n v="0"/>
    <n v="0"/>
    <n v="0"/>
    <n v="0"/>
    <n v="0"/>
    <n v="0"/>
    <n v="0"/>
    <n v="0"/>
    <n v="0"/>
    <n v="0"/>
    <n v="0"/>
    <n v="0"/>
    <n v="0"/>
    <n v="0"/>
    <n v="0"/>
    <n v="0"/>
    <n v="0"/>
    <n v="0"/>
    <s v="No"/>
    <s v="No"/>
    <s v="No"/>
    <m/>
    <n v="20"/>
    <m/>
    <n v="15"/>
    <n v="5"/>
    <n v="6"/>
    <s v="All"/>
    <s v="Most"/>
    <s v="Most"/>
    <s v="All"/>
    <s v="Most"/>
    <s v="Most"/>
    <m/>
    <m/>
    <m/>
    <m/>
    <m/>
    <n v="12"/>
    <n v="3"/>
    <m/>
    <s v="less than half"/>
    <m/>
    <n v="70"/>
    <m/>
    <s v="Yes"/>
    <s v="No"/>
    <s v="No"/>
    <m/>
    <m/>
    <s v="Yes"/>
    <s v="Milk Powder"/>
    <s v="Milk powder"/>
    <s v="Yes"/>
    <s v="Yes"/>
    <s v="Yes"/>
    <s v="Yes"/>
    <m/>
    <m/>
    <m/>
    <m/>
    <m/>
    <s v="No"/>
    <s v="No Firewood,No knowledge"/>
    <s v="No"/>
    <s v="No"/>
    <m/>
    <n v="270"/>
    <s v="Few"/>
    <s v="Few"/>
    <s v="Few"/>
    <s v="Few"/>
    <n v="490"/>
    <n v="490"/>
    <s v="Stationary"/>
    <m/>
    <m/>
    <m/>
    <m/>
    <m/>
    <n v="1"/>
    <n v="1"/>
    <n v="1"/>
    <m/>
    <m/>
    <m/>
    <s v="Non Functional"/>
    <s v="Partially damaged"/>
    <s v="No"/>
    <s v="Yes"/>
    <m/>
    <m/>
    <m/>
    <m/>
    <m/>
    <m/>
    <m/>
    <m/>
    <m/>
    <m/>
    <n v="1"/>
    <m/>
    <n v="1"/>
    <m/>
    <m/>
    <m/>
    <m/>
    <m/>
    <n v="1"/>
    <n v="1"/>
    <m/>
    <m/>
    <n v="1"/>
    <m/>
    <n v="1"/>
    <m/>
    <m/>
    <m/>
    <m/>
    <m/>
    <n v="1"/>
    <n v="1"/>
    <m/>
    <m/>
    <m/>
    <m/>
    <s v="Yes"/>
    <m/>
    <m/>
    <m/>
    <m/>
    <m/>
    <m/>
    <m/>
    <n v="0"/>
    <n v="0"/>
    <n v="0"/>
    <s v="Yes"/>
    <s v="No"/>
    <s v="Once in 2 weeks"/>
    <m/>
    <m/>
    <s v="Yes"/>
    <m/>
    <m/>
    <m/>
    <m/>
    <m/>
    <s v="yes"/>
    <s v="yes"/>
    <m/>
    <s v="Fever,Mump,"/>
    <s v="No"/>
    <n v="120"/>
    <s v="No functional"/>
    <s v="Partially damaged"/>
    <s v="Yes"/>
    <s v="Some"/>
    <n v="50"/>
    <m/>
    <m/>
    <s v="Yes"/>
    <s v="No"/>
    <s v="Yes"/>
    <s v="Yes"/>
    <s v="Yes"/>
    <s v="first priority is Cliric; second priority is education"/>
  </r>
  <r>
    <n v="287"/>
    <m/>
    <m/>
    <m/>
    <n v="7050110"/>
    <m/>
    <s v="MMR004"/>
    <s v="MMR004007"/>
    <m/>
    <s v="MMR004004053"/>
    <x v="3"/>
    <x v="29"/>
    <m/>
    <s v="Laibung"/>
    <s v="Laibung"/>
    <m/>
    <m/>
    <s v="Car,Motorbike,Truck"/>
    <m/>
    <n v="120"/>
    <s v="Tedim"/>
    <s v="Other"/>
    <n v="53"/>
    <n v="641"/>
    <m/>
    <m/>
    <x v="50"/>
    <m/>
    <m/>
    <m/>
    <m/>
    <m/>
    <m/>
    <s v="3 weeks"/>
    <m/>
    <m/>
    <m/>
    <m/>
    <m/>
    <m/>
    <m/>
    <m/>
    <m/>
    <m/>
    <n v="45"/>
    <n v="45"/>
    <n v="45"/>
    <n v="5"/>
    <n v="12"/>
    <n v="56"/>
    <n v="35"/>
    <n v="69"/>
    <n v="22"/>
    <n v="9"/>
    <n v="15"/>
    <n v="9"/>
    <m/>
    <m/>
    <m/>
    <m/>
    <m/>
    <m/>
    <s v="Yes"/>
    <m/>
    <m/>
    <m/>
    <m/>
    <m/>
    <m/>
    <m/>
    <m/>
    <m/>
    <m/>
    <m/>
    <m/>
    <m/>
    <m/>
    <m/>
    <m/>
    <m/>
    <m/>
    <s v="Yes"/>
    <m/>
    <m/>
    <n v="1"/>
    <n v="1"/>
    <n v="1"/>
    <n v="0"/>
    <n v="0"/>
    <n v="1"/>
    <n v="1"/>
    <n v="1"/>
    <n v="1"/>
    <n v="0"/>
    <n v="0"/>
    <n v="1"/>
    <n v="1"/>
    <n v="1"/>
    <n v="1"/>
    <n v="1"/>
    <n v="0"/>
    <n v="1"/>
    <n v="1"/>
    <n v="1"/>
    <n v="1"/>
    <n v="0"/>
    <n v="1"/>
    <n v="1"/>
    <n v="1"/>
    <n v="1"/>
    <n v="0"/>
    <n v="0"/>
    <n v="0"/>
    <s v="Yes"/>
    <s v="Cash / Blanket, Food, Cash, Clothing / Food / Cash / Food"/>
    <s v="Government , Z.Y.A , G.Z.A , NayPyiTaw Zomi Family , Gayu.nar"/>
    <m/>
    <m/>
    <m/>
    <n v="443"/>
    <n v="49"/>
    <s v="All"/>
    <s v="Most"/>
    <s v="Most"/>
    <s v="Few"/>
    <s v="Few"/>
    <s v="Most"/>
    <s v="Most"/>
    <n v="27"/>
    <n v="60"/>
    <n v="20"/>
    <m/>
    <m/>
    <n v="13"/>
    <n v="22"/>
    <n v="3"/>
    <m/>
    <m/>
    <n v="53"/>
    <n v="54"/>
    <s v="No"/>
    <s v="Yes"/>
    <s v="No"/>
    <m/>
    <m/>
    <s v="Yes"/>
    <m/>
    <s v="Cleaning"/>
    <s v="Yes"/>
    <s v="No"/>
    <s v="No"/>
    <m/>
    <m/>
    <m/>
    <m/>
    <s v="yes"/>
    <m/>
    <s v="Yes"/>
    <m/>
    <s v="No"/>
    <s v="No"/>
    <s v="Destroyed"/>
    <m/>
    <s v="Most"/>
    <s v="Most"/>
    <s v="All"/>
    <s v="All"/>
    <n v="244"/>
    <n v="208"/>
    <s v="Stationary"/>
    <m/>
    <m/>
    <m/>
    <m/>
    <n v="1"/>
    <n v="1"/>
    <m/>
    <m/>
    <m/>
    <m/>
    <m/>
    <s v="Functional"/>
    <s v="No damage"/>
    <s v="No"/>
    <s v="Yes"/>
    <m/>
    <m/>
    <m/>
    <m/>
    <m/>
    <m/>
    <m/>
    <m/>
    <m/>
    <m/>
    <n v="1"/>
    <m/>
    <m/>
    <m/>
    <m/>
    <m/>
    <m/>
    <m/>
    <m/>
    <m/>
    <m/>
    <m/>
    <m/>
    <m/>
    <m/>
    <m/>
    <n v="1"/>
    <m/>
    <m/>
    <m/>
    <m/>
    <m/>
    <m/>
    <n v="1"/>
    <m/>
    <m/>
    <s v="Yes"/>
    <m/>
    <m/>
    <m/>
    <m/>
    <m/>
    <m/>
    <m/>
    <m/>
    <m/>
    <m/>
    <s v="No"/>
    <s v="No"/>
    <m/>
    <s v="yes"/>
    <m/>
    <s v="Yes"/>
    <s v="Yes"/>
    <m/>
    <s v="yes"/>
    <m/>
    <m/>
    <m/>
    <m/>
    <m/>
    <m/>
    <s v="No"/>
    <n v="420"/>
    <s v="Partially functional"/>
    <s v="Partially damaged"/>
    <s v="No"/>
    <m/>
    <n v="95"/>
    <m/>
    <m/>
    <s v="No"/>
    <s v="Yes"/>
    <s v="No"/>
    <s v="No"/>
    <s v="No"/>
    <s v="Food, Road Communication, Rebuild and Migrant the house"/>
  </r>
  <r>
    <n v="288"/>
    <s v="Ball Law Ram"/>
    <s v="SI"/>
    <s v="rks.field.coordo@solidarites-myanmar.org"/>
    <s v="09 421 116 075"/>
    <d v="2015-08-11T00:00:00"/>
    <s v="MMR012"/>
    <s v="MMR012007"/>
    <s v="MMR012007012"/>
    <n v="197413"/>
    <x v="5"/>
    <x v="27"/>
    <m/>
    <s v="Pone Nar Gyi"/>
    <s v="Pone Nar Gyi"/>
    <s v="20°06'58''N"/>
    <s v="93°10'05''E"/>
    <s v="Boat"/>
    <m/>
    <s v="150 Hp"/>
    <s v="Pauk Taw"/>
    <s v="No Jetty"/>
    <m/>
    <m/>
    <m/>
    <n v="1887"/>
    <x v="0"/>
    <m/>
    <m/>
    <m/>
    <m/>
    <m/>
    <m/>
    <m/>
    <m/>
    <m/>
    <m/>
    <m/>
    <m/>
    <m/>
    <m/>
    <m/>
    <m/>
    <m/>
    <n v="250"/>
    <n v="37"/>
    <n v="1250"/>
    <n v="42"/>
    <n v="7"/>
    <n v="200"/>
    <n v="60"/>
    <n v="65"/>
    <n v="9"/>
    <n v="2"/>
    <n v="2"/>
    <n v="6"/>
    <n v="3"/>
    <m/>
    <m/>
    <n v="50"/>
    <n v="90"/>
    <s v="Yes"/>
    <m/>
    <m/>
    <m/>
    <m/>
    <m/>
    <m/>
    <m/>
    <m/>
    <m/>
    <s v="yes"/>
    <m/>
    <m/>
    <m/>
    <m/>
    <m/>
    <m/>
    <m/>
    <m/>
    <s v="yes"/>
    <s v="Yes"/>
    <s v="yes"/>
    <s v="yes"/>
    <n v="0"/>
    <n v="0"/>
    <n v="1"/>
    <n v="0"/>
    <n v="0"/>
    <n v="0"/>
    <n v="0"/>
    <n v="1"/>
    <n v="0"/>
    <n v="0"/>
    <n v="0"/>
    <n v="0"/>
    <n v="0"/>
    <n v="0"/>
    <n v="0"/>
    <n v="0"/>
    <n v="0"/>
    <n v="0"/>
    <n v="0"/>
    <n v="0"/>
    <n v="0"/>
    <n v="0"/>
    <n v="0"/>
    <n v="0"/>
    <n v="0"/>
    <n v="0"/>
    <n v="0"/>
    <n v="0"/>
    <n v="0"/>
    <m/>
    <s v="Shelters,Agri…."/>
    <s v="SCI"/>
    <m/>
    <n v="30"/>
    <n v="1"/>
    <n v="1"/>
    <m/>
    <n v="7"/>
    <s v="Few"/>
    <s v="Few"/>
    <s v="Few"/>
    <s v="Few"/>
    <s v="Few"/>
    <s v="Few"/>
    <n v="80"/>
    <n v="60"/>
    <n v="50"/>
    <n v="285"/>
    <m/>
    <n v="15"/>
    <m/>
    <m/>
    <s v="More than half"/>
    <m/>
    <n v="300"/>
    <m/>
    <s v="Yes"/>
    <s v="No"/>
    <s v="No"/>
    <m/>
    <m/>
    <s v="Yes"/>
    <s v="Milk Powder"/>
    <s v="Milk powder"/>
    <s v="Yes"/>
    <s v="Yes"/>
    <s v="Yes"/>
    <s v="Yes"/>
    <m/>
    <m/>
    <m/>
    <m/>
    <m/>
    <s v="No"/>
    <s v="No Firewood,No knowledge"/>
    <s v="No"/>
    <s v="No"/>
    <m/>
    <n v="300"/>
    <s v="Most"/>
    <s v="Most"/>
    <s v="Most"/>
    <s v="Most"/>
    <n v="1250"/>
    <n v="1250"/>
    <s v="Stationary"/>
    <s v="Textbooks"/>
    <s v="Recreation materials"/>
    <s v="Psychosocial support"/>
    <m/>
    <m/>
    <n v="1"/>
    <n v="1"/>
    <n v="1"/>
    <m/>
    <m/>
    <m/>
    <s v="Partly Functional"/>
    <s v="Partially damaged"/>
    <s v="No"/>
    <s v="Yes"/>
    <m/>
    <m/>
    <m/>
    <m/>
    <m/>
    <m/>
    <m/>
    <m/>
    <m/>
    <m/>
    <n v="1"/>
    <m/>
    <n v="1"/>
    <m/>
    <m/>
    <m/>
    <m/>
    <m/>
    <m/>
    <m/>
    <m/>
    <m/>
    <m/>
    <m/>
    <n v="1"/>
    <m/>
    <m/>
    <m/>
    <m/>
    <m/>
    <m/>
    <m/>
    <m/>
    <m/>
    <m/>
    <n v="1"/>
    <s v="No"/>
    <n v="1"/>
    <m/>
    <m/>
    <n v="1"/>
    <m/>
    <m/>
    <n v="1"/>
    <m/>
    <m/>
    <m/>
    <m/>
    <m/>
    <m/>
    <m/>
    <m/>
    <m/>
    <m/>
    <m/>
    <m/>
    <m/>
    <m/>
    <m/>
    <m/>
    <m/>
    <m/>
    <m/>
    <m/>
    <m/>
    <m/>
    <m/>
    <m/>
    <m/>
    <m/>
    <m/>
    <m/>
    <m/>
    <m/>
    <m/>
    <m/>
    <m/>
  </r>
  <r>
    <n v="289"/>
    <m/>
    <s v="ACRD Organization"/>
    <s v="Htaywin64@gmail.com"/>
    <s v="0930675495, 0930675834"/>
    <d v="2015-08-19T00:00:00"/>
    <s v="MMR004"/>
    <s v="MMR004007"/>
    <m/>
    <m/>
    <x v="3"/>
    <x v="6"/>
    <m/>
    <s v="Zoivai Village"/>
    <s v="Zoivai Village"/>
    <m/>
    <m/>
    <s v="Motorbike,Truck"/>
    <m/>
    <s v="10am"/>
    <s v="Matupi"/>
    <s v="River crossing,general remoteness"/>
    <n v="4"/>
    <n v="0"/>
    <m/>
    <n v="20"/>
    <x v="0"/>
    <m/>
    <m/>
    <m/>
    <m/>
    <m/>
    <m/>
    <s v="1 month"/>
    <m/>
    <m/>
    <m/>
    <m/>
    <m/>
    <m/>
    <m/>
    <m/>
    <m/>
    <m/>
    <m/>
    <m/>
    <m/>
    <m/>
    <m/>
    <m/>
    <m/>
    <m/>
    <m/>
    <m/>
    <m/>
    <m/>
    <m/>
    <m/>
    <m/>
    <m/>
    <m/>
    <m/>
    <m/>
    <m/>
    <m/>
    <m/>
    <m/>
    <m/>
    <m/>
    <s v="Yes"/>
    <s v="yes"/>
    <s v="yes"/>
    <s v="Yes"/>
    <m/>
    <s v="yes"/>
    <s v="yes"/>
    <s v="yes"/>
    <m/>
    <m/>
    <m/>
    <s v="yes"/>
    <m/>
    <m/>
    <m/>
    <n v="1"/>
    <n v="1"/>
    <n v="1"/>
    <n v="1"/>
    <n v="0"/>
    <n v="1"/>
    <n v="1"/>
    <n v="0"/>
    <n v="0"/>
    <n v="0"/>
    <n v="0"/>
    <n v="1"/>
    <n v="0"/>
    <n v="1"/>
    <n v="1"/>
    <n v="1"/>
    <n v="0"/>
    <n v="1"/>
    <n v="1"/>
    <n v="0"/>
    <n v="1"/>
    <n v="0"/>
    <n v="1"/>
    <n v="1"/>
    <n v="0"/>
    <n v="1"/>
    <n v="0"/>
    <n v="0"/>
    <n v="0"/>
    <s v="Yes"/>
    <s v="Food "/>
    <s v="ACRD Organization"/>
    <s v="Htaywin64@gmail.com, Petraabraham82@gmail.com, Khoboi.laithangcapa@gmail.com, Ph 0930675495, 0930675834"/>
    <m/>
    <m/>
    <m/>
    <m/>
    <s v="Few"/>
    <s v="Most"/>
    <s v="None"/>
    <s v="None"/>
    <s v="Few"/>
    <s v="None"/>
    <s v="Most"/>
    <n v="4"/>
    <m/>
    <m/>
    <m/>
    <m/>
    <m/>
    <n v="1"/>
    <m/>
    <s v="none"/>
    <m/>
    <m/>
    <n v="4"/>
    <s v="No"/>
    <s v="No"/>
    <m/>
    <m/>
    <m/>
    <m/>
    <m/>
    <m/>
    <s v="No"/>
    <s v="Yes"/>
    <s v="Yes"/>
    <s v="Yes"/>
    <m/>
    <s v="yes"/>
    <m/>
    <s v="yes"/>
    <m/>
    <s v="No"/>
    <s v="No Firewood"/>
    <s v="No"/>
    <s v="Yes"/>
    <s v="Working"/>
    <n v="10"/>
    <s v="None"/>
    <s v="None"/>
    <s v="None"/>
    <s v="None"/>
    <m/>
    <s v=""/>
    <m/>
    <m/>
    <m/>
    <m/>
    <m/>
    <m/>
    <m/>
    <m/>
    <m/>
    <m/>
    <m/>
    <m/>
    <s v="Functional"/>
    <s v="No damage,Partially damaged"/>
    <s v="Yes"/>
    <s v="Yes"/>
    <m/>
    <m/>
    <m/>
    <m/>
    <m/>
    <m/>
    <m/>
    <m/>
    <m/>
    <m/>
    <n v="1"/>
    <m/>
    <m/>
    <m/>
    <n v="1"/>
    <m/>
    <m/>
    <m/>
    <m/>
    <m/>
    <m/>
    <n v="1"/>
    <n v="1"/>
    <m/>
    <n v="1"/>
    <m/>
    <m/>
    <m/>
    <m/>
    <n v="1"/>
    <m/>
    <m/>
    <m/>
    <n v="1"/>
    <m/>
    <m/>
    <s v="No"/>
    <n v="1"/>
    <m/>
    <m/>
    <m/>
    <m/>
    <m/>
    <m/>
    <m/>
    <m/>
    <m/>
    <s v="No"/>
    <s v="No"/>
    <m/>
    <s v="yes"/>
    <m/>
    <m/>
    <m/>
    <m/>
    <m/>
    <m/>
    <m/>
    <s v="yes"/>
    <m/>
    <m/>
    <m/>
    <m/>
    <m/>
    <s v="No functional"/>
    <s v="Completely damaged"/>
    <s v="Yes"/>
    <s v="Many"/>
    <m/>
    <m/>
    <m/>
    <m/>
    <m/>
    <m/>
    <m/>
    <m/>
    <s v="The subsistence provision of food as the basis means of food security is greatly is greatly in need, As their farming lands have been completely destroyede by the natural phenomenon, they greatly need the further replacement of farm land, The material support for rebuilding and redevelopment of their livelihood is greatly in need."/>
  </r>
  <r>
    <n v="290"/>
    <s v="Ball Law Ram"/>
    <s v="SI"/>
    <s v="rks.field.coordo@solidarites-myanmar.org"/>
    <s v="09 421 116 075"/>
    <d v="2015-08-11T00:00:00"/>
    <s v="MMR012"/>
    <s v="MMR012007"/>
    <s v="MMR012007013"/>
    <n v="197416"/>
    <x v="5"/>
    <x v="27"/>
    <m/>
    <s v="Alal Kynng Village"/>
    <s v="Alal Kynng Village"/>
    <s v="20°07'53''N"/>
    <s v="93°08'02''E"/>
    <s v="Boat"/>
    <m/>
    <n v="5.5555555555555552E-2"/>
    <s v="Pauk Taw"/>
    <m/>
    <m/>
    <m/>
    <m/>
    <n v="175"/>
    <x v="0"/>
    <m/>
    <m/>
    <m/>
    <m/>
    <m/>
    <m/>
    <m/>
    <m/>
    <m/>
    <m/>
    <m/>
    <m/>
    <m/>
    <m/>
    <m/>
    <m/>
    <m/>
    <m/>
    <m/>
    <m/>
    <m/>
    <m/>
    <m/>
    <m/>
    <m/>
    <m/>
    <n v="0"/>
    <n v="3"/>
    <n v="6"/>
    <m/>
    <m/>
    <m/>
    <m/>
    <m/>
    <s v="Yes"/>
    <s v="Yes"/>
    <m/>
    <m/>
    <m/>
    <m/>
    <m/>
    <m/>
    <m/>
    <m/>
    <m/>
    <m/>
    <m/>
    <m/>
    <m/>
    <m/>
    <m/>
    <m/>
    <m/>
    <m/>
    <m/>
    <m/>
    <s v="yes"/>
    <n v="1"/>
    <n v="1"/>
    <n v="0"/>
    <n v="0"/>
    <n v="0"/>
    <n v="0"/>
    <n v="1"/>
    <n v="1"/>
    <n v="1"/>
    <n v="0"/>
    <n v="0"/>
    <n v="0"/>
    <n v="0"/>
    <n v="0"/>
    <n v="0"/>
    <n v="0"/>
    <n v="0"/>
    <n v="0"/>
    <n v="0"/>
    <n v="0"/>
    <n v="0"/>
    <n v="0"/>
    <n v="0"/>
    <n v="0"/>
    <n v="0"/>
    <n v="0"/>
    <n v="0"/>
    <n v="0"/>
    <n v="0"/>
    <s v=""/>
    <m/>
    <m/>
    <m/>
    <n v="20"/>
    <m/>
    <n v="70"/>
    <n v="40"/>
    <n v="8"/>
    <s v="Most"/>
    <s v="Most"/>
    <s v="Most"/>
    <s v="All"/>
    <s v="Most"/>
    <s v="Most"/>
    <m/>
    <m/>
    <m/>
    <n v="175"/>
    <m/>
    <n v="15"/>
    <m/>
    <m/>
    <s v="less than half"/>
    <m/>
    <n v="380"/>
    <m/>
    <s v="No"/>
    <s v="No"/>
    <s v="No"/>
    <m/>
    <m/>
    <s v="No"/>
    <m/>
    <m/>
    <s v="Yes"/>
    <s v="Yes"/>
    <s v="Yes"/>
    <s v="Yes"/>
    <m/>
    <m/>
    <m/>
    <m/>
    <m/>
    <s v="No"/>
    <s v="No Firewood,No knowledge"/>
    <s v="No"/>
    <s v="No"/>
    <s v="Working"/>
    <n v="270"/>
    <s v="Few"/>
    <s v="Few"/>
    <s v="Most"/>
    <s v="Most"/>
    <n v="230"/>
    <n v="230"/>
    <m/>
    <m/>
    <m/>
    <m/>
    <m/>
    <m/>
    <m/>
    <m/>
    <m/>
    <m/>
    <m/>
    <m/>
    <s v="Functional"/>
    <s v="No damage"/>
    <s v="No"/>
    <s v="Yes"/>
    <m/>
    <m/>
    <m/>
    <m/>
    <m/>
    <m/>
    <m/>
    <m/>
    <m/>
    <m/>
    <n v="1"/>
    <m/>
    <n v="1"/>
    <m/>
    <m/>
    <m/>
    <m/>
    <m/>
    <m/>
    <m/>
    <m/>
    <m/>
    <m/>
    <m/>
    <m/>
    <n v="1"/>
    <m/>
    <m/>
    <m/>
    <m/>
    <m/>
    <m/>
    <m/>
    <m/>
    <m/>
    <m/>
    <m/>
    <m/>
    <m/>
    <m/>
    <m/>
    <m/>
    <m/>
    <m/>
    <m/>
    <m/>
    <m/>
    <s v="No"/>
    <s v="Yes"/>
    <s v="Once a week"/>
    <m/>
    <m/>
    <m/>
    <m/>
    <m/>
    <m/>
    <m/>
    <m/>
    <m/>
    <m/>
    <m/>
    <s v="Yes"/>
    <s v="Yes"/>
    <n v="90"/>
    <s v="No functional"/>
    <s v="No damages"/>
    <s v="No"/>
    <m/>
    <n v="40"/>
    <m/>
    <m/>
    <s v="Yes"/>
    <s v="No"/>
    <s v="Yes"/>
    <s v="Yes"/>
    <m/>
    <s v="first priority is Pond"/>
  </r>
  <r>
    <n v="291"/>
    <m/>
    <s v="ACRD Organization"/>
    <s v="Htaywin64@gmail.com"/>
    <s v="0930675495, 0930675834"/>
    <d v="2015-08-19T00:00:00"/>
    <s v="MMR004"/>
    <s v="MMR004007"/>
    <m/>
    <s v="MMR004007056"/>
    <x v="3"/>
    <x v="6"/>
    <m/>
    <s v="Saitalai Village"/>
    <s v="Saitalai Village"/>
    <m/>
    <m/>
    <s v="Motorbike,Truck"/>
    <m/>
    <s v="10am"/>
    <s v="Matupi"/>
    <s v="Broken bridge,River crossing"/>
    <n v="30"/>
    <n v="0"/>
    <m/>
    <n v="30"/>
    <x v="0"/>
    <m/>
    <m/>
    <m/>
    <m/>
    <m/>
    <m/>
    <s v="1 month"/>
    <m/>
    <m/>
    <m/>
    <m/>
    <m/>
    <m/>
    <m/>
    <m/>
    <m/>
    <m/>
    <m/>
    <m/>
    <m/>
    <m/>
    <m/>
    <m/>
    <m/>
    <m/>
    <m/>
    <m/>
    <m/>
    <m/>
    <m/>
    <m/>
    <m/>
    <m/>
    <m/>
    <m/>
    <m/>
    <m/>
    <m/>
    <m/>
    <m/>
    <m/>
    <m/>
    <s v="Yes"/>
    <s v="yes"/>
    <s v="yes"/>
    <s v="Yes"/>
    <m/>
    <s v="yes"/>
    <s v="yes"/>
    <s v="yes"/>
    <m/>
    <m/>
    <m/>
    <s v="yes"/>
    <m/>
    <m/>
    <m/>
    <n v="1"/>
    <n v="1"/>
    <n v="1"/>
    <n v="1"/>
    <n v="0"/>
    <n v="1"/>
    <n v="1"/>
    <n v="0"/>
    <n v="0"/>
    <n v="0"/>
    <n v="0"/>
    <n v="1"/>
    <n v="0"/>
    <n v="1"/>
    <n v="1"/>
    <n v="1"/>
    <n v="0"/>
    <n v="1"/>
    <n v="1"/>
    <n v="0"/>
    <n v="1"/>
    <n v="0"/>
    <n v="1"/>
    <n v="1"/>
    <n v="0"/>
    <n v="1"/>
    <n v="0"/>
    <n v="0"/>
    <n v="0"/>
    <s v="Yes"/>
    <s v="Food "/>
    <s v="ACRD Organization"/>
    <s v="Htaywin64@gmail.com, Petraabraham82@gmail.com, Khoboi.laithangcapa@gmail.com, Ph 0930675495, 0930675834"/>
    <m/>
    <m/>
    <m/>
    <m/>
    <s v="Most"/>
    <m/>
    <s v="None"/>
    <s v="None"/>
    <s v="None"/>
    <s v="None"/>
    <s v="None"/>
    <n v="30"/>
    <m/>
    <m/>
    <m/>
    <m/>
    <m/>
    <n v="16"/>
    <m/>
    <s v="none"/>
    <m/>
    <n v="30"/>
    <m/>
    <s v="No"/>
    <s v="No"/>
    <m/>
    <m/>
    <m/>
    <m/>
    <m/>
    <m/>
    <s v="No"/>
    <s v="Yes"/>
    <s v="Yes"/>
    <m/>
    <m/>
    <m/>
    <m/>
    <s v="yes"/>
    <m/>
    <s v="No"/>
    <s v="No Firewood"/>
    <s v="No"/>
    <s v="Yes"/>
    <s v="Working"/>
    <n v="10"/>
    <s v="None"/>
    <s v="None"/>
    <s v="None"/>
    <s v="None"/>
    <m/>
    <s v=""/>
    <m/>
    <m/>
    <m/>
    <m/>
    <m/>
    <m/>
    <m/>
    <m/>
    <m/>
    <m/>
    <m/>
    <m/>
    <s v="Functional"/>
    <s v="No damage"/>
    <s v="Yes"/>
    <s v="Yes"/>
    <m/>
    <m/>
    <m/>
    <m/>
    <m/>
    <m/>
    <m/>
    <m/>
    <m/>
    <m/>
    <m/>
    <m/>
    <n v="1"/>
    <m/>
    <n v="1"/>
    <m/>
    <m/>
    <m/>
    <m/>
    <m/>
    <m/>
    <n v="1"/>
    <n v="1"/>
    <m/>
    <n v="1"/>
    <m/>
    <m/>
    <m/>
    <m/>
    <n v="1"/>
    <m/>
    <m/>
    <m/>
    <n v="1"/>
    <m/>
    <m/>
    <s v="No"/>
    <n v="1"/>
    <m/>
    <m/>
    <m/>
    <m/>
    <m/>
    <m/>
    <m/>
    <m/>
    <m/>
    <s v="No"/>
    <s v="No"/>
    <m/>
    <s v="yes"/>
    <m/>
    <m/>
    <m/>
    <m/>
    <m/>
    <m/>
    <m/>
    <s v="yes"/>
    <m/>
    <m/>
    <m/>
    <m/>
    <m/>
    <s v="No functional"/>
    <s v="Completely damaged"/>
    <s v="Yes"/>
    <s v="Many"/>
    <m/>
    <m/>
    <m/>
    <m/>
    <m/>
    <m/>
    <m/>
    <m/>
    <s v="The subsistence provision of food as the basis means of food security is greatly is greatly in need, As their farming lands have been completely destroyede by the natural phenomenon, they greatly need the further replacement of farm land, The material support for rebuilding and redevelopment of their livelihood is greatly in need."/>
  </r>
  <r>
    <n v="292"/>
    <m/>
    <s v="ACRD Organization"/>
    <s v="Htaywin64@gmail.com"/>
    <s v="0930675495, 0930675834"/>
    <d v="2015-08-19T00:00:00"/>
    <s v="MMR004"/>
    <s v="MMR004007"/>
    <s v="MMR004007055"/>
    <s v="MMR004007055"/>
    <x v="3"/>
    <x v="6"/>
    <m/>
    <s v="Shashit"/>
    <s v="Shashit"/>
    <m/>
    <m/>
    <s v="Motorbike,Truck"/>
    <m/>
    <s v="10am"/>
    <s v="Matupi"/>
    <s v="River crossing,general remoteness"/>
    <n v="2"/>
    <n v="0"/>
    <m/>
    <n v="10"/>
    <x v="0"/>
    <m/>
    <m/>
    <m/>
    <m/>
    <m/>
    <m/>
    <s v="1 month"/>
    <m/>
    <m/>
    <m/>
    <m/>
    <m/>
    <m/>
    <m/>
    <m/>
    <m/>
    <m/>
    <m/>
    <m/>
    <m/>
    <m/>
    <m/>
    <m/>
    <m/>
    <m/>
    <m/>
    <m/>
    <m/>
    <m/>
    <m/>
    <m/>
    <m/>
    <m/>
    <m/>
    <m/>
    <m/>
    <m/>
    <m/>
    <m/>
    <m/>
    <m/>
    <m/>
    <s v="Yes"/>
    <s v="yes"/>
    <s v="yes"/>
    <s v="Yes"/>
    <m/>
    <s v="yes"/>
    <s v="yes"/>
    <s v="yes"/>
    <m/>
    <m/>
    <m/>
    <s v="yes"/>
    <m/>
    <m/>
    <m/>
    <n v="1"/>
    <n v="1"/>
    <n v="1"/>
    <n v="1"/>
    <n v="0"/>
    <n v="1"/>
    <n v="1"/>
    <n v="0"/>
    <n v="0"/>
    <n v="0"/>
    <n v="0"/>
    <n v="1"/>
    <n v="0"/>
    <n v="1"/>
    <n v="1"/>
    <n v="1"/>
    <n v="0"/>
    <n v="1"/>
    <n v="1"/>
    <n v="0"/>
    <n v="1"/>
    <n v="0"/>
    <n v="1"/>
    <n v="1"/>
    <n v="0"/>
    <n v="1"/>
    <n v="0"/>
    <n v="0"/>
    <n v="0"/>
    <s v="Yes"/>
    <s v="Food "/>
    <s v="ACRD Organization"/>
    <s v="Htaywin64@gmail.com, Petraabraham82@gmail.com, Khoboi.laithangcapa@gmail.com, Ph 0930675495, 0930675834"/>
    <m/>
    <m/>
    <m/>
    <m/>
    <s v="Few"/>
    <s v="Most"/>
    <s v="None"/>
    <s v="None"/>
    <s v="Few"/>
    <s v="None"/>
    <s v="Most"/>
    <n v="1"/>
    <m/>
    <m/>
    <m/>
    <m/>
    <m/>
    <n v="2"/>
    <m/>
    <s v="none"/>
    <m/>
    <m/>
    <n v="2"/>
    <s v="No"/>
    <s v="No"/>
    <m/>
    <m/>
    <m/>
    <m/>
    <m/>
    <m/>
    <s v="No"/>
    <s v="Yes"/>
    <s v="Yes"/>
    <s v="Yes"/>
    <m/>
    <s v="yes"/>
    <m/>
    <s v="yes"/>
    <m/>
    <s v="No"/>
    <s v="No Firewood"/>
    <s v="No"/>
    <s v="Yes"/>
    <s v="Working"/>
    <n v="10"/>
    <s v="None"/>
    <s v="None"/>
    <s v="None"/>
    <s v="None"/>
    <m/>
    <s v=""/>
    <m/>
    <m/>
    <m/>
    <m/>
    <m/>
    <m/>
    <m/>
    <m/>
    <m/>
    <m/>
    <m/>
    <m/>
    <s v="Functional"/>
    <s v="No damage,Partially damaged"/>
    <s v="Yes"/>
    <s v="Yes"/>
    <m/>
    <m/>
    <m/>
    <m/>
    <m/>
    <m/>
    <m/>
    <m/>
    <m/>
    <m/>
    <n v="1"/>
    <m/>
    <m/>
    <m/>
    <n v="1"/>
    <m/>
    <m/>
    <m/>
    <m/>
    <m/>
    <m/>
    <n v="1"/>
    <n v="1"/>
    <m/>
    <n v="1"/>
    <m/>
    <m/>
    <m/>
    <m/>
    <n v="1"/>
    <m/>
    <m/>
    <m/>
    <n v="1"/>
    <m/>
    <m/>
    <s v="No"/>
    <n v="1"/>
    <m/>
    <m/>
    <m/>
    <m/>
    <m/>
    <m/>
    <m/>
    <m/>
    <m/>
    <s v="No"/>
    <s v="No"/>
    <m/>
    <s v="yes"/>
    <m/>
    <m/>
    <m/>
    <m/>
    <m/>
    <m/>
    <m/>
    <s v="yes"/>
    <m/>
    <m/>
    <m/>
    <m/>
    <m/>
    <s v="No functional"/>
    <s v="Completely damaged"/>
    <s v="Yes"/>
    <s v="Many"/>
    <m/>
    <m/>
    <m/>
    <m/>
    <m/>
    <m/>
    <m/>
    <m/>
    <m/>
  </r>
  <r>
    <n v="293"/>
    <m/>
    <s v="ACRD Organization"/>
    <s v="Htaywin64@gmail.com"/>
    <s v="0930675495, 0930675834"/>
    <d v="2015-08-19T00:00:00"/>
    <s v="MMR004"/>
    <s v="MMR004006"/>
    <s v="MMR004006044"/>
    <s v="MMR004006044"/>
    <x v="3"/>
    <x v="33"/>
    <m/>
    <s v="Boishih"/>
    <s v="Boishih"/>
    <m/>
    <m/>
    <s v="Motorbike,Truck"/>
    <m/>
    <s v="10am"/>
    <s v="Mindat"/>
    <s v="River crossing,general remoteness"/>
    <n v="16"/>
    <n v="0"/>
    <m/>
    <n v="80"/>
    <x v="0"/>
    <m/>
    <m/>
    <m/>
    <m/>
    <m/>
    <m/>
    <s v="1 month"/>
    <m/>
    <m/>
    <m/>
    <m/>
    <m/>
    <m/>
    <m/>
    <m/>
    <m/>
    <m/>
    <m/>
    <m/>
    <m/>
    <m/>
    <n v="4"/>
    <m/>
    <m/>
    <m/>
    <m/>
    <m/>
    <m/>
    <m/>
    <m/>
    <m/>
    <m/>
    <m/>
    <m/>
    <m/>
    <m/>
    <m/>
    <m/>
    <m/>
    <m/>
    <m/>
    <m/>
    <s v="Yes"/>
    <m/>
    <s v="yes"/>
    <s v="Yes"/>
    <m/>
    <s v="yes"/>
    <s v="yes"/>
    <s v="yes"/>
    <m/>
    <m/>
    <m/>
    <s v="yes"/>
    <m/>
    <m/>
    <m/>
    <n v="1"/>
    <n v="1"/>
    <n v="1"/>
    <n v="1"/>
    <n v="0"/>
    <n v="1"/>
    <n v="1"/>
    <n v="0"/>
    <n v="0"/>
    <n v="0"/>
    <n v="0"/>
    <n v="1"/>
    <n v="0"/>
    <n v="1"/>
    <n v="1"/>
    <n v="1"/>
    <n v="0"/>
    <n v="1"/>
    <n v="1"/>
    <n v="0"/>
    <n v="1"/>
    <n v="0"/>
    <n v="1"/>
    <n v="1"/>
    <n v="0"/>
    <n v="1"/>
    <n v="0"/>
    <n v="0"/>
    <n v="0"/>
    <s v="Yes"/>
    <s v="Food "/>
    <s v="ACRD Organization"/>
    <s v="Htaywin64@gmail.com, Petraabraham82@gmail.com, Khoboi.laithangcapa@gmail.com, Ph 0930675495, 0930675834"/>
    <m/>
    <m/>
    <m/>
    <m/>
    <s v="Few"/>
    <s v="Few"/>
    <s v="Most"/>
    <s v="Few"/>
    <s v="Few"/>
    <s v="Few"/>
    <s v="Most"/>
    <m/>
    <m/>
    <n v="16"/>
    <m/>
    <m/>
    <m/>
    <m/>
    <m/>
    <s v="none"/>
    <m/>
    <m/>
    <n v="16"/>
    <s v="No"/>
    <s v="No"/>
    <m/>
    <m/>
    <m/>
    <m/>
    <m/>
    <m/>
    <s v="No"/>
    <s v="Yes"/>
    <s v="Yes"/>
    <s v="Yes"/>
    <s v="yes"/>
    <s v="yes"/>
    <m/>
    <s v="yes"/>
    <m/>
    <s v="Yes"/>
    <m/>
    <s v="No"/>
    <s v="Yes"/>
    <s v="Destroyed"/>
    <n v="10"/>
    <s v="None"/>
    <s v="None"/>
    <s v="Few"/>
    <s v="Few"/>
    <m/>
    <s v=""/>
    <m/>
    <m/>
    <m/>
    <m/>
    <m/>
    <m/>
    <m/>
    <m/>
    <m/>
    <m/>
    <m/>
    <m/>
    <s v="Functional"/>
    <s v="No damage,Partially damaged"/>
    <s v="Yes"/>
    <s v="Yes"/>
    <m/>
    <m/>
    <m/>
    <m/>
    <m/>
    <m/>
    <m/>
    <m/>
    <m/>
    <m/>
    <m/>
    <m/>
    <n v="1"/>
    <m/>
    <n v="1"/>
    <m/>
    <n v="1"/>
    <m/>
    <m/>
    <m/>
    <m/>
    <n v="1"/>
    <n v="1"/>
    <m/>
    <n v="1"/>
    <m/>
    <m/>
    <m/>
    <m/>
    <n v="1"/>
    <m/>
    <m/>
    <m/>
    <n v="1"/>
    <m/>
    <m/>
    <s v="No"/>
    <n v="1"/>
    <m/>
    <m/>
    <m/>
    <m/>
    <m/>
    <m/>
    <m/>
    <m/>
    <m/>
    <s v="No"/>
    <s v="No"/>
    <m/>
    <s v="yes"/>
    <m/>
    <s v="Yes"/>
    <s v="Yes"/>
    <m/>
    <m/>
    <m/>
    <m/>
    <s v="yes"/>
    <m/>
    <m/>
    <m/>
    <s v="No"/>
    <n v="60"/>
    <s v="No functional"/>
    <s v="Completely damaged"/>
    <s v="Yes"/>
    <s v="Many"/>
    <m/>
    <m/>
    <m/>
    <m/>
    <m/>
    <m/>
    <m/>
    <m/>
    <s v="As being encountered with the critical condition of losing their farm lands and crops cultivation such as Elephant Yam, Paddy or other plants or seeds, there will the dawn ward growth of food insecurity in the future estimation and even most of them have been suffering from Food insecurity in the region, The great effect on their crop cultivation is drastically seen as their irrigation candals are being damaged by overflowing of river, The material support for rebuilding and redevelopment of their livelihood is greatly recommended."/>
  </r>
  <r>
    <n v="294"/>
    <m/>
    <s v="ACF, MMA, MSI, KMSS, MCC, IRC"/>
    <s v="fsl_pm@mm.missions_acf.org"/>
    <n v="949709804"/>
    <d v="2015-08-15T00:00:00"/>
    <s v="MMR004"/>
    <s v="MMR004009"/>
    <m/>
    <m/>
    <x v="3"/>
    <x v="32"/>
    <m/>
    <s v="Tha Man Thar"/>
    <s v="Tha Man Thar"/>
    <m/>
    <m/>
    <s v="Boat"/>
    <m/>
    <n v="90"/>
    <s v="Paletwa"/>
    <m/>
    <m/>
    <n v="0"/>
    <m/>
    <m/>
    <x v="0"/>
    <m/>
    <m/>
    <m/>
    <m/>
    <m/>
    <m/>
    <s v="1 week"/>
    <m/>
    <m/>
    <m/>
    <m/>
    <m/>
    <m/>
    <m/>
    <m/>
    <m/>
    <m/>
    <m/>
    <m/>
    <m/>
    <m/>
    <n v="2"/>
    <m/>
    <n v="3"/>
    <m/>
    <m/>
    <m/>
    <m/>
    <n v="1"/>
    <m/>
    <m/>
    <m/>
    <m/>
    <m/>
    <m/>
    <m/>
    <m/>
    <m/>
    <m/>
    <m/>
    <m/>
    <m/>
    <m/>
    <m/>
    <m/>
    <m/>
    <m/>
    <m/>
    <s v="yes"/>
    <m/>
    <m/>
    <m/>
    <m/>
    <m/>
    <m/>
    <m/>
    <m/>
    <n v="2"/>
    <n v="1"/>
    <n v="1"/>
    <n v="2"/>
    <n v="2"/>
    <n v="0"/>
    <n v="0"/>
    <n v="0"/>
    <n v="0"/>
    <n v="0"/>
    <n v="0"/>
    <n v="1"/>
    <n v="2"/>
    <n v="2"/>
    <n v="2"/>
    <n v="2"/>
    <n v="0"/>
    <n v="2"/>
    <n v="2"/>
    <n v="2"/>
    <n v="2"/>
    <n v="0"/>
    <n v="2"/>
    <n v="2"/>
    <n v="2"/>
    <n v="2"/>
    <n v="1"/>
    <n v="1"/>
    <n v="1"/>
    <s v="Yes"/>
    <s v="Food "/>
    <s v="Township Administration"/>
    <m/>
    <m/>
    <m/>
    <m/>
    <m/>
    <s v="Most"/>
    <s v="Most"/>
    <s v="Most"/>
    <s v="Few"/>
    <s v="Most"/>
    <s v="Most"/>
    <s v="Most"/>
    <m/>
    <m/>
    <m/>
    <m/>
    <m/>
    <m/>
    <m/>
    <m/>
    <s v="More than half"/>
    <m/>
    <n v="0"/>
    <m/>
    <s v="Yes"/>
    <s v="Yes"/>
    <s v="No"/>
    <m/>
    <m/>
    <s v="No"/>
    <m/>
    <m/>
    <s v="Yes"/>
    <m/>
    <s v="Yes"/>
    <m/>
    <m/>
    <m/>
    <m/>
    <m/>
    <m/>
    <s v="No"/>
    <s v="No knowledge"/>
    <s v="No"/>
    <s v="Yes"/>
    <s v="Working"/>
    <n v="150"/>
    <s v="Few"/>
    <s v="Few"/>
    <s v="Few"/>
    <s v="Few"/>
    <n v="28"/>
    <n v="28"/>
    <s v="Stationary"/>
    <m/>
    <m/>
    <m/>
    <s v="Chalk"/>
    <m/>
    <m/>
    <m/>
    <m/>
    <m/>
    <m/>
    <m/>
    <s v="Functional"/>
    <s v="Partially damaged"/>
    <s v="Yes"/>
    <s v="Yes"/>
    <n v="1"/>
    <n v="1"/>
    <n v="1"/>
    <n v="1"/>
    <n v="1"/>
    <n v="1"/>
    <n v="1"/>
    <n v="1"/>
    <s v="Yes"/>
    <n v="1"/>
    <m/>
    <m/>
    <m/>
    <m/>
    <m/>
    <m/>
    <n v="1"/>
    <m/>
    <m/>
    <m/>
    <m/>
    <m/>
    <m/>
    <m/>
    <m/>
    <n v="1"/>
    <m/>
    <m/>
    <m/>
    <m/>
    <m/>
    <m/>
    <m/>
    <m/>
    <m/>
    <m/>
    <s v="Yes"/>
    <m/>
    <m/>
    <m/>
    <m/>
    <m/>
    <m/>
    <m/>
    <m/>
    <m/>
    <m/>
    <s v="No"/>
    <s v="No"/>
    <m/>
    <s v="yes"/>
    <m/>
    <s v="Yes"/>
    <m/>
    <m/>
    <m/>
    <m/>
    <m/>
    <m/>
    <m/>
    <m/>
    <m/>
    <s v="No"/>
    <n v="30"/>
    <s v="Functional"/>
    <s v="No damages"/>
    <s v="Yes"/>
    <s v="Hardly some"/>
    <n v="20"/>
    <m/>
    <m/>
    <s v="Yes"/>
    <s v="No"/>
    <s v="Yes"/>
    <s v="Yes"/>
    <s v="Yes"/>
    <s v="Need medicine and Health worker for Health care, Repair the primary school there have destroyed"/>
  </r>
  <r>
    <n v="295"/>
    <m/>
    <s v="ACF, MMA, MSI, KMSS, MCC, IRC"/>
    <s v="fsl_pm@mm.missions_acf.org"/>
    <n v="949709804"/>
    <d v="2015-08-15T00:00:00"/>
    <s v="MMR004"/>
    <s v="MMR004009"/>
    <s v="MMR004009010"/>
    <s v="MMR004009010"/>
    <x v="3"/>
    <x v="32"/>
    <m/>
    <s v="Twe Kin Wa"/>
    <s v="Twe Kin Wa"/>
    <m/>
    <m/>
    <s v="Boat"/>
    <m/>
    <n v="240"/>
    <s v="Paletwa"/>
    <m/>
    <n v="1"/>
    <n v="1"/>
    <m/>
    <m/>
    <x v="51"/>
    <m/>
    <m/>
    <m/>
    <m/>
    <m/>
    <m/>
    <s v="2 weeks"/>
    <m/>
    <m/>
    <m/>
    <m/>
    <m/>
    <m/>
    <m/>
    <m/>
    <m/>
    <m/>
    <m/>
    <m/>
    <m/>
    <m/>
    <m/>
    <m/>
    <m/>
    <m/>
    <m/>
    <m/>
    <m/>
    <m/>
    <m/>
    <m/>
    <m/>
    <m/>
    <m/>
    <m/>
    <s v="Yes"/>
    <s v="BBC"/>
    <m/>
    <m/>
    <m/>
    <m/>
    <m/>
    <m/>
    <m/>
    <m/>
    <m/>
    <m/>
    <m/>
    <m/>
    <m/>
    <m/>
    <s v="Yes"/>
    <m/>
    <m/>
    <m/>
    <m/>
    <m/>
    <n v="2"/>
    <n v="2"/>
    <n v="1"/>
    <n v="2"/>
    <n v="0"/>
    <n v="2"/>
    <n v="2"/>
    <n v="2"/>
    <n v="2"/>
    <n v="0"/>
    <n v="1"/>
    <n v="2"/>
    <n v="2"/>
    <n v="2"/>
    <n v="2"/>
    <n v="2"/>
    <n v="0"/>
    <n v="2"/>
    <n v="2"/>
    <n v="2"/>
    <n v="1"/>
    <n v="0"/>
    <n v="2"/>
    <n v="2"/>
    <n v="2"/>
    <n v="2"/>
    <n v="1"/>
    <n v="1"/>
    <n v="1"/>
    <s v="Yes"/>
    <s v="Food / Cash / Food"/>
    <s v="Township Administration , USDP , Paletwa Relief Association"/>
    <m/>
    <m/>
    <m/>
    <m/>
    <m/>
    <s v="None"/>
    <s v="All"/>
    <s v="All"/>
    <s v="All"/>
    <s v="None"/>
    <s v="All"/>
    <s v="All"/>
    <m/>
    <m/>
    <m/>
    <n v="240"/>
    <m/>
    <m/>
    <m/>
    <m/>
    <s v="More than half"/>
    <m/>
    <n v="1"/>
    <m/>
    <s v="Yes"/>
    <s v="Yes"/>
    <s v="No"/>
    <m/>
    <m/>
    <s v="No"/>
    <m/>
    <m/>
    <m/>
    <s v="Yes"/>
    <s v="Yes"/>
    <m/>
    <m/>
    <m/>
    <m/>
    <s v="yes"/>
    <m/>
    <s v="No"/>
    <s v="No knowledge"/>
    <s v="No"/>
    <s v="Yes"/>
    <s v="Working"/>
    <n v="150"/>
    <s v="Few"/>
    <s v="Few"/>
    <s v="Few"/>
    <s v="Few"/>
    <n v="204"/>
    <n v="203"/>
    <s v="Stationary"/>
    <m/>
    <m/>
    <m/>
    <m/>
    <m/>
    <m/>
    <m/>
    <m/>
    <m/>
    <m/>
    <m/>
    <s v="Functional"/>
    <s v="No damage"/>
    <s v="Yes"/>
    <s v="Yes"/>
    <n v="1"/>
    <n v="1"/>
    <n v="1"/>
    <n v="1"/>
    <n v="1"/>
    <n v="1"/>
    <n v="1"/>
    <n v="1"/>
    <m/>
    <m/>
    <m/>
    <m/>
    <m/>
    <m/>
    <m/>
    <m/>
    <n v="1"/>
    <m/>
    <m/>
    <m/>
    <m/>
    <m/>
    <m/>
    <m/>
    <m/>
    <n v="1"/>
    <m/>
    <m/>
    <m/>
    <m/>
    <m/>
    <m/>
    <m/>
    <m/>
    <m/>
    <m/>
    <s v="Yes"/>
    <m/>
    <m/>
    <m/>
    <m/>
    <m/>
    <m/>
    <m/>
    <m/>
    <m/>
    <m/>
    <s v="No"/>
    <s v="Yes"/>
    <s v="Once in 2 weeks"/>
    <s v="yes"/>
    <m/>
    <m/>
    <m/>
    <m/>
    <m/>
    <m/>
    <m/>
    <m/>
    <m/>
    <m/>
    <m/>
    <s v="No"/>
    <n v="10"/>
    <s v="Functional"/>
    <s v="No damages"/>
    <s v="No"/>
    <m/>
    <n v="82"/>
    <m/>
    <m/>
    <s v="Yes"/>
    <s v="No"/>
    <s v="Yes"/>
    <s v="Yes"/>
    <s v="Yes"/>
    <s v="Education - Stationery &amp; study kits, Promote the knowledge which concern natural disaster"/>
  </r>
  <r>
    <n v="296"/>
    <m/>
    <s v="ACR"/>
    <s v="fm-pa@mm_mission_acf.org"/>
    <n v="949709804"/>
    <d v="2015-08-16T00:00:00"/>
    <s v="MMR004"/>
    <s v="MMR004009"/>
    <s v="MMR004009058"/>
    <s v="MMR004009058"/>
    <x v="3"/>
    <x v="32"/>
    <m/>
    <s v="SA MEE"/>
    <s v="SA MEE Ward 2"/>
    <m/>
    <m/>
    <s v="Boat"/>
    <m/>
    <n v="600"/>
    <s v="Kyauk Taw"/>
    <m/>
    <n v="35"/>
    <n v="140"/>
    <n v="20"/>
    <m/>
    <x v="52"/>
    <m/>
    <m/>
    <m/>
    <m/>
    <m/>
    <m/>
    <s v="3 weeks"/>
    <m/>
    <m/>
    <m/>
    <m/>
    <m/>
    <m/>
    <m/>
    <m/>
    <m/>
    <m/>
    <m/>
    <m/>
    <m/>
    <m/>
    <n v="15"/>
    <m/>
    <n v="3"/>
    <m/>
    <m/>
    <m/>
    <m/>
    <m/>
    <m/>
    <m/>
    <m/>
    <m/>
    <m/>
    <m/>
    <m/>
    <m/>
    <m/>
    <m/>
    <m/>
    <m/>
    <m/>
    <m/>
    <m/>
    <m/>
    <m/>
    <m/>
    <m/>
    <s v="yes"/>
    <m/>
    <m/>
    <m/>
    <m/>
    <m/>
    <m/>
    <m/>
    <m/>
    <n v="0"/>
    <n v="0"/>
    <n v="0"/>
    <n v="0"/>
    <n v="0"/>
    <n v="0"/>
    <n v="0"/>
    <n v="0"/>
    <n v="0"/>
    <n v="0"/>
    <n v="0"/>
    <n v="1"/>
    <n v="0"/>
    <n v="0"/>
    <n v="0"/>
    <n v="0"/>
    <n v="0"/>
    <n v="0"/>
    <n v="0"/>
    <n v="0"/>
    <n v="0"/>
    <n v="0"/>
    <n v="0"/>
    <n v="0"/>
    <n v="0"/>
    <n v="0"/>
    <n v="0"/>
    <n v="0"/>
    <n v="0"/>
    <s v="Yes"/>
    <s v="Food / Food"/>
    <s v="WFP , Rakhine State Government"/>
    <m/>
    <n v="10"/>
    <n v="15"/>
    <m/>
    <m/>
    <s v="Few"/>
    <s v="Most"/>
    <s v="Most"/>
    <s v="Most"/>
    <s v="Most"/>
    <s v="Most"/>
    <s v="Most"/>
    <m/>
    <m/>
    <m/>
    <n v="35"/>
    <m/>
    <m/>
    <m/>
    <m/>
    <s v="More than half"/>
    <m/>
    <n v="35"/>
    <m/>
    <s v="Yes"/>
    <s v="Yes"/>
    <s v="No"/>
    <m/>
    <m/>
    <s v="No"/>
    <m/>
    <m/>
    <s v="Yes"/>
    <s v="Yes"/>
    <s v="Yes"/>
    <s v="Yes"/>
    <m/>
    <s v="yes"/>
    <m/>
    <s v="yes"/>
    <m/>
    <s v="No"/>
    <m/>
    <s v="No"/>
    <s v="Yes"/>
    <s v="Working"/>
    <n v="30"/>
    <s v="Most"/>
    <s v="Most"/>
    <s v="Most"/>
    <s v="Most"/>
    <n v="1000"/>
    <n v="1000"/>
    <s v="Stationary"/>
    <m/>
    <m/>
    <m/>
    <m/>
    <m/>
    <m/>
    <m/>
    <m/>
    <m/>
    <m/>
    <m/>
    <s v="Functional"/>
    <s v="No damage"/>
    <s v="Yes"/>
    <s v="Yes"/>
    <m/>
    <m/>
    <m/>
    <m/>
    <m/>
    <m/>
    <m/>
    <m/>
    <m/>
    <m/>
    <n v="1"/>
    <m/>
    <m/>
    <m/>
    <m/>
    <m/>
    <m/>
    <m/>
    <m/>
    <m/>
    <m/>
    <m/>
    <m/>
    <m/>
    <m/>
    <n v="1"/>
    <m/>
    <m/>
    <m/>
    <m/>
    <m/>
    <m/>
    <m/>
    <m/>
    <m/>
    <m/>
    <s v="Yes"/>
    <m/>
    <m/>
    <m/>
    <m/>
    <m/>
    <m/>
    <m/>
    <m/>
    <m/>
    <m/>
    <s v="No"/>
    <s v="Yes"/>
    <s v="Daily"/>
    <m/>
    <m/>
    <m/>
    <m/>
    <m/>
    <m/>
    <m/>
    <m/>
    <m/>
    <m/>
    <m/>
    <m/>
    <s v="Yes"/>
    <n v="5"/>
    <s v="Functional"/>
    <s v="No damages"/>
    <s v="No"/>
    <m/>
    <n v="4"/>
    <m/>
    <m/>
    <s v="No"/>
    <s v="No"/>
    <s v="No"/>
    <s v="Yes"/>
    <s v="Yes"/>
    <s v="Shelter, Water, Latrine"/>
  </r>
  <r>
    <n v="297"/>
    <m/>
    <s v="Save the Children"/>
    <m/>
    <m/>
    <d v="2015-08-18T00:00:00"/>
    <s v="MMR004"/>
    <s v="MMR004007"/>
    <s v="MMR004004047"/>
    <s v="MMR004004047"/>
    <x v="3"/>
    <x v="29"/>
    <m/>
    <s v="Dolluang"/>
    <s v="Suangdawh"/>
    <m/>
    <m/>
    <s v="Car,Motorbike"/>
    <m/>
    <n v="240"/>
    <s v="Kalay"/>
    <m/>
    <n v="24"/>
    <n v="119"/>
    <n v="110"/>
    <n v="34"/>
    <x v="53"/>
    <m/>
    <m/>
    <m/>
    <m/>
    <m/>
    <m/>
    <s v="2 weeks"/>
    <m/>
    <m/>
    <m/>
    <m/>
    <m/>
    <m/>
    <m/>
    <m/>
    <m/>
    <m/>
    <n v="9"/>
    <n v="6"/>
    <n v="69"/>
    <n v="3"/>
    <m/>
    <n v="11"/>
    <n v="10"/>
    <m/>
    <m/>
    <m/>
    <m/>
    <n v="2"/>
    <m/>
    <m/>
    <m/>
    <m/>
    <m/>
    <s v="Yes"/>
    <m/>
    <m/>
    <m/>
    <m/>
    <m/>
    <m/>
    <m/>
    <s v="Yes"/>
    <m/>
    <m/>
    <m/>
    <m/>
    <m/>
    <m/>
    <m/>
    <m/>
    <m/>
    <m/>
    <m/>
    <m/>
    <m/>
    <m/>
    <n v="1"/>
    <n v="1"/>
    <n v="1"/>
    <n v="0"/>
    <n v="0"/>
    <n v="0"/>
    <n v="1"/>
    <n v="0"/>
    <n v="0"/>
    <n v="0"/>
    <n v="0"/>
    <n v="0"/>
    <n v="0"/>
    <n v="1"/>
    <n v="0"/>
    <n v="0"/>
    <n v="0"/>
    <n v="0"/>
    <n v="0"/>
    <n v="0"/>
    <n v="1"/>
    <n v="0"/>
    <n v="0"/>
    <n v="0"/>
    <n v="1"/>
    <n v="1"/>
    <n v="0"/>
    <n v="0"/>
    <n v="0"/>
    <s v="Yes"/>
    <s v="Food, Clothes, Blanket"/>
    <s v="Total Communities"/>
    <s v="0949238860, 0936434321"/>
    <m/>
    <m/>
    <m/>
    <m/>
    <s v="None"/>
    <s v="None"/>
    <s v="None"/>
    <s v="None"/>
    <s v="None"/>
    <s v="None"/>
    <s v="None"/>
    <m/>
    <m/>
    <m/>
    <n v="34"/>
    <m/>
    <m/>
    <m/>
    <m/>
    <m/>
    <m/>
    <n v="34"/>
    <m/>
    <s v="No"/>
    <s v="Yes"/>
    <s v="No"/>
    <m/>
    <m/>
    <s v="No"/>
    <m/>
    <m/>
    <s v="Yes"/>
    <s v="Yes"/>
    <s v="Yes"/>
    <m/>
    <s v="yes"/>
    <m/>
    <m/>
    <m/>
    <m/>
    <s v="Yes"/>
    <m/>
    <m/>
    <m/>
    <m/>
    <m/>
    <s v="None"/>
    <s v="None"/>
    <m/>
    <m/>
    <n v="41"/>
    <n v="30"/>
    <m/>
    <m/>
    <m/>
    <m/>
    <m/>
    <m/>
    <m/>
    <m/>
    <m/>
    <m/>
    <m/>
    <m/>
    <s v="Partly Functional"/>
    <s v="Partially damaged"/>
    <s v="Yes"/>
    <s v="Yes"/>
    <m/>
    <m/>
    <m/>
    <m/>
    <m/>
    <m/>
    <m/>
    <m/>
    <m/>
    <m/>
    <m/>
    <m/>
    <n v="1"/>
    <m/>
    <m/>
    <m/>
    <m/>
    <m/>
    <m/>
    <m/>
    <m/>
    <m/>
    <m/>
    <m/>
    <m/>
    <m/>
    <m/>
    <m/>
    <m/>
    <m/>
    <m/>
    <m/>
    <m/>
    <m/>
    <m/>
    <m/>
    <s v="Yes"/>
    <m/>
    <m/>
    <m/>
    <m/>
    <m/>
    <m/>
    <m/>
    <m/>
    <m/>
    <m/>
    <m/>
    <s v="Yes"/>
    <s v="Daily"/>
    <m/>
    <m/>
    <s v="Yes"/>
    <m/>
    <m/>
    <m/>
    <m/>
    <s v="yes"/>
    <m/>
    <m/>
    <s v="yes"/>
    <m/>
    <s v="No"/>
    <n v="600"/>
    <s v="Functional"/>
    <s v="No damages"/>
    <s v="Yes"/>
    <s v="Hardly some"/>
    <n v="34"/>
    <m/>
    <m/>
    <s v="No"/>
    <m/>
    <m/>
    <m/>
    <m/>
    <s v="Transportaion (Landslide) blocked and cut off village accessibility, Education (Need to renovate village school), Drinking water (Pipes from water supply unit are damaged)"/>
  </r>
  <r>
    <n v="298"/>
    <m/>
    <s v="Save the Children"/>
    <s v="jmhaucing@gmail.com"/>
    <n v="932468552"/>
    <d v="2015-08-18T00:00:00"/>
    <s v="MMR004"/>
    <s v="MMR004007"/>
    <s v="MMR004004054"/>
    <s v="MMR004004054"/>
    <x v="3"/>
    <x v="29"/>
    <m/>
    <s v="Theizang"/>
    <s v="Khaikam"/>
    <m/>
    <m/>
    <s v="Car"/>
    <m/>
    <n v="10"/>
    <s v="Kalay"/>
    <m/>
    <n v="12"/>
    <n v="12"/>
    <m/>
    <m/>
    <x v="54"/>
    <m/>
    <m/>
    <m/>
    <m/>
    <m/>
    <m/>
    <s v="3 weeks"/>
    <m/>
    <m/>
    <m/>
    <m/>
    <m/>
    <m/>
    <m/>
    <m/>
    <m/>
    <m/>
    <n v="2"/>
    <n v="3"/>
    <n v="72"/>
    <m/>
    <n v="1"/>
    <n v="2"/>
    <m/>
    <m/>
    <m/>
    <m/>
    <m/>
    <m/>
    <m/>
    <m/>
    <m/>
    <m/>
    <m/>
    <m/>
    <m/>
    <m/>
    <m/>
    <m/>
    <m/>
    <m/>
    <m/>
    <m/>
    <m/>
    <m/>
    <m/>
    <m/>
    <m/>
    <s v="yes"/>
    <m/>
    <m/>
    <m/>
    <m/>
    <m/>
    <m/>
    <m/>
    <m/>
    <n v="1"/>
    <n v="0"/>
    <n v="0"/>
    <n v="0"/>
    <n v="0"/>
    <n v="0"/>
    <n v="0"/>
    <n v="0"/>
    <n v="0"/>
    <n v="0"/>
    <n v="0"/>
    <n v="0"/>
    <n v="0"/>
    <n v="0"/>
    <n v="0"/>
    <n v="0"/>
    <n v="0"/>
    <n v="0"/>
    <n v="1"/>
    <n v="0"/>
    <n v="0"/>
    <n v="0"/>
    <n v="0"/>
    <n v="1"/>
    <n v="1"/>
    <n v="1"/>
    <n v="0"/>
    <n v="0"/>
    <n v="0"/>
    <s v="Yes"/>
    <s v="Food / Food / Food &amp; Toothpaste"/>
    <s v="Zomi Youth Association , Helping Hands , CNRWG"/>
    <s v="U Sial Mang 0949584492"/>
    <n v="9"/>
    <n v="3"/>
    <m/>
    <m/>
    <s v="None"/>
    <s v="All"/>
    <s v="All"/>
    <s v="All"/>
    <s v="All"/>
    <s v="Few"/>
    <s v="Few"/>
    <m/>
    <n v="1"/>
    <n v="11"/>
    <m/>
    <m/>
    <n v="5"/>
    <m/>
    <m/>
    <m/>
    <m/>
    <m/>
    <m/>
    <s v="Yes"/>
    <s v="Yes"/>
    <s v="No"/>
    <m/>
    <m/>
    <m/>
    <m/>
    <s v="Meat"/>
    <s v="No"/>
    <s v="No"/>
    <s v="Yes"/>
    <m/>
    <m/>
    <m/>
    <m/>
    <m/>
    <m/>
    <s v="Yes"/>
    <m/>
    <m/>
    <m/>
    <m/>
    <m/>
    <s v="Few"/>
    <s v="All"/>
    <s v="Few"/>
    <s v="Few"/>
    <n v="10"/>
    <n v="10"/>
    <s v="Stationary"/>
    <m/>
    <m/>
    <m/>
    <m/>
    <m/>
    <m/>
    <m/>
    <m/>
    <m/>
    <m/>
    <m/>
    <s v="Functional"/>
    <s v="No damage"/>
    <s v="Yes"/>
    <s v="Yes"/>
    <m/>
    <m/>
    <m/>
    <m/>
    <m/>
    <m/>
    <m/>
    <m/>
    <m/>
    <m/>
    <m/>
    <m/>
    <n v="1"/>
    <m/>
    <m/>
    <m/>
    <m/>
    <m/>
    <m/>
    <m/>
    <m/>
    <m/>
    <m/>
    <m/>
    <m/>
    <m/>
    <m/>
    <m/>
    <m/>
    <m/>
    <m/>
    <m/>
    <m/>
    <m/>
    <m/>
    <m/>
    <s v="Yes"/>
    <m/>
    <m/>
    <m/>
    <m/>
    <m/>
    <m/>
    <m/>
    <m/>
    <m/>
    <m/>
    <s v="No"/>
    <s v="No"/>
    <m/>
    <m/>
    <m/>
    <s v="Yes"/>
    <m/>
    <m/>
    <m/>
    <m/>
    <m/>
    <m/>
    <m/>
    <m/>
    <m/>
    <s v="No"/>
    <n v="90"/>
    <s v="Functional"/>
    <s v="No damages"/>
    <s v="No"/>
    <m/>
    <n v="12"/>
    <m/>
    <m/>
    <s v="No"/>
    <s v="No"/>
    <s v="No"/>
    <s v="Yes"/>
    <s v="No"/>
    <s v="Land to re-settle, Drinking Water, Food"/>
  </r>
  <r>
    <n v="299"/>
    <m/>
    <s v="Save the Children"/>
    <s v="Zovakhu77@gmail.com"/>
    <s v="0930668230, 0925651816"/>
    <d v="2015-08-18T00:00:00"/>
    <s v="MMR004"/>
    <s v="MMR004007"/>
    <s v="MMR004004052"/>
    <s v="MMR004004052"/>
    <x v="3"/>
    <x v="29"/>
    <m/>
    <s v="Pimpih"/>
    <s v="Pimpih"/>
    <m/>
    <m/>
    <s v="Car,Motorbike"/>
    <m/>
    <n v="480"/>
    <s v="Kalay"/>
    <m/>
    <n v="9"/>
    <n v="52"/>
    <m/>
    <m/>
    <x v="55"/>
    <m/>
    <m/>
    <m/>
    <m/>
    <m/>
    <m/>
    <s v="2 weeks,3 weeks"/>
    <m/>
    <m/>
    <m/>
    <m/>
    <m/>
    <m/>
    <m/>
    <m/>
    <m/>
    <m/>
    <m/>
    <m/>
    <n v="24"/>
    <n v="6"/>
    <n v="7"/>
    <n v="43"/>
    <n v="12"/>
    <n v="21"/>
    <n v="3"/>
    <n v="2"/>
    <m/>
    <n v="3"/>
    <m/>
    <m/>
    <m/>
    <m/>
    <m/>
    <s v="Yes"/>
    <s v="Yes"/>
    <m/>
    <m/>
    <m/>
    <m/>
    <m/>
    <m/>
    <s v="Yes"/>
    <m/>
    <m/>
    <m/>
    <m/>
    <m/>
    <m/>
    <m/>
    <m/>
    <m/>
    <m/>
    <m/>
    <m/>
    <s v="yes"/>
    <m/>
    <n v="1"/>
    <n v="1"/>
    <n v="1"/>
    <n v="0"/>
    <n v="0"/>
    <n v="0"/>
    <n v="0"/>
    <n v="0"/>
    <n v="0"/>
    <n v="0"/>
    <n v="0"/>
    <n v="1"/>
    <n v="0"/>
    <n v="0"/>
    <n v="0"/>
    <n v="0"/>
    <n v="0"/>
    <n v="0"/>
    <n v="0"/>
    <n v="0"/>
    <n v="0"/>
    <n v="0"/>
    <n v="0"/>
    <n v="0"/>
    <n v="1"/>
    <n v="1"/>
    <n v="0"/>
    <n v="0"/>
    <n v="0"/>
    <s v="Yes"/>
    <s v="Food"/>
    <s v="CSO-ZYA (Zomi Youth Association)"/>
    <s v="U Cin Nang"/>
    <n v="1"/>
    <m/>
    <n v="3"/>
    <m/>
    <s v="All"/>
    <s v="All"/>
    <s v="All"/>
    <s v="All"/>
    <s v="All"/>
    <s v="All"/>
    <s v="All"/>
    <n v="14"/>
    <n v="64"/>
    <m/>
    <m/>
    <m/>
    <m/>
    <m/>
    <m/>
    <m/>
    <m/>
    <n v="1"/>
    <m/>
    <s v="Yes"/>
    <m/>
    <s v="No"/>
    <m/>
    <m/>
    <s v="No"/>
    <m/>
    <s v="Personal Hygiene and Sanitation"/>
    <s v="Yes"/>
    <s v="Yes"/>
    <s v="Yes"/>
    <m/>
    <m/>
    <m/>
    <m/>
    <m/>
    <m/>
    <s v="Yes"/>
    <m/>
    <s v="No"/>
    <s v="Yes"/>
    <m/>
    <m/>
    <s v="None"/>
    <s v="All"/>
    <s v="All"/>
    <s v="Few"/>
    <n v="169"/>
    <n v="169"/>
    <s v="Recreation materials"/>
    <m/>
    <m/>
    <m/>
    <m/>
    <m/>
    <m/>
    <m/>
    <m/>
    <m/>
    <m/>
    <m/>
    <s v="Functional"/>
    <s v="No damage"/>
    <s v="No"/>
    <s v="Yes"/>
    <m/>
    <m/>
    <m/>
    <m/>
    <m/>
    <m/>
    <m/>
    <m/>
    <m/>
    <n v="1"/>
    <n v="1"/>
    <m/>
    <m/>
    <m/>
    <m/>
    <m/>
    <m/>
    <m/>
    <m/>
    <m/>
    <m/>
    <m/>
    <n v="1"/>
    <m/>
    <m/>
    <m/>
    <m/>
    <m/>
    <m/>
    <m/>
    <m/>
    <m/>
    <m/>
    <m/>
    <m/>
    <m/>
    <s v="No"/>
    <m/>
    <m/>
    <m/>
    <m/>
    <m/>
    <m/>
    <n v="1"/>
    <m/>
    <m/>
    <m/>
    <s v="No"/>
    <s v="Yes"/>
    <s v="Daily"/>
    <s v="yes"/>
    <s v="yes"/>
    <s v="Yes"/>
    <m/>
    <m/>
    <m/>
    <m/>
    <m/>
    <m/>
    <m/>
    <m/>
    <m/>
    <s v="No"/>
    <n v="480"/>
    <s v="Functional"/>
    <s v="No damages"/>
    <s v="No"/>
    <m/>
    <n v="90"/>
    <m/>
    <m/>
    <s v="No"/>
    <s v="No"/>
    <s v="No"/>
    <s v="No"/>
    <s v="No"/>
    <s v="Food(Rice), Transportaion, Financial/Material supply for households those re-settle/re-allocate their houses"/>
  </r>
  <r>
    <n v="300"/>
    <m/>
    <s v="MRCS"/>
    <m/>
    <m/>
    <d v="2015-08-15T00:00:00"/>
    <s v="MMR004"/>
    <s v="MMR004006"/>
    <s v="MMR004006045"/>
    <s v="MMR004006045"/>
    <x v="3"/>
    <x v="33"/>
    <m/>
    <s v="Vawilaung"/>
    <s v="Lay Shi"/>
    <m/>
    <m/>
    <s v="Motorbike"/>
    <m/>
    <n v="120"/>
    <s v="Matupi"/>
    <m/>
    <m/>
    <n v="64"/>
    <n v="4"/>
    <n v="64"/>
    <x v="54"/>
    <m/>
    <m/>
    <m/>
    <m/>
    <m/>
    <m/>
    <s v="more than one month"/>
    <m/>
    <m/>
    <m/>
    <m/>
    <m/>
    <m/>
    <m/>
    <m/>
    <m/>
    <m/>
    <n v="23"/>
    <n v="12"/>
    <n v="2"/>
    <n v="1"/>
    <m/>
    <n v="25"/>
    <n v="67"/>
    <m/>
    <m/>
    <m/>
    <m/>
    <m/>
    <m/>
    <m/>
    <m/>
    <m/>
    <m/>
    <s v="Yes"/>
    <s v="Yes"/>
    <m/>
    <m/>
    <m/>
    <m/>
    <m/>
    <m/>
    <m/>
    <m/>
    <m/>
    <m/>
    <m/>
    <m/>
    <m/>
    <m/>
    <m/>
    <m/>
    <m/>
    <m/>
    <m/>
    <m/>
    <m/>
    <n v="1"/>
    <n v="1"/>
    <n v="1"/>
    <n v="0"/>
    <n v="0"/>
    <n v="1"/>
    <n v="1"/>
    <n v="1"/>
    <n v="0"/>
    <n v="0"/>
    <n v="0"/>
    <n v="1"/>
    <n v="1"/>
    <n v="1"/>
    <n v="1"/>
    <n v="1"/>
    <n v="0"/>
    <n v="1"/>
    <n v="1"/>
    <n v="1"/>
    <n v="1"/>
    <n v="0"/>
    <n v="1"/>
    <n v="1"/>
    <n v="1"/>
    <n v="1"/>
    <n v="0"/>
    <n v="0"/>
    <n v="0"/>
    <s v="Yes"/>
    <s v="Rice/ Oil/ Salt / Bean"/>
    <s v="LWF"/>
    <s v="U Yar Koat (OFS) 09-259169590"/>
    <m/>
    <m/>
    <n v="2"/>
    <n v="1"/>
    <s v="Few"/>
    <s v="Most"/>
    <s v="Few"/>
    <s v="All"/>
    <s v="Few"/>
    <s v="Most"/>
    <s v="Few"/>
    <m/>
    <m/>
    <m/>
    <m/>
    <m/>
    <n v="64"/>
    <m/>
    <m/>
    <m/>
    <m/>
    <n v="0"/>
    <m/>
    <s v="No"/>
    <m/>
    <s v="No"/>
    <m/>
    <m/>
    <s v="Yes"/>
    <s v="Tuberculosis/ Hepatitis/ Fever "/>
    <s v="Vitamin B1/ B2 Geen Vegetables"/>
    <s v="Yes"/>
    <s v="Yes"/>
    <s v="Yes"/>
    <m/>
    <m/>
    <m/>
    <m/>
    <s v="yes"/>
    <m/>
    <s v="Yes"/>
    <m/>
    <s v="Yes"/>
    <s v="No"/>
    <m/>
    <n v="2"/>
    <s v="Few"/>
    <s v="Few"/>
    <s v="Most"/>
    <s v="None"/>
    <n v="82"/>
    <n v="82"/>
    <s v="Stationary"/>
    <s v="Textbooks"/>
    <s v="Recreation materials"/>
    <s v="Psychosocial support"/>
    <s v="Bettery / TV"/>
    <m/>
    <n v="1"/>
    <m/>
    <m/>
    <m/>
    <m/>
    <m/>
    <s v="Partly Functional"/>
    <s v="No damage"/>
    <s v="Yes"/>
    <s v="No"/>
    <m/>
    <m/>
    <m/>
    <m/>
    <m/>
    <m/>
    <m/>
    <m/>
    <s v="Yes"/>
    <m/>
    <m/>
    <m/>
    <n v="1"/>
    <m/>
    <m/>
    <m/>
    <m/>
    <m/>
    <m/>
    <m/>
    <m/>
    <m/>
    <m/>
    <m/>
    <m/>
    <m/>
    <m/>
    <m/>
    <m/>
    <m/>
    <m/>
    <m/>
    <m/>
    <m/>
    <m/>
    <m/>
    <m/>
    <m/>
    <m/>
    <m/>
    <m/>
    <m/>
    <m/>
    <m/>
    <m/>
    <m/>
    <m/>
    <m/>
    <s v="No"/>
    <m/>
    <m/>
    <s v="yes"/>
    <m/>
    <m/>
    <m/>
    <m/>
    <m/>
    <s v="yes"/>
    <m/>
    <m/>
    <m/>
    <m/>
    <s v="No"/>
    <n v="390"/>
    <s v="Partially functional"/>
    <s v="Partially damaged"/>
    <s v="Yes"/>
    <s v="Some"/>
    <n v="40"/>
    <m/>
    <m/>
    <s v="Yes"/>
    <s v="No"/>
    <s v="No"/>
    <s v="Yes"/>
    <s v="Yes"/>
    <s v="Need Health Care Provide, Food, Cloth"/>
  </r>
  <r>
    <n v="301"/>
    <m/>
    <s v="MRCS"/>
    <m/>
    <s v="09-260594766/ 09-448013024"/>
    <d v="2015-08-15T00:00:00"/>
    <s v="MMR004"/>
    <s v="MMR004006"/>
    <s v="MMR004006034"/>
    <s v="MMR004006034"/>
    <x v="3"/>
    <x v="33"/>
    <m/>
    <s v="Ro"/>
    <s v="Ro"/>
    <m/>
    <m/>
    <s v="Motorbike,Truck"/>
    <m/>
    <n v="480"/>
    <s v="Mindat"/>
    <s v="Broken bridge,River crossing"/>
    <m/>
    <n v="426"/>
    <m/>
    <n v="426"/>
    <x v="29"/>
    <m/>
    <m/>
    <m/>
    <m/>
    <m/>
    <m/>
    <m/>
    <m/>
    <m/>
    <m/>
    <m/>
    <m/>
    <m/>
    <m/>
    <m/>
    <m/>
    <m/>
    <m/>
    <m/>
    <m/>
    <n v="3"/>
    <n v="10"/>
    <n v="12"/>
    <n v="14"/>
    <n v="2"/>
    <n v="3"/>
    <n v="1"/>
    <m/>
    <n v="4"/>
    <m/>
    <m/>
    <m/>
    <m/>
    <m/>
    <s v="Yes"/>
    <s v="Yes"/>
    <m/>
    <m/>
    <m/>
    <m/>
    <m/>
    <m/>
    <m/>
    <m/>
    <m/>
    <m/>
    <m/>
    <m/>
    <s v="yes"/>
    <m/>
    <m/>
    <m/>
    <m/>
    <m/>
    <m/>
    <m/>
    <m/>
    <n v="1"/>
    <n v="1"/>
    <n v="1"/>
    <n v="1"/>
    <n v="0"/>
    <n v="1"/>
    <n v="1"/>
    <n v="1"/>
    <n v="1"/>
    <n v="0"/>
    <n v="1"/>
    <n v="1"/>
    <n v="1"/>
    <n v="1"/>
    <n v="1"/>
    <n v="1"/>
    <n v="0"/>
    <n v="1"/>
    <n v="1"/>
    <n v="1"/>
    <n v="1"/>
    <n v="0"/>
    <n v="1"/>
    <n v="1"/>
    <n v="1"/>
    <n v="1"/>
    <n v="0"/>
    <n v="0"/>
    <n v="0"/>
    <s v="Yes"/>
    <s v="Rice/ Oil/ Salt / Bean"/>
    <s v="LWF"/>
    <s v="Yaw Bu Ning (OFS) 09-264032527"/>
    <m/>
    <m/>
    <n v="38"/>
    <n v="38"/>
    <s v="Few"/>
    <s v="Few"/>
    <s v="Few"/>
    <s v="Few"/>
    <s v="Few"/>
    <s v="None"/>
    <s v="Few"/>
    <n v="1"/>
    <m/>
    <m/>
    <n v="426"/>
    <m/>
    <m/>
    <m/>
    <m/>
    <m/>
    <m/>
    <n v="88"/>
    <m/>
    <s v="No"/>
    <s v="No"/>
    <s v="No"/>
    <m/>
    <m/>
    <s v="Yes"/>
    <s v="They know how to eat, but they have also had to eat"/>
    <m/>
    <s v="No"/>
    <m/>
    <s v="No"/>
    <m/>
    <s v="yes"/>
    <m/>
    <m/>
    <m/>
    <m/>
    <s v="Yes"/>
    <m/>
    <s v="No"/>
    <s v="No"/>
    <m/>
    <m/>
    <s v="Most"/>
    <s v="Most"/>
    <s v="Most"/>
    <s v="Few"/>
    <n v="184"/>
    <n v="4"/>
    <s v="Stationary"/>
    <s v="Textbooks"/>
    <s v="Recreation materials"/>
    <s v="Psychosocial support"/>
    <m/>
    <m/>
    <m/>
    <m/>
    <m/>
    <m/>
    <n v="1"/>
    <m/>
    <s v="Non Functional"/>
    <s v="Partially damaged"/>
    <s v="No"/>
    <s v="Yes"/>
    <m/>
    <m/>
    <m/>
    <m/>
    <m/>
    <m/>
    <m/>
    <m/>
    <m/>
    <m/>
    <m/>
    <m/>
    <m/>
    <m/>
    <m/>
    <m/>
    <m/>
    <m/>
    <m/>
    <m/>
    <m/>
    <m/>
    <m/>
    <m/>
    <m/>
    <m/>
    <m/>
    <m/>
    <m/>
    <m/>
    <m/>
    <m/>
    <m/>
    <m/>
    <m/>
    <m/>
    <m/>
    <m/>
    <m/>
    <m/>
    <m/>
    <m/>
    <m/>
    <m/>
    <m/>
    <m/>
    <m/>
    <s v="No"/>
    <s v="Yes"/>
    <s v="Once in 2 weeks"/>
    <s v="yes"/>
    <m/>
    <s v="Yes"/>
    <m/>
    <m/>
    <m/>
    <m/>
    <m/>
    <s v="yes"/>
    <m/>
    <m/>
    <m/>
    <m/>
    <n v="150"/>
    <s v="Partially functional"/>
    <s v="Partially damaged"/>
    <s v="Yes"/>
    <s v="Hardly some"/>
    <n v="40"/>
    <m/>
    <m/>
    <s v="No"/>
    <s v="No"/>
    <s v="Yes"/>
    <s v="Yes"/>
    <s v="Yes"/>
    <s v="Need the Farther replacement of farm land/ Need Drinking Water/ Need to help and support when they move their New Village"/>
  </r>
  <r>
    <n v="302"/>
    <m/>
    <s v="ACRD"/>
    <s v="htaywin64@gmail.com"/>
    <s v="09-30675495/ 09-30675843"/>
    <d v="2015-08-19T00:00:00"/>
    <s v="MMR004"/>
    <s v="MMR004007"/>
    <s v="MMR004007045"/>
    <s v="MMR004007045"/>
    <x v="3"/>
    <x v="6"/>
    <m/>
    <s v="Rezoa"/>
    <s v="Rezoa"/>
    <m/>
    <m/>
    <s v="Motorbike,Truck"/>
    <m/>
    <s v="10 (am)"/>
    <s v="Matupi"/>
    <s v="River crossing,general remoteness"/>
    <n v="39"/>
    <n v="0"/>
    <m/>
    <n v="34"/>
    <x v="0"/>
    <m/>
    <m/>
    <m/>
    <m/>
    <m/>
    <m/>
    <m/>
    <m/>
    <m/>
    <m/>
    <m/>
    <m/>
    <m/>
    <m/>
    <m/>
    <m/>
    <m/>
    <m/>
    <m/>
    <m/>
    <m/>
    <n v="3"/>
    <m/>
    <m/>
    <m/>
    <m/>
    <m/>
    <m/>
    <m/>
    <m/>
    <m/>
    <m/>
    <m/>
    <m/>
    <m/>
    <m/>
    <m/>
    <m/>
    <m/>
    <m/>
    <m/>
    <m/>
    <s v="Yes"/>
    <s v="yes"/>
    <s v="yes"/>
    <s v="Yes"/>
    <m/>
    <s v="yes"/>
    <s v="yes"/>
    <s v="yes"/>
    <m/>
    <m/>
    <m/>
    <s v="yes"/>
    <m/>
    <m/>
    <m/>
    <n v="1"/>
    <n v="1"/>
    <n v="1"/>
    <n v="1"/>
    <n v="0"/>
    <n v="1"/>
    <n v="1"/>
    <n v="0"/>
    <n v="0"/>
    <n v="0"/>
    <n v="0"/>
    <n v="1"/>
    <n v="0"/>
    <n v="1"/>
    <n v="1"/>
    <n v="1"/>
    <n v="0"/>
    <n v="1"/>
    <n v="1"/>
    <n v="0"/>
    <n v="1"/>
    <n v="0"/>
    <n v="1"/>
    <n v="1"/>
    <n v="0"/>
    <n v="1"/>
    <n v="0"/>
    <n v="0"/>
    <n v="0"/>
    <s v="Yes"/>
    <s v="Rice/ Oil/ Pulse/ Salt"/>
    <s v="ACRD"/>
    <s v="htaywin64@gmail.com/petraabraham82@gmail.com/khoboi.laithangcapa@gmail.com  (09-30675495)"/>
    <m/>
    <m/>
    <m/>
    <m/>
    <s v="Few"/>
    <s v="Most"/>
    <s v="None"/>
    <s v="None"/>
    <s v="Few"/>
    <s v="None"/>
    <s v="Most"/>
    <n v="39"/>
    <m/>
    <m/>
    <m/>
    <m/>
    <m/>
    <n v="36"/>
    <m/>
    <s v="none"/>
    <m/>
    <m/>
    <n v="39"/>
    <s v="No"/>
    <s v="No"/>
    <m/>
    <m/>
    <m/>
    <m/>
    <m/>
    <m/>
    <s v="No"/>
    <s v="Yes"/>
    <s v="Yes"/>
    <s v="Yes"/>
    <m/>
    <s v="yes"/>
    <m/>
    <s v="yes"/>
    <m/>
    <s v="No"/>
    <s v="No Firewood"/>
    <s v="No"/>
    <s v="Yes"/>
    <s v="Working"/>
    <n v="12"/>
    <s v="None"/>
    <s v="None"/>
    <s v="None"/>
    <s v="None"/>
    <m/>
    <s v=""/>
    <m/>
    <m/>
    <m/>
    <m/>
    <m/>
    <m/>
    <m/>
    <m/>
    <m/>
    <m/>
    <m/>
    <m/>
    <s v="Functional"/>
    <s v="Partially damaged"/>
    <s v="Yes"/>
    <s v="Yes"/>
    <m/>
    <m/>
    <m/>
    <m/>
    <m/>
    <m/>
    <m/>
    <m/>
    <m/>
    <m/>
    <m/>
    <m/>
    <n v="1"/>
    <m/>
    <n v="1"/>
    <m/>
    <m/>
    <m/>
    <m/>
    <m/>
    <m/>
    <n v="1"/>
    <n v="1"/>
    <m/>
    <n v="1"/>
    <m/>
    <m/>
    <m/>
    <m/>
    <n v="1"/>
    <m/>
    <m/>
    <m/>
    <n v="1"/>
    <m/>
    <m/>
    <s v="No"/>
    <n v="1"/>
    <m/>
    <m/>
    <m/>
    <m/>
    <m/>
    <m/>
    <m/>
    <m/>
    <m/>
    <m/>
    <s v="No"/>
    <m/>
    <s v="yes"/>
    <m/>
    <m/>
    <m/>
    <m/>
    <m/>
    <m/>
    <m/>
    <s v="yes"/>
    <m/>
    <m/>
    <m/>
    <m/>
    <n v="60"/>
    <s v="No functional"/>
    <s v="Completely damaged"/>
    <s v="Yes"/>
    <s v="Many"/>
    <m/>
    <m/>
    <m/>
    <m/>
    <m/>
    <m/>
    <m/>
    <m/>
    <s v="The subsistence provision of food as the basis means of food security is greatly in need./ Need the farther Replacement of farm land/ The material support for rebuilding and redevelopment of their livelihood is greatly in need."/>
  </r>
  <r>
    <n v="303"/>
    <m/>
    <s v="ACRD"/>
    <s v="htaywin64@gmail.com"/>
    <s v="09-30675495/ 09-30675843"/>
    <d v="2015-08-19T00:00:00"/>
    <s v="MMR004"/>
    <s v="MMR004009"/>
    <s v="MMR004009058"/>
    <s v="MMR004009058"/>
    <x v="3"/>
    <x v="34"/>
    <m/>
    <s v="Samee"/>
    <s v="Samee"/>
    <m/>
    <m/>
    <s v="Boat,Truck"/>
    <m/>
    <s v="10 (am)"/>
    <s v="Palatwa"/>
    <s v="River crossing,general remoteness"/>
    <n v="158"/>
    <n v="0"/>
    <m/>
    <m/>
    <x v="0"/>
    <m/>
    <m/>
    <m/>
    <m/>
    <m/>
    <m/>
    <s v="1 month"/>
    <m/>
    <m/>
    <m/>
    <m/>
    <m/>
    <m/>
    <m/>
    <m/>
    <m/>
    <m/>
    <n v="11"/>
    <m/>
    <n v="13"/>
    <n v="7"/>
    <n v="24"/>
    <n v="21"/>
    <n v="26"/>
    <n v="108"/>
    <n v="9"/>
    <m/>
    <m/>
    <m/>
    <m/>
    <m/>
    <m/>
    <m/>
    <m/>
    <m/>
    <m/>
    <m/>
    <m/>
    <m/>
    <m/>
    <m/>
    <m/>
    <s v="Yes"/>
    <s v="yes"/>
    <s v="yes"/>
    <s v="Yes"/>
    <m/>
    <s v="yes"/>
    <s v="yes"/>
    <s v="yes"/>
    <m/>
    <m/>
    <m/>
    <s v="yes"/>
    <m/>
    <m/>
    <m/>
    <n v="1"/>
    <n v="1"/>
    <n v="1"/>
    <n v="1"/>
    <n v="0"/>
    <n v="1"/>
    <n v="1"/>
    <n v="0"/>
    <n v="0"/>
    <n v="0"/>
    <n v="0"/>
    <n v="1"/>
    <n v="0"/>
    <n v="1"/>
    <n v="1"/>
    <n v="1"/>
    <n v="0"/>
    <n v="1"/>
    <n v="1"/>
    <n v="0"/>
    <n v="1"/>
    <n v="0"/>
    <n v="1"/>
    <n v="1"/>
    <n v="0"/>
    <n v="1"/>
    <n v="0"/>
    <n v="0"/>
    <n v="0"/>
    <s v="Yes"/>
    <s v="Rice/ Oil/ Pulse/ Salt"/>
    <s v="ACRD"/>
    <s v="htaywin64@gmail.com/(09-30675495)"/>
    <m/>
    <m/>
    <m/>
    <m/>
    <s v="Few"/>
    <s v="Few"/>
    <s v="None"/>
    <s v="Few"/>
    <s v="Few"/>
    <s v="None"/>
    <s v="Most"/>
    <n v="158"/>
    <m/>
    <m/>
    <m/>
    <m/>
    <m/>
    <n v="158"/>
    <m/>
    <s v="none"/>
    <m/>
    <m/>
    <n v="86"/>
    <s v="No"/>
    <s v="No"/>
    <m/>
    <m/>
    <m/>
    <m/>
    <m/>
    <m/>
    <s v="No"/>
    <s v="No"/>
    <s v="No"/>
    <s v="Yes"/>
    <m/>
    <s v="yes"/>
    <m/>
    <s v="yes"/>
    <m/>
    <s v="No"/>
    <s v="No Firewood"/>
    <s v="No"/>
    <s v="No"/>
    <s v="Destroyed"/>
    <n v="10"/>
    <s v="None"/>
    <s v="None"/>
    <s v="None"/>
    <s v="None"/>
    <m/>
    <s v=""/>
    <m/>
    <m/>
    <m/>
    <m/>
    <m/>
    <m/>
    <m/>
    <m/>
    <m/>
    <m/>
    <m/>
    <m/>
    <s v="Functional"/>
    <s v="Partially damaged"/>
    <s v="Yes"/>
    <s v="Yes"/>
    <m/>
    <m/>
    <m/>
    <m/>
    <m/>
    <m/>
    <m/>
    <m/>
    <m/>
    <m/>
    <n v="1"/>
    <m/>
    <m/>
    <m/>
    <n v="1"/>
    <m/>
    <m/>
    <m/>
    <m/>
    <m/>
    <m/>
    <n v="1"/>
    <n v="1"/>
    <m/>
    <n v="1"/>
    <m/>
    <m/>
    <m/>
    <m/>
    <n v="1"/>
    <m/>
    <m/>
    <m/>
    <n v="1"/>
    <m/>
    <m/>
    <s v="No"/>
    <n v="1"/>
    <m/>
    <m/>
    <m/>
    <m/>
    <m/>
    <m/>
    <m/>
    <m/>
    <m/>
    <s v="No"/>
    <s v="No"/>
    <m/>
    <s v="yes"/>
    <m/>
    <s v="Yes"/>
    <s v="Yes"/>
    <m/>
    <m/>
    <m/>
    <m/>
    <s v="yes"/>
    <m/>
    <m/>
    <m/>
    <s v="No"/>
    <n v="60"/>
    <s v="No functional"/>
    <s v="Completely damaged"/>
    <s v="Yes"/>
    <s v="Many"/>
    <m/>
    <m/>
    <m/>
    <m/>
    <m/>
    <m/>
    <m/>
    <m/>
    <s v="Need of the Replacement and rebuilding of their new land in the area./ The material support for Rebuilding and redevelopment of their livelihood is greatly recommended./They are intensely suffering from the food insecurity and the basic needs are urgently to be met in this critical region."/>
  </r>
  <r>
    <n v="304"/>
    <m/>
    <s v="ACRD"/>
    <s v="htaywin64@gmail.com"/>
    <s v="09-30675495/ 09-30675843"/>
    <d v="2015-08-19T00:00:00"/>
    <s v="MMR004"/>
    <s v="MMR004009"/>
    <s v="MMR004009077"/>
    <s v="MMR004009077"/>
    <x v="3"/>
    <x v="34"/>
    <m/>
    <s v="Lawng Yaw Kone"/>
    <s v="Baung Kone"/>
    <m/>
    <m/>
    <s v="Boat,Motorbike,Truck"/>
    <m/>
    <s v="10 (am)"/>
    <s v="Palatwa"/>
    <s v="River crossing,general remoteness"/>
    <n v="3"/>
    <n v="29"/>
    <m/>
    <n v="29"/>
    <x v="0"/>
    <m/>
    <m/>
    <m/>
    <m/>
    <m/>
    <m/>
    <s v="1 month"/>
    <m/>
    <m/>
    <m/>
    <m/>
    <m/>
    <m/>
    <m/>
    <m/>
    <m/>
    <m/>
    <m/>
    <m/>
    <m/>
    <m/>
    <n v="4"/>
    <m/>
    <m/>
    <m/>
    <m/>
    <m/>
    <m/>
    <m/>
    <m/>
    <m/>
    <m/>
    <m/>
    <m/>
    <m/>
    <m/>
    <m/>
    <m/>
    <m/>
    <m/>
    <m/>
    <m/>
    <s v="Yes"/>
    <m/>
    <s v="yes"/>
    <s v="Yes"/>
    <m/>
    <s v="yes"/>
    <s v="yes"/>
    <s v="yes"/>
    <m/>
    <m/>
    <m/>
    <s v="yes"/>
    <m/>
    <m/>
    <m/>
    <n v="1"/>
    <n v="1"/>
    <n v="1"/>
    <n v="1"/>
    <n v="0"/>
    <n v="1"/>
    <n v="1"/>
    <n v="0"/>
    <n v="0"/>
    <n v="0"/>
    <n v="0"/>
    <n v="1"/>
    <n v="0"/>
    <n v="1"/>
    <n v="1"/>
    <n v="1"/>
    <n v="0"/>
    <n v="1"/>
    <n v="1"/>
    <n v="0"/>
    <n v="1"/>
    <n v="0"/>
    <n v="1"/>
    <n v="1"/>
    <n v="0"/>
    <n v="1"/>
    <n v="0"/>
    <n v="0"/>
    <n v="0"/>
    <s v="Yes"/>
    <s v="Rice/ Oil/ Pulse/ Salt"/>
    <s v="ACRD"/>
    <s v="htaywin64@gmail.com/(09-30675495)"/>
    <m/>
    <m/>
    <m/>
    <m/>
    <s v="Few"/>
    <s v="Most"/>
    <s v="Most"/>
    <s v="Few"/>
    <s v="Few"/>
    <s v="Few"/>
    <s v="Most"/>
    <m/>
    <m/>
    <n v="3"/>
    <m/>
    <m/>
    <m/>
    <m/>
    <m/>
    <s v="none"/>
    <m/>
    <m/>
    <n v="86"/>
    <s v="No"/>
    <s v="No"/>
    <m/>
    <m/>
    <m/>
    <m/>
    <m/>
    <m/>
    <s v="No"/>
    <s v="Yes"/>
    <s v="Yes"/>
    <s v="Yes"/>
    <s v="yes"/>
    <s v="yes"/>
    <m/>
    <s v="yes"/>
    <m/>
    <s v="Yes"/>
    <m/>
    <s v="No"/>
    <s v="Yes"/>
    <s v="Destroyed"/>
    <n v="10"/>
    <s v="None"/>
    <s v="None"/>
    <s v="Few"/>
    <s v="Few"/>
    <m/>
    <s v=""/>
    <m/>
    <m/>
    <m/>
    <m/>
    <m/>
    <m/>
    <m/>
    <m/>
    <m/>
    <m/>
    <m/>
    <m/>
    <s v="Functional"/>
    <s v="Partially damaged"/>
    <s v="Yes"/>
    <s v="Yes"/>
    <m/>
    <m/>
    <m/>
    <m/>
    <m/>
    <m/>
    <m/>
    <m/>
    <m/>
    <m/>
    <m/>
    <m/>
    <n v="1"/>
    <m/>
    <n v="1"/>
    <m/>
    <n v="1"/>
    <m/>
    <m/>
    <m/>
    <m/>
    <n v="1"/>
    <n v="1"/>
    <m/>
    <n v="1"/>
    <m/>
    <m/>
    <m/>
    <m/>
    <n v="1"/>
    <m/>
    <m/>
    <m/>
    <n v="1"/>
    <m/>
    <m/>
    <s v="No"/>
    <n v="1"/>
    <m/>
    <m/>
    <m/>
    <m/>
    <m/>
    <m/>
    <m/>
    <m/>
    <m/>
    <s v="No"/>
    <s v="No"/>
    <m/>
    <s v="yes"/>
    <m/>
    <s v="Yes"/>
    <s v="Yes"/>
    <m/>
    <m/>
    <m/>
    <m/>
    <s v="yes"/>
    <m/>
    <m/>
    <m/>
    <s v="No"/>
    <n v="60"/>
    <s v="No functional"/>
    <s v="Completely damaged"/>
    <s v="Yes"/>
    <s v="Many"/>
    <m/>
    <m/>
    <m/>
    <m/>
    <m/>
    <m/>
    <m/>
    <m/>
    <s v="Need of the Replacement and rebuilding of their new land in the area./ The material support for Rebuilding and redevelopment of their livelihood is greatly recommended./They are intensely suffering from the food insecurity and the basic needs are urgently to be met in this critical region."/>
  </r>
  <r>
    <n v="305"/>
    <m/>
    <s v="ACRD"/>
    <s v="htaywin64@gmail.com"/>
    <s v="09-30675495/ 09-30675843"/>
    <d v="2015-08-19T00:00:00"/>
    <s v="MMR004"/>
    <s v="MMR004007"/>
    <s v="MMR004007016"/>
    <s v="MMR004007016"/>
    <x v="3"/>
    <x v="6"/>
    <m/>
    <s v="Ram Ting"/>
    <s v="Mointum"/>
    <m/>
    <m/>
    <s v="Motorbike,Truck"/>
    <m/>
    <s v="10 (am)"/>
    <s v="Matupi"/>
    <s v="River crossing,general remoteness"/>
    <n v="3"/>
    <n v="29"/>
    <m/>
    <n v="29"/>
    <x v="0"/>
    <m/>
    <m/>
    <m/>
    <m/>
    <m/>
    <m/>
    <s v="1 month"/>
    <m/>
    <m/>
    <m/>
    <m/>
    <m/>
    <m/>
    <m/>
    <m/>
    <m/>
    <m/>
    <m/>
    <m/>
    <m/>
    <m/>
    <m/>
    <m/>
    <m/>
    <m/>
    <m/>
    <m/>
    <m/>
    <m/>
    <m/>
    <m/>
    <m/>
    <m/>
    <m/>
    <m/>
    <m/>
    <m/>
    <m/>
    <m/>
    <m/>
    <m/>
    <m/>
    <s v="Yes"/>
    <m/>
    <s v="yes"/>
    <s v="Yes"/>
    <m/>
    <s v="yes"/>
    <s v="yes"/>
    <s v="yes"/>
    <m/>
    <m/>
    <m/>
    <s v="yes"/>
    <m/>
    <m/>
    <m/>
    <n v="1"/>
    <n v="1"/>
    <n v="1"/>
    <n v="1"/>
    <n v="0"/>
    <n v="1"/>
    <n v="1"/>
    <n v="0"/>
    <n v="0"/>
    <n v="0"/>
    <n v="0"/>
    <n v="1"/>
    <n v="0"/>
    <n v="1"/>
    <n v="1"/>
    <n v="1"/>
    <n v="0"/>
    <n v="1"/>
    <n v="1"/>
    <n v="0"/>
    <n v="1"/>
    <n v="0"/>
    <n v="1"/>
    <n v="1"/>
    <n v="0"/>
    <n v="1"/>
    <n v="0"/>
    <n v="0"/>
    <n v="0"/>
    <s v="Yes"/>
    <s v="Rice/ Oil/ Pulse/ Salt"/>
    <s v="ACRD"/>
    <s v="htaywin64@gmail.com/(09-30675495)"/>
    <m/>
    <m/>
    <m/>
    <m/>
    <s v="Few"/>
    <s v="Few"/>
    <s v="Most"/>
    <s v="Few"/>
    <s v="Few"/>
    <s v="Few"/>
    <s v="Most"/>
    <m/>
    <m/>
    <n v="3"/>
    <m/>
    <m/>
    <m/>
    <m/>
    <m/>
    <s v="none"/>
    <m/>
    <m/>
    <n v="3"/>
    <s v="No"/>
    <s v="No"/>
    <m/>
    <m/>
    <m/>
    <m/>
    <m/>
    <m/>
    <s v="No"/>
    <s v="Yes"/>
    <s v="Yes"/>
    <s v="Yes"/>
    <s v="yes"/>
    <s v="yes"/>
    <m/>
    <s v="yes"/>
    <m/>
    <s v="Yes"/>
    <m/>
    <s v="No"/>
    <s v="Yes"/>
    <s v="Destroyed"/>
    <n v="15"/>
    <s v="None"/>
    <s v="None"/>
    <s v="Few"/>
    <s v="Few"/>
    <m/>
    <s v=""/>
    <m/>
    <m/>
    <m/>
    <m/>
    <m/>
    <m/>
    <m/>
    <m/>
    <m/>
    <m/>
    <m/>
    <m/>
    <s v="Functional"/>
    <s v="Partially damaged"/>
    <s v="Yes"/>
    <s v="Yes"/>
    <m/>
    <m/>
    <m/>
    <m/>
    <m/>
    <m/>
    <m/>
    <m/>
    <m/>
    <m/>
    <m/>
    <m/>
    <n v="1"/>
    <m/>
    <n v="1"/>
    <m/>
    <n v="1"/>
    <m/>
    <m/>
    <m/>
    <m/>
    <n v="1"/>
    <n v="1"/>
    <m/>
    <n v="1"/>
    <m/>
    <m/>
    <m/>
    <m/>
    <n v="1"/>
    <m/>
    <m/>
    <m/>
    <n v="1"/>
    <m/>
    <m/>
    <s v="No"/>
    <n v="1"/>
    <m/>
    <m/>
    <m/>
    <m/>
    <m/>
    <m/>
    <m/>
    <m/>
    <m/>
    <s v="No"/>
    <s v="No"/>
    <m/>
    <s v="yes"/>
    <m/>
    <s v="Yes"/>
    <s v="Yes"/>
    <m/>
    <m/>
    <m/>
    <m/>
    <s v="yes"/>
    <m/>
    <m/>
    <m/>
    <s v="No"/>
    <n v="60"/>
    <s v="No functional"/>
    <s v="Completely damaged"/>
    <s v="Yes"/>
    <s v="Many"/>
    <m/>
    <m/>
    <m/>
    <m/>
    <m/>
    <m/>
    <m/>
    <m/>
    <s v="Need of the Replacement and rebuilding of their new land in the area./ The material support for Rebuilding and redevelopment of their livelihood is greatly recommended./They are intensely suffering from the food insecurity and the basic needs are urgently to be met in this critical region."/>
  </r>
  <r>
    <n v="306"/>
    <m/>
    <s v="ACF"/>
    <m/>
    <s v="09-49709804"/>
    <d v="2015-08-17T00:00:00"/>
    <s v="MMR004"/>
    <s v="MMR004009"/>
    <s v="MMR004009066"/>
    <n v="165552"/>
    <x v="3"/>
    <x v="34"/>
    <m/>
    <s v="Pyin Wa"/>
    <s v="Pyin Wa"/>
    <m/>
    <m/>
    <s v="Boat"/>
    <m/>
    <n v="360"/>
    <s v="Kyauk Taw"/>
    <m/>
    <n v="15"/>
    <n v="32"/>
    <n v="27"/>
    <m/>
    <x v="56"/>
    <m/>
    <m/>
    <m/>
    <m/>
    <m/>
    <m/>
    <s v="3 weeks"/>
    <m/>
    <m/>
    <m/>
    <m/>
    <m/>
    <m/>
    <m/>
    <m/>
    <m/>
    <m/>
    <m/>
    <m/>
    <m/>
    <n v="1"/>
    <n v="3"/>
    <m/>
    <n v="1"/>
    <m/>
    <m/>
    <n v="1"/>
    <n v="1"/>
    <n v="1"/>
    <m/>
    <m/>
    <m/>
    <m/>
    <m/>
    <m/>
    <m/>
    <m/>
    <m/>
    <m/>
    <m/>
    <m/>
    <m/>
    <m/>
    <m/>
    <m/>
    <m/>
    <m/>
    <m/>
    <m/>
    <m/>
    <m/>
    <m/>
    <m/>
    <m/>
    <m/>
    <s v="yes"/>
    <m/>
    <n v="0"/>
    <n v="0"/>
    <n v="0"/>
    <n v="0"/>
    <n v="0"/>
    <n v="0"/>
    <n v="0"/>
    <n v="0"/>
    <n v="0"/>
    <n v="0"/>
    <n v="0"/>
    <n v="0"/>
    <n v="0"/>
    <n v="0"/>
    <n v="0"/>
    <n v="0"/>
    <n v="0"/>
    <n v="0"/>
    <n v="0"/>
    <n v="0"/>
    <n v="0"/>
    <n v="0"/>
    <n v="0"/>
    <n v="0"/>
    <n v="0"/>
    <n v="0"/>
    <n v="0"/>
    <n v="0"/>
    <n v="0"/>
    <s v="Yes"/>
    <s v="Rice / Bean"/>
    <s v="General Admiistion"/>
    <m/>
    <n v="9"/>
    <n v="6"/>
    <m/>
    <m/>
    <s v="Few"/>
    <s v="Most"/>
    <s v="Most"/>
    <s v="Most"/>
    <s v="Most"/>
    <s v="Most"/>
    <s v="Most"/>
    <m/>
    <m/>
    <n v="15"/>
    <m/>
    <m/>
    <m/>
    <m/>
    <m/>
    <s v="More than half"/>
    <m/>
    <n v="15"/>
    <n v="1"/>
    <s v="Yes"/>
    <s v="Yes"/>
    <s v="No"/>
    <m/>
    <m/>
    <s v="No"/>
    <m/>
    <m/>
    <s v="Yes"/>
    <s v="No"/>
    <s v="No"/>
    <s v="Yes"/>
    <m/>
    <s v="yes"/>
    <m/>
    <s v="yes"/>
    <m/>
    <s v="No"/>
    <s v="No knowledge"/>
    <s v="No"/>
    <s v="Yes"/>
    <s v="Working"/>
    <n v="10"/>
    <s v="Few"/>
    <s v="Few"/>
    <s v="Most"/>
    <s v="Most"/>
    <n v="74"/>
    <n v="74"/>
    <m/>
    <m/>
    <m/>
    <m/>
    <s v="Umbralla, Rain Coat"/>
    <m/>
    <m/>
    <m/>
    <m/>
    <m/>
    <m/>
    <m/>
    <s v="Functional"/>
    <s v="Partially damaged"/>
    <s v="Yes"/>
    <s v="Yes"/>
    <m/>
    <m/>
    <m/>
    <m/>
    <m/>
    <m/>
    <m/>
    <m/>
    <m/>
    <m/>
    <n v="1"/>
    <m/>
    <m/>
    <m/>
    <m/>
    <m/>
    <m/>
    <m/>
    <m/>
    <m/>
    <m/>
    <m/>
    <m/>
    <m/>
    <m/>
    <n v="1"/>
    <m/>
    <m/>
    <m/>
    <m/>
    <m/>
    <m/>
    <m/>
    <m/>
    <m/>
    <m/>
    <s v="Yes"/>
    <m/>
    <m/>
    <m/>
    <m/>
    <m/>
    <m/>
    <m/>
    <m/>
    <m/>
    <m/>
    <s v="No"/>
    <s v="No"/>
    <m/>
    <m/>
    <m/>
    <m/>
    <m/>
    <m/>
    <m/>
    <m/>
    <m/>
    <m/>
    <m/>
    <m/>
    <m/>
    <s v="No"/>
    <n v="1440"/>
    <m/>
    <m/>
    <s v="No"/>
    <m/>
    <n v="2"/>
    <m/>
    <m/>
    <s v="No"/>
    <s v="No"/>
    <s v="No"/>
    <s v="Yes"/>
    <s v="Yes"/>
    <s v="Latrine/ Shelter/ Health"/>
  </r>
  <r>
    <n v="307"/>
    <m/>
    <s v="ACF"/>
    <m/>
    <s v="09-49709804"/>
    <d v="2015-08-15T00:00:00"/>
    <s v="MMR004"/>
    <s v="MMR004009"/>
    <s v="MMR004009065"/>
    <n v="165548"/>
    <x v="3"/>
    <x v="34"/>
    <m/>
    <s v="Sar Wa"/>
    <s v="Sar Wa"/>
    <m/>
    <m/>
    <s v="Boat"/>
    <m/>
    <n v="240"/>
    <s v="Kyauk Taw"/>
    <m/>
    <n v="23"/>
    <n v="0"/>
    <n v="103"/>
    <m/>
    <x v="0"/>
    <m/>
    <m/>
    <m/>
    <m/>
    <m/>
    <m/>
    <s v="1 week"/>
    <m/>
    <m/>
    <m/>
    <m/>
    <m/>
    <m/>
    <m/>
    <m/>
    <m/>
    <m/>
    <m/>
    <m/>
    <m/>
    <m/>
    <n v="6"/>
    <n v="1"/>
    <n v="3"/>
    <n v="10"/>
    <m/>
    <m/>
    <n v="1"/>
    <n v="1"/>
    <m/>
    <m/>
    <m/>
    <m/>
    <m/>
    <s v="Yes"/>
    <s v="Yes"/>
    <m/>
    <m/>
    <m/>
    <m/>
    <m/>
    <m/>
    <m/>
    <m/>
    <m/>
    <m/>
    <m/>
    <m/>
    <m/>
    <m/>
    <m/>
    <m/>
    <m/>
    <m/>
    <m/>
    <s v="yes"/>
    <m/>
    <n v="0"/>
    <n v="0"/>
    <n v="0"/>
    <n v="0"/>
    <n v="0"/>
    <n v="0"/>
    <n v="0"/>
    <n v="0"/>
    <n v="0"/>
    <n v="0"/>
    <n v="0"/>
    <n v="1"/>
    <n v="0"/>
    <n v="0"/>
    <n v="0"/>
    <n v="1"/>
    <n v="0"/>
    <n v="0"/>
    <n v="0"/>
    <n v="0"/>
    <n v="0"/>
    <n v="0"/>
    <n v="0"/>
    <n v="0"/>
    <n v="1"/>
    <n v="0"/>
    <n v="0"/>
    <n v="0"/>
    <n v="0"/>
    <s v=""/>
    <m/>
    <m/>
    <m/>
    <n v="18"/>
    <n v="5"/>
    <m/>
    <m/>
    <s v="All"/>
    <s v="All"/>
    <s v="Most"/>
    <s v="Most"/>
    <s v="All"/>
    <s v="Most"/>
    <s v="Most"/>
    <n v="3"/>
    <m/>
    <m/>
    <m/>
    <m/>
    <n v="1"/>
    <m/>
    <m/>
    <s v="More than half"/>
    <m/>
    <n v="23"/>
    <m/>
    <s v="Yes"/>
    <s v="Yes"/>
    <s v="No"/>
    <m/>
    <m/>
    <s v="No"/>
    <m/>
    <m/>
    <s v="Yes"/>
    <s v="Yes"/>
    <s v="Yes"/>
    <m/>
    <m/>
    <m/>
    <m/>
    <s v="yes"/>
    <m/>
    <s v="No"/>
    <s v="No knowledge"/>
    <s v="No"/>
    <s v="Yes"/>
    <s v="Working"/>
    <n v="30"/>
    <s v="Most"/>
    <s v="Few"/>
    <s v="Few"/>
    <s v="All"/>
    <n v="59"/>
    <n v="59"/>
    <s v="Stationary"/>
    <m/>
    <m/>
    <m/>
    <m/>
    <m/>
    <m/>
    <m/>
    <m/>
    <m/>
    <m/>
    <m/>
    <s v="Functional"/>
    <s v="No damage"/>
    <s v="Yes"/>
    <s v="Yes"/>
    <m/>
    <m/>
    <m/>
    <m/>
    <m/>
    <m/>
    <m/>
    <m/>
    <m/>
    <m/>
    <n v="1"/>
    <m/>
    <m/>
    <m/>
    <m/>
    <m/>
    <m/>
    <m/>
    <m/>
    <m/>
    <m/>
    <m/>
    <m/>
    <m/>
    <m/>
    <n v="1"/>
    <m/>
    <m/>
    <m/>
    <m/>
    <m/>
    <m/>
    <m/>
    <m/>
    <m/>
    <m/>
    <s v="Yes"/>
    <m/>
    <m/>
    <m/>
    <m/>
    <m/>
    <m/>
    <m/>
    <m/>
    <m/>
    <m/>
    <s v="No"/>
    <s v="No"/>
    <m/>
    <m/>
    <m/>
    <m/>
    <m/>
    <m/>
    <m/>
    <m/>
    <m/>
    <m/>
    <m/>
    <m/>
    <m/>
    <s v="Yes"/>
    <n v="240"/>
    <m/>
    <m/>
    <s v="No"/>
    <m/>
    <n v="9"/>
    <m/>
    <m/>
    <s v="No"/>
    <s v="No"/>
    <s v="No"/>
    <s v="Yes"/>
    <s v="Yes"/>
    <s v="Food/ Shelter/ Sanitation"/>
  </r>
  <r>
    <n v="308"/>
    <m/>
    <s v="ACF"/>
    <m/>
    <s v="09-49709804"/>
    <d v="2015-08-16T00:00:00"/>
    <s v="MMR004"/>
    <s v="MMR004009"/>
    <m/>
    <n v="165515"/>
    <x v="3"/>
    <x v="34"/>
    <m/>
    <s v="Sa Mee"/>
    <s v="Sa Mee (Ward 1)"/>
    <m/>
    <m/>
    <s v="Boat"/>
    <m/>
    <n v="600"/>
    <s v="Kyauk Taw"/>
    <m/>
    <n v="105"/>
    <n v="217"/>
    <n v="199"/>
    <m/>
    <x v="57"/>
    <m/>
    <m/>
    <m/>
    <m/>
    <m/>
    <m/>
    <s v="2 weeks"/>
    <m/>
    <m/>
    <m/>
    <m/>
    <m/>
    <m/>
    <m/>
    <m/>
    <m/>
    <m/>
    <m/>
    <m/>
    <m/>
    <n v="5"/>
    <n v="60"/>
    <m/>
    <n v="15"/>
    <m/>
    <n v="5"/>
    <m/>
    <m/>
    <n v="1"/>
    <m/>
    <m/>
    <m/>
    <m/>
    <m/>
    <s v="Yes"/>
    <m/>
    <m/>
    <m/>
    <m/>
    <m/>
    <m/>
    <m/>
    <m/>
    <m/>
    <m/>
    <m/>
    <m/>
    <m/>
    <m/>
    <m/>
    <m/>
    <m/>
    <m/>
    <m/>
    <m/>
    <s v="yes"/>
    <m/>
    <n v="0"/>
    <n v="0"/>
    <n v="1"/>
    <n v="0"/>
    <n v="0"/>
    <n v="0"/>
    <n v="0"/>
    <n v="0"/>
    <n v="0"/>
    <n v="0"/>
    <n v="0"/>
    <n v="1"/>
    <n v="0"/>
    <n v="0"/>
    <n v="0"/>
    <n v="0"/>
    <n v="0"/>
    <n v="0"/>
    <n v="0"/>
    <n v="0"/>
    <n v="0"/>
    <n v="0"/>
    <n v="0"/>
    <n v="0"/>
    <n v="0"/>
    <n v="0"/>
    <n v="0"/>
    <n v="0"/>
    <n v="0"/>
    <s v="Yes"/>
    <s v="Rice/ Biscut"/>
    <s v="WFP + Local Group"/>
    <m/>
    <n v="55"/>
    <n v="50"/>
    <n v="10"/>
    <m/>
    <s v="Few"/>
    <s v="Most"/>
    <s v="Most"/>
    <s v="Most"/>
    <s v="Most"/>
    <s v="Most"/>
    <s v="Most"/>
    <m/>
    <m/>
    <n v="105"/>
    <m/>
    <m/>
    <m/>
    <m/>
    <m/>
    <s v="More than half"/>
    <m/>
    <n v="105"/>
    <m/>
    <s v="Yes"/>
    <s v="Yes"/>
    <s v="No"/>
    <m/>
    <m/>
    <s v="No"/>
    <m/>
    <m/>
    <s v="Yes"/>
    <s v="Yes"/>
    <s v="Yes"/>
    <m/>
    <m/>
    <s v="yes"/>
    <m/>
    <m/>
    <m/>
    <s v="No"/>
    <s v="No knowledge"/>
    <s v="No"/>
    <s v="Yes"/>
    <s v="Not working"/>
    <n v="1"/>
    <s v="Few"/>
    <s v="Most"/>
    <s v="Most"/>
    <s v="Most"/>
    <n v="400"/>
    <n v="400"/>
    <m/>
    <m/>
    <m/>
    <m/>
    <m/>
    <m/>
    <m/>
    <m/>
    <m/>
    <m/>
    <m/>
    <m/>
    <s v="Functional"/>
    <s v="No damage"/>
    <s v="Yes"/>
    <s v="Yes"/>
    <m/>
    <m/>
    <m/>
    <m/>
    <m/>
    <m/>
    <m/>
    <m/>
    <m/>
    <m/>
    <n v="1"/>
    <m/>
    <m/>
    <m/>
    <m/>
    <m/>
    <m/>
    <m/>
    <m/>
    <m/>
    <n v="1"/>
    <m/>
    <m/>
    <m/>
    <m/>
    <m/>
    <m/>
    <m/>
    <m/>
    <m/>
    <m/>
    <m/>
    <m/>
    <m/>
    <m/>
    <m/>
    <s v="Yes"/>
    <m/>
    <m/>
    <m/>
    <m/>
    <m/>
    <m/>
    <m/>
    <m/>
    <m/>
    <m/>
    <s v="No"/>
    <s v="Yes"/>
    <s v="Daily"/>
    <m/>
    <m/>
    <m/>
    <m/>
    <m/>
    <m/>
    <m/>
    <m/>
    <m/>
    <m/>
    <m/>
    <m/>
    <s v="Yes"/>
    <m/>
    <s v="Functional"/>
    <s v="No damages"/>
    <s v="No"/>
    <m/>
    <n v="1"/>
    <m/>
    <m/>
    <s v="No"/>
    <s v="No"/>
    <s v="No"/>
    <s v="Yes"/>
    <s v="Yes"/>
    <s v="Shelter/ Latrine/ Water"/>
  </r>
  <r>
    <n v="309"/>
    <m/>
    <s v="Save The Children"/>
    <s v="psianz@gmail.com"/>
    <s v="070-50239"/>
    <d v="2015-08-18T00:00:00"/>
    <s v="MMR004"/>
    <s v="MMR004007"/>
    <s v="MMR004004047"/>
    <s v="MMR004004047"/>
    <x v="3"/>
    <x v="29"/>
    <m/>
    <s v="Tuivial"/>
    <s v="Tuivial"/>
    <m/>
    <m/>
    <s v="Car,Motorbike"/>
    <m/>
    <n v="200"/>
    <s v="Kalay"/>
    <m/>
    <n v="42"/>
    <n v="19"/>
    <n v="233"/>
    <n v="19"/>
    <x v="0"/>
    <m/>
    <m/>
    <m/>
    <m/>
    <m/>
    <m/>
    <s v="3 weeks"/>
    <m/>
    <m/>
    <m/>
    <m/>
    <m/>
    <m/>
    <m/>
    <m/>
    <m/>
    <m/>
    <m/>
    <m/>
    <n v="157"/>
    <n v="3"/>
    <n v="17"/>
    <n v="21"/>
    <m/>
    <m/>
    <n v="2"/>
    <m/>
    <m/>
    <m/>
    <m/>
    <m/>
    <m/>
    <m/>
    <m/>
    <m/>
    <m/>
    <m/>
    <m/>
    <m/>
    <m/>
    <m/>
    <m/>
    <s v="Yes"/>
    <m/>
    <m/>
    <m/>
    <m/>
    <m/>
    <s v="yes"/>
    <s v="yes"/>
    <m/>
    <m/>
    <m/>
    <m/>
    <m/>
    <m/>
    <m/>
    <n v="1"/>
    <n v="0"/>
    <n v="0"/>
    <n v="0"/>
    <n v="0"/>
    <n v="0"/>
    <n v="1"/>
    <n v="0"/>
    <n v="0"/>
    <n v="0"/>
    <n v="0"/>
    <n v="0"/>
    <n v="0"/>
    <n v="1"/>
    <n v="1"/>
    <n v="1"/>
    <n v="0"/>
    <n v="1"/>
    <n v="1"/>
    <n v="0"/>
    <n v="1"/>
    <n v="0"/>
    <n v="1"/>
    <n v="1"/>
    <n v="1"/>
    <n v="1"/>
    <n v="0"/>
    <n v="0"/>
    <n v="0"/>
    <s v="Yes"/>
    <s v="Medicine/ Rice/ Energy Biscuit"/>
    <s v="Zomi University Student"/>
    <s v="U Ngig Tuan Thang (09-33502657)"/>
    <m/>
    <m/>
    <n v="8"/>
    <n v="32"/>
    <s v="Few"/>
    <s v="Most"/>
    <s v="Most"/>
    <s v="Few"/>
    <s v="Most"/>
    <s v="Most"/>
    <s v="Few"/>
    <n v="10"/>
    <n v="40"/>
    <n v="50"/>
    <m/>
    <m/>
    <n v="100"/>
    <m/>
    <m/>
    <m/>
    <m/>
    <n v="100"/>
    <m/>
    <s v="No"/>
    <s v="Yes"/>
    <s v="Yes"/>
    <s v="Gold Power"/>
    <s v="Zomi Youth Association"/>
    <s v="No"/>
    <m/>
    <s v="Nutritious Snack and Food"/>
    <s v="Yes"/>
    <s v="Yes"/>
    <s v="Yes"/>
    <m/>
    <m/>
    <s v="yes"/>
    <m/>
    <m/>
    <m/>
    <s v="Yes"/>
    <m/>
    <s v="Yes"/>
    <s v="Yes"/>
    <m/>
    <m/>
    <s v="Most"/>
    <s v="Few"/>
    <s v="Few"/>
    <s v="Few"/>
    <n v="181"/>
    <n v="181"/>
    <s v="Stationary"/>
    <s v="Textbooks"/>
    <m/>
    <m/>
    <m/>
    <m/>
    <m/>
    <m/>
    <m/>
    <m/>
    <m/>
    <m/>
    <s v="Functional"/>
    <s v="No damage"/>
    <s v="Yes"/>
    <s v="Yes"/>
    <m/>
    <m/>
    <m/>
    <m/>
    <m/>
    <m/>
    <m/>
    <m/>
    <m/>
    <m/>
    <m/>
    <m/>
    <n v="1"/>
    <m/>
    <m/>
    <m/>
    <m/>
    <m/>
    <m/>
    <m/>
    <m/>
    <m/>
    <m/>
    <m/>
    <m/>
    <m/>
    <m/>
    <m/>
    <m/>
    <m/>
    <m/>
    <m/>
    <m/>
    <m/>
    <m/>
    <m/>
    <s v="Yes"/>
    <m/>
    <m/>
    <m/>
    <m/>
    <m/>
    <m/>
    <m/>
    <m/>
    <m/>
    <m/>
    <s v="No"/>
    <s v="No"/>
    <m/>
    <s v="yes"/>
    <m/>
    <s v="Yes"/>
    <m/>
    <m/>
    <m/>
    <m/>
    <s v="yes"/>
    <m/>
    <m/>
    <m/>
    <m/>
    <m/>
    <m/>
    <s v="Functional"/>
    <s v="No damages"/>
    <s v="Yes"/>
    <s v="Hardly some"/>
    <n v="97"/>
    <m/>
    <m/>
    <s v="No"/>
    <m/>
    <m/>
    <m/>
    <m/>
    <s v="Food/ Transportation/ Health Care Services"/>
  </r>
  <r>
    <n v="310"/>
    <m/>
    <s v="Save The Children"/>
    <s v="imhaucing@gmail.com"/>
    <s v="09-32468552"/>
    <d v="2015-08-18T00:00:00"/>
    <s v="MMR004"/>
    <s v="MMR004007"/>
    <s v="MMR004004052"/>
    <s v="MMR004004052"/>
    <x v="3"/>
    <x v="29"/>
    <m/>
    <s v="Pimpih"/>
    <s v="Tuizang"/>
    <m/>
    <m/>
    <s v="Car,Motorbike"/>
    <m/>
    <n v="240"/>
    <s v="Kalay"/>
    <s v="Broken bridge"/>
    <n v="15"/>
    <n v="95"/>
    <m/>
    <m/>
    <x v="58"/>
    <m/>
    <m/>
    <m/>
    <m/>
    <m/>
    <m/>
    <s v="3 weeks"/>
    <m/>
    <m/>
    <m/>
    <m/>
    <m/>
    <m/>
    <m/>
    <m/>
    <m/>
    <m/>
    <n v="4"/>
    <n v="2"/>
    <n v="24"/>
    <n v="1"/>
    <n v="7"/>
    <n v="6"/>
    <m/>
    <m/>
    <n v="1"/>
    <m/>
    <m/>
    <n v="2"/>
    <m/>
    <m/>
    <m/>
    <m/>
    <m/>
    <s v="Yes"/>
    <m/>
    <m/>
    <m/>
    <m/>
    <m/>
    <m/>
    <m/>
    <s v="Yes"/>
    <m/>
    <m/>
    <m/>
    <m/>
    <m/>
    <m/>
    <m/>
    <m/>
    <m/>
    <m/>
    <m/>
    <m/>
    <s v="yes"/>
    <m/>
    <n v="1"/>
    <n v="1"/>
    <n v="1"/>
    <n v="1"/>
    <n v="0"/>
    <n v="1"/>
    <n v="1"/>
    <n v="1"/>
    <n v="1"/>
    <n v="0"/>
    <n v="0"/>
    <n v="1"/>
    <n v="0"/>
    <n v="1"/>
    <n v="1"/>
    <n v="1"/>
    <n v="0"/>
    <n v="1"/>
    <n v="1"/>
    <n v="0"/>
    <n v="1"/>
    <n v="0"/>
    <n v="1"/>
    <n v="1"/>
    <n v="1"/>
    <n v="1"/>
    <n v="0"/>
    <n v="0"/>
    <n v="0"/>
    <s v="Yes"/>
    <s v="Rice/ Clothes/ Rope"/>
    <s v="CSO- ZYA (Zomi Youth Association)"/>
    <s v="09-449605980"/>
    <m/>
    <m/>
    <m/>
    <n v="14"/>
    <s v="Most"/>
    <s v="Most"/>
    <s v="Few"/>
    <s v="All"/>
    <s v="Most"/>
    <s v="Most"/>
    <s v="All"/>
    <n v="5"/>
    <m/>
    <m/>
    <n v="9"/>
    <m/>
    <m/>
    <m/>
    <m/>
    <m/>
    <m/>
    <m/>
    <n v="2"/>
    <s v="Yes"/>
    <s v="Yes"/>
    <s v="Yes"/>
    <s v="Gold Power"/>
    <s v="Zomi Youth Association"/>
    <s v="No"/>
    <m/>
    <s v="Peanut Oil"/>
    <s v="Yes"/>
    <s v="Yes"/>
    <s v="Yes"/>
    <m/>
    <s v="yes"/>
    <m/>
    <m/>
    <m/>
    <m/>
    <s v="Yes"/>
    <m/>
    <s v="Yes"/>
    <s v="Yes"/>
    <m/>
    <m/>
    <s v="All"/>
    <s v="Most"/>
    <s v="Most"/>
    <s v="Few"/>
    <n v="49"/>
    <n v="49"/>
    <s v="Stationary"/>
    <m/>
    <m/>
    <m/>
    <m/>
    <m/>
    <m/>
    <m/>
    <m/>
    <m/>
    <m/>
    <m/>
    <s v="Partly Functional"/>
    <s v="No damage"/>
    <m/>
    <m/>
    <m/>
    <m/>
    <m/>
    <m/>
    <m/>
    <m/>
    <m/>
    <m/>
    <m/>
    <n v="1"/>
    <m/>
    <m/>
    <m/>
    <m/>
    <m/>
    <m/>
    <n v="1"/>
    <m/>
    <m/>
    <m/>
    <m/>
    <m/>
    <m/>
    <m/>
    <m/>
    <m/>
    <m/>
    <m/>
    <m/>
    <m/>
    <m/>
    <m/>
    <m/>
    <m/>
    <m/>
    <m/>
    <s v="Yes"/>
    <m/>
    <m/>
    <m/>
    <m/>
    <m/>
    <m/>
    <m/>
    <m/>
    <m/>
    <m/>
    <m/>
    <s v="Yes"/>
    <s v="Daily"/>
    <m/>
    <m/>
    <m/>
    <m/>
    <m/>
    <s v="yes"/>
    <m/>
    <m/>
    <m/>
    <m/>
    <m/>
    <s v="Difficut  Birth "/>
    <s v="No"/>
    <n v="600"/>
    <s v="Partially functional"/>
    <m/>
    <s v="No"/>
    <m/>
    <n v="15"/>
    <m/>
    <m/>
    <s v="No"/>
    <m/>
    <m/>
    <m/>
    <m/>
    <s v="Drinking Water/ Food (especially Rice)/ Medicine and Health Care Provide"/>
  </r>
  <r>
    <n v="311"/>
    <s v="Kyaw Myint Naing"/>
    <s v="UNICEF"/>
    <s v="kmnaing@unicef.org"/>
    <n v="9421735805"/>
    <s v="18/8/2015"/>
    <s v="MMR012"/>
    <s v="MMR012008"/>
    <s v="MMR012008072"/>
    <n v="197763"/>
    <x v="5"/>
    <x v="19"/>
    <m/>
    <s v="Anauk Pyin"/>
    <s v="Anauk Pyin Muslim Village"/>
    <m/>
    <m/>
    <s v="Boat"/>
    <m/>
    <n v="90"/>
    <s v="Rathedaung"/>
    <s v="No Allowed by Gov."/>
    <n v="625"/>
    <n v="2750"/>
    <m/>
    <n v="2750"/>
    <x v="59"/>
    <m/>
    <m/>
    <m/>
    <m/>
    <m/>
    <m/>
    <s v="3 weeks"/>
    <m/>
    <m/>
    <m/>
    <m/>
    <m/>
    <m/>
    <m/>
    <m/>
    <m/>
    <m/>
    <m/>
    <m/>
    <m/>
    <n v="90"/>
    <n v="120"/>
    <m/>
    <n v="180"/>
    <m/>
    <n v="30"/>
    <m/>
    <n v="4"/>
    <m/>
    <m/>
    <m/>
    <m/>
    <m/>
    <m/>
    <m/>
    <s v="Yes"/>
    <m/>
    <m/>
    <m/>
    <m/>
    <m/>
    <m/>
    <s v="Yes"/>
    <m/>
    <m/>
    <m/>
    <m/>
    <m/>
    <m/>
    <s v="yes"/>
    <m/>
    <m/>
    <m/>
    <m/>
    <m/>
    <m/>
    <m/>
    <n v="1"/>
    <n v="1"/>
    <n v="2"/>
    <n v="0"/>
    <n v="0"/>
    <n v="1"/>
    <n v="0"/>
    <n v="0"/>
    <n v="0"/>
    <n v="0"/>
    <n v="0"/>
    <n v="0"/>
    <n v="0"/>
    <n v="0"/>
    <n v="1"/>
    <n v="1"/>
    <n v="0"/>
    <n v="0"/>
    <n v="1"/>
    <n v="0"/>
    <n v="0"/>
    <n v="0"/>
    <n v="0"/>
    <n v="1"/>
    <n v="0"/>
    <n v="1"/>
    <n v="0"/>
    <n v="0"/>
    <n v="0"/>
    <s v="Yes"/>
    <s v="36 of NFI"/>
    <s v="UNHCR"/>
    <m/>
    <n v="29"/>
    <n v="36"/>
    <m/>
    <n v="10"/>
    <s v="Few"/>
    <s v="Most"/>
    <s v="Most"/>
    <s v="Most"/>
    <s v="Most"/>
    <s v="None"/>
    <s v="Most"/>
    <n v="75"/>
    <n v="200"/>
    <n v="250"/>
    <n v="100"/>
    <m/>
    <n v="2"/>
    <m/>
    <m/>
    <n v="1"/>
    <n v="65"/>
    <n v="15"/>
    <m/>
    <s v="Yes"/>
    <s v="Yes"/>
    <n v="2"/>
    <m/>
    <m/>
    <s v="No"/>
    <m/>
    <s v="Nutritious food and Milk Power"/>
    <s v="Sufficient"/>
    <s v="Sufficient"/>
    <s v="Sufficient"/>
    <m/>
    <m/>
    <m/>
    <m/>
    <m/>
    <n v="1"/>
    <s v="No"/>
    <s v="No"/>
    <s v="Yes"/>
    <s v="Yes"/>
    <s v="Working"/>
    <n v="365"/>
    <s v="All"/>
    <s v="Few"/>
    <s v="Few"/>
    <s v="None"/>
    <n v="729"/>
    <n v="729"/>
    <s v="Stationary"/>
    <s v="Textbooks"/>
    <s v="Recreation materials &amp; activities"/>
    <m/>
    <s v="Students Furniture"/>
    <m/>
    <m/>
    <m/>
    <m/>
    <m/>
    <m/>
    <m/>
    <s v="Functional"/>
    <s v="No damage"/>
    <s v="No"/>
    <s v="Yes"/>
    <m/>
    <m/>
    <m/>
    <m/>
    <m/>
    <m/>
    <m/>
    <m/>
    <m/>
    <m/>
    <m/>
    <n v="1"/>
    <n v="1"/>
    <m/>
    <m/>
    <m/>
    <m/>
    <m/>
    <m/>
    <m/>
    <m/>
    <m/>
    <m/>
    <m/>
    <m/>
    <n v="1"/>
    <m/>
    <m/>
    <m/>
    <m/>
    <m/>
    <m/>
    <m/>
    <m/>
    <m/>
    <m/>
    <n v="1"/>
    <m/>
    <m/>
    <m/>
    <m/>
    <m/>
    <m/>
    <m/>
    <m/>
    <m/>
    <m/>
    <s v="Yes"/>
    <s v="Yes"/>
    <s v="Once in 2 weeks"/>
    <m/>
    <m/>
    <m/>
    <m/>
    <m/>
    <m/>
    <m/>
    <m/>
    <m/>
    <m/>
    <m/>
    <s v="fever"/>
    <s v="Yes"/>
    <n v="45"/>
    <s v="Functional"/>
    <s v="No damages"/>
    <s v="No"/>
    <m/>
    <n v="178"/>
    <m/>
    <m/>
    <s v="Yes"/>
    <s v="No"/>
    <s v="Yes"/>
    <s v="Yes"/>
    <s v="Yes"/>
    <s v="Need for Provide New Houses/ Food/ Health Care"/>
  </r>
  <r>
    <n v="312"/>
    <s v="Kyaw Myint Naing"/>
    <s v="UNICEF"/>
    <s v="kmnaing@unicef.org"/>
    <n v="9421735805"/>
    <s v="18/8/2015"/>
    <s v="MMR012"/>
    <s v="MMR012008"/>
    <s v="MMR012008072"/>
    <n v="197763"/>
    <x v="5"/>
    <x v="19"/>
    <m/>
    <s v="Anauk Pyin"/>
    <s v="Anauk Pyin Muslim Village"/>
    <m/>
    <m/>
    <s v="Boat"/>
    <m/>
    <n v="90"/>
    <s v="Rathedaung"/>
    <s v="No Allowed by Gov."/>
    <n v="625"/>
    <n v="2750"/>
    <m/>
    <n v="2750"/>
    <x v="59"/>
    <m/>
    <m/>
    <m/>
    <m/>
    <m/>
    <m/>
    <s v="3 weeks"/>
    <m/>
    <m/>
    <m/>
    <m/>
    <m/>
    <m/>
    <m/>
    <m/>
    <m/>
    <m/>
    <m/>
    <m/>
    <m/>
    <n v="90"/>
    <n v="120"/>
    <m/>
    <n v="180"/>
    <m/>
    <n v="30"/>
    <m/>
    <n v="4"/>
    <m/>
    <m/>
    <m/>
    <m/>
    <m/>
    <m/>
    <m/>
    <s v="Yes"/>
    <m/>
    <m/>
    <m/>
    <m/>
    <m/>
    <m/>
    <s v="Yes"/>
    <m/>
    <m/>
    <m/>
    <m/>
    <m/>
    <m/>
    <s v="yes"/>
    <m/>
    <m/>
    <m/>
    <m/>
    <m/>
    <m/>
    <m/>
    <n v="1"/>
    <n v="1"/>
    <n v="2"/>
    <n v="0"/>
    <n v="0"/>
    <n v="1"/>
    <n v="0"/>
    <n v="0"/>
    <n v="0"/>
    <n v="0"/>
    <n v="0"/>
    <n v="0"/>
    <n v="0"/>
    <n v="0"/>
    <n v="1"/>
    <n v="1"/>
    <n v="0"/>
    <n v="0"/>
    <n v="1"/>
    <n v="0"/>
    <n v="0"/>
    <n v="0"/>
    <n v="0"/>
    <n v="1"/>
    <n v="0"/>
    <n v="1"/>
    <n v="0"/>
    <n v="0"/>
    <n v="0"/>
    <s v="Yes"/>
    <s v="36 of NFI"/>
    <s v="UNHCR"/>
    <m/>
    <n v="29"/>
    <n v="36"/>
    <m/>
    <n v="10"/>
    <s v="Few"/>
    <s v="Most"/>
    <s v="Most"/>
    <s v="Most"/>
    <s v="Most"/>
    <s v="None"/>
    <s v="Most"/>
    <n v="75"/>
    <n v="200"/>
    <n v="250"/>
    <n v="100"/>
    <m/>
    <n v="2"/>
    <m/>
    <m/>
    <n v="1"/>
    <n v="65"/>
    <n v="15"/>
    <m/>
    <s v="Yes"/>
    <s v="Yes"/>
    <n v="2"/>
    <m/>
    <m/>
    <s v="No"/>
    <m/>
    <s v="Nutritious food and Milk Power"/>
    <s v="Sufficient"/>
    <s v="Sufficient"/>
    <s v="Sufficient"/>
    <m/>
    <m/>
    <m/>
    <m/>
    <m/>
    <n v="1"/>
    <s v="No"/>
    <s v="No"/>
    <s v="Yes"/>
    <s v="Yes"/>
    <s v="Working"/>
    <n v="365"/>
    <s v="All"/>
    <s v="Few"/>
    <s v="Few"/>
    <s v="None"/>
    <n v="729"/>
    <n v="729"/>
    <s v="Stationary"/>
    <s v="Textbooks"/>
    <s v="Recreation materials &amp; activities"/>
    <m/>
    <s v="Students Furniture"/>
    <m/>
    <m/>
    <m/>
    <m/>
    <m/>
    <m/>
    <m/>
    <s v="Functional"/>
    <s v="No damage"/>
    <s v="No"/>
    <s v="Yes"/>
    <m/>
    <m/>
    <m/>
    <m/>
    <m/>
    <m/>
    <m/>
    <m/>
    <m/>
    <m/>
    <m/>
    <n v="1"/>
    <n v="1"/>
    <m/>
    <m/>
    <m/>
    <m/>
    <m/>
    <m/>
    <m/>
    <m/>
    <m/>
    <m/>
    <m/>
    <m/>
    <n v="1"/>
    <m/>
    <m/>
    <m/>
    <m/>
    <m/>
    <m/>
    <m/>
    <m/>
    <m/>
    <m/>
    <n v="1"/>
    <m/>
    <m/>
    <m/>
    <m/>
    <m/>
    <m/>
    <m/>
    <m/>
    <m/>
    <m/>
    <s v="Yes"/>
    <s v="Yes"/>
    <s v="Once in 2 weeks"/>
    <m/>
    <m/>
    <m/>
    <m/>
    <m/>
    <m/>
    <m/>
    <m/>
    <m/>
    <m/>
    <m/>
    <s v="fever"/>
    <s v="Yes"/>
    <n v="45"/>
    <s v="Functional"/>
    <s v="No damages"/>
    <s v="No"/>
    <m/>
    <n v="178"/>
    <m/>
    <m/>
    <s v="Yes"/>
    <s v="No"/>
    <s v="Yes"/>
    <s v="Yes"/>
    <s v="Yes"/>
    <s v="Need for Provide New Houses/ Food/ Health Care"/>
  </r>
  <r>
    <n v="313"/>
    <s v="Kyaw Myint Naing, Kyaw Aye Mg"/>
    <s v="UNICEF / Education Dept"/>
    <s v="kmnaing@unicef.org"/>
    <s v="09421735805, 09421735767"/>
    <s v="19/8/2015"/>
    <s v="MMR012"/>
    <s v="MMR012008"/>
    <s v="MMR012008031"/>
    <n v="197651"/>
    <x v="5"/>
    <x v="19"/>
    <m/>
    <s v="Koe Tan Kauk"/>
    <s v="Chein Ka Lein Muslim IDP camp"/>
    <m/>
    <m/>
    <s v="Boat,Motorbike"/>
    <m/>
    <n v="250"/>
    <s v="Rathedaung"/>
    <s v="No Allowed by Gov."/>
    <n v="248"/>
    <n v="1431"/>
    <m/>
    <m/>
    <x v="0"/>
    <m/>
    <m/>
    <m/>
    <m/>
    <m/>
    <m/>
    <s v="more than one month"/>
    <m/>
    <m/>
    <m/>
    <m/>
    <m/>
    <m/>
    <m/>
    <m/>
    <m/>
    <m/>
    <m/>
    <m/>
    <m/>
    <n v="20"/>
    <n v="30"/>
    <m/>
    <n v="35"/>
    <m/>
    <n v="6"/>
    <m/>
    <m/>
    <n v="2"/>
    <m/>
    <m/>
    <m/>
    <m/>
    <m/>
    <m/>
    <s v="Yes"/>
    <s v="RFA, VOA, BBC"/>
    <m/>
    <m/>
    <m/>
    <m/>
    <m/>
    <m/>
    <m/>
    <m/>
    <m/>
    <m/>
    <m/>
    <m/>
    <s v="yes"/>
    <m/>
    <s v="Yes"/>
    <m/>
    <m/>
    <m/>
    <m/>
    <m/>
    <n v="1"/>
    <n v="1"/>
    <n v="2"/>
    <n v="0"/>
    <n v="0"/>
    <n v="1"/>
    <n v="0"/>
    <n v="0"/>
    <n v="0"/>
    <n v="0"/>
    <n v="0"/>
    <n v="0"/>
    <n v="0"/>
    <n v="0"/>
    <n v="1"/>
    <n v="1"/>
    <n v="0"/>
    <n v="0"/>
    <n v="1"/>
    <n v="0"/>
    <n v="0"/>
    <n v="0"/>
    <n v="0"/>
    <n v="1"/>
    <n v="0"/>
    <n v="1"/>
    <n v="0"/>
    <n v="0"/>
    <n v="0"/>
    <s v="Yes"/>
    <s v="Nothing special after cyclone but they get ration regularly"/>
    <s v="WFP"/>
    <m/>
    <n v="8"/>
    <m/>
    <m/>
    <m/>
    <s v="Most"/>
    <s v="Most"/>
    <s v="Most"/>
    <s v="Most"/>
    <s v="Most"/>
    <s v="Most"/>
    <s v="Most"/>
    <n v="34"/>
    <n v="96"/>
    <n v="118"/>
    <m/>
    <m/>
    <m/>
    <m/>
    <m/>
    <n v="1"/>
    <m/>
    <m/>
    <m/>
    <s v="Yes"/>
    <s v="Yes"/>
    <n v="2"/>
    <m/>
    <m/>
    <s v="No"/>
    <m/>
    <s v="They would like to get milk powder"/>
    <s v="Sufficient"/>
    <s v="Sufficient"/>
    <s v="Sufficient"/>
    <m/>
    <m/>
    <m/>
    <m/>
    <n v="1"/>
    <m/>
    <s v="No"/>
    <s v="No"/>
    <s v="Yes"/>
    <s v="Yes"/>
    <s v="Working"/>
    <n v="365"/>
    <s v="All"/>
    <s v="None"/>
    <s v="Few"/>
    <s v="None"/>
    <n v="345"/>
    <n v="345"/>
    <s v="Stationary"/>
    <s v="Textbooks"/>
    <s v="Recreation materials &amp; activities"/>
    <s v="other"/>
    <s v="Student's furniture"/>
    <m/>
    <m/>
    <m/>
    <m/>
    <m/>
    <m/>
    <m/>
    <s v="Functional"/>
    <s v="No damage"/>
    <s v="No"/>
    <s v="Yes"/>
    <m/>
    <m/>
    <m/>
    <m/>
    <m/>
    <m/>
    <m/>
    <m/>
    <m/>
    <m/>
    <n v="1"/>
    <m/>
    <n v="1"/>
    <m/>
    <m/>
    <m/>
    <m/>
    <m/>
    <m/>
    <m/>
    <m/>
    <m/>
    <m/>
    <m/>
    <m/>
    <m/>
    <m/>
    <m/>
    <m/>
    <m/>
    <m/>
    <m/>
    <m/>
    <m/>
    <m/>
    <m/>
    <n v="1"/>
    <m/>
    <m/>
    <m/>
    <m/>
    <m/>
    <m/>
    <m/>
    <m/>
    <m/>
    <m/>
    <s v="Yes"/>
    <s v="Yes"/>
    <s v="Once in 2 weeks"/>
    <m/>
    <m/>
    <m/>
    <m/>
    <m/>
    <m/>
    <m/>
    <m/>
    <m/>
    <m/>
    <m/>
    <s v="fever"/>
    <s v="No"/>
    <n v="35"/>
    <s v="Functional"/>
    <s v="No damages"/>
    <s v="No"/>
    <m/>
    <n v="15"/>
    <m/>
    <m/>
    <s v="Yes"/>
    <s v="No"/>
    <s v="No"/>
    <s v="Yes"/>
    <s v="Yes"/>
    <s v="Wish to get ration for all 1431 IDP family members, now 1338 received out of 1431 and 93 are in needs of ratio, To renovate partially damaged of 8 long houses for 8 families, Wish to get health assistance per time at least every two week now they received health assistance from Myanmar Medical Association."/>
  </r>
  <r>
    <n v="314"/>
    <s v="Kyaw Myint Naing, Kyaw Aye Mg"/>
    <s v="UNICEF / Education Dept"/>
    <s v="kmnaing@unicef.org"/>
    <s v="09421735805, 09421735767"/>
    <s v="19/8/2015"/>
    <s v="MMR012"/>
    <s v="MMR012008"/>
    <s v="MMR012008031"/>
    <n v="197651"/>
    <x v="5"/>
    <x v="19"/>
    <m/>
    <s v="Koe Tan Kauk"/>
    <s v="Chein Ka Lein Muslim IDP camp"/>
    <m/>
    <m/>
    <s v="Boat,Motorbike"/>
    <m/>
    <n v="260"/>
    <s v="Rathedaung"/>
    <s v="No Allowed by Gov."/>
    <n v="219"/>
    <n v="1015"/>
    <m/>
    <m/>
    <x v="0"/>
    <m/>
    <m/>
    <m/>
    <m/>
    <m/>
    <m/>
    <s v="more than one month"/>
    <m/>
    <m/>
    <m/>
    <m/>
    <m/>
    <m/>
    <m/>
    <m/>
    <m/>
    <m/>
    <m/>
    <m/>
    <m/>
    <n v="21"/>
    <n v="27"/>
    <m/>
    <n v="45"/>
    <m/>
    <n v="3"/>
    <m/>
    <n v="5"/>
    <m/>
    <m/>
    <m/>
    <m/>
    <m/>
    <m/>
    <m/>
    <s v="Yes"/>
    <s v="RFA, VOA, BBC"/>
    <m/>
    <m/>
    <m/>
    <m/>
    <m/>
    <m/>
    <m/>
    <m/>
    <m/>
    <m/>
    <m/>
    <m/>
    <s v="yes"/>
    <m/>
    <s v="Yes"/>
    <m/>
    <m/>
    <m/>
    <m/>
    <m/>
    <n v="1"/>
    <n v="1"/>
    <n v="2"/>
    <n v="0"/>
    <n v="0"/>
    <n v="1"/>
    <n v="0"/>
    <n v="0"/>
    <n v="0"/>
    <n v="0"/>
    <n v="0"/>
    <n v="0"/>
    <n v="0"/>
    <n v="0"/>
    <n v="1"/>
    <n v="0"/>
    <n v="0"/>
    <n v="0"/>
    <n v="1"/>
    <n v="0"/>
    <n v="0"/>
    <n v="0"/>
    <n v="0"/>
    <n v="1"/>
    <n v="0"/>
    <n v="1"/>
    <n v="0"/>
    <n v="0"/>
    <n v="0"/>
    <s v="Yes"/>
    <s v="Nothing special after cyclone but they get ration regularly"/>
    <s v="WFP"/>
    <m/>
    <n v="2"/>
    <m/>
    <m/>
    <m/>
    <s v="Most"/>
    <s v="Most"/>
    <s v="Most"/>
    <s v="Most"/>
    <s v="Most"/>
    <s v="Most"/>
    <s v="Most"/>
    <n v="31"/>
    <n v="78"/>
    <n v="110"/>
    <m/>
    <m/>
    <m/>
    <m/>
    <m/>
    <n v="1"/>
    <m/>
    <m/>
    <m/>
    <s v="Yes"/>
    <s v="Yes"/>
    <n v="2"/>
    <m/>
    <m/>
    <s v="No"/>
    <m/>
    <s v="They would like to get milk powder"/>
    <s v="Sufficient"/>
    <s v="Sufficient"/>
    <s v="Sufficient"/>
    <m/>
    <m/>
    <m/>
    <m/>
    <n v="1"/>
    <m/>
    <s v="No"/>
    <s v="No"/>
    <s v="Yes"/>
    <s v="Yes"/>
    <s v="Working"/>
    <n v="365"/>
    <s v="All"/>
    <s v="None"/>
    <s v="Few"/>
    <s v="None"/>
    <n v="250"/>
    <n v="250"/>
    <s v="Stationary"/>
    <s v="Textbooks"/>
    <s v="Recreation materials &amp; activities"/>
    <s v="other"/>
    <s v="Student's furniture"/>
    <m/>
    <m/>
    <m/>
    <m/>
    <m/>
    <m/>
    <m/>
    <s v="Functional"/>
    <s v="No damage"/>
    <s v="No"/>
    <s v="Yes"/>
    <m/>
    <m/>
    <m/>
    <m/>
    <m/>
    <m/>
    <m/>
    <m/>
    <m/>
    <m/>
    <n v="1"/>
    <m/>
    <n v="1"/>
    <m/>
    <m/>
    <m/>
    <m/>
    <m/>
    <m/>
    <m/>
    <m/>
    <m/>
    <m/>
    <m/>
    <m/>
    <n v="1"/>
    <m/>
    <m/>
    <m/>
    <m/>
    <m/>
    <m/>
    <m/>
    <m/>
    <m/>
    <m/>
    <n v="1"/>
    <m/>
    <m/>
    <m/>
    <m/>
    <m/>
    <m/>
    <m/>
    <m/>
    <m/>
    <m/>
    <s v="Yes"/>
    <s v="Yes"/>
    <s v="Once in 2 weeks"/>
    <m/>
    <m/>
    <m/>
    <m/>
    <m/>
    <m/>
    <m/>
    <m/>
    <m/>
    <m/>
    <m/>
    <s v="fever"/>
    <s v="No"/>
    <n v="35"/>
    <s v="Functional"/>
    <s v="No damages"/>
    <s v="No"/>
    <m/>
    <n v="11"/>
    <m/>
    <m/>
    <s v="Yes"/>
    <s v="No"/>
    <s v="No"/>
    <s v="Yes"/>
    <s v="Yes"/>
    <s v="Wish to get ration for all 1015 IDP family members, now 911 received out of 1015 and 104 are in needs of ration, Wish to get health assistance per time at least every two week now they received health assistance from Myanmar Medical Association, Wish to get clothes."/>
  </r>
  <r>
    <n v="315"/>
    <s v="Kyaw Myint Naing, Kyaw Aye Mg"/>
    <s v="UNICEF / Education Dept"/>
    <s v="kmnaing@unicef.org"/>
    <s v="09421735805, 09421735767"/>
    <s v="19/8/2015"/>
    <s v="MMR012"/>
    <s v="MMR012008"/>
    <s v="MMR012008031"/>
    <n v="197649"/>
    <x v="5"/>
    <x v="19"/>
    <m/>
    <s v="Koe Tan Kauk"/>
    <s v="Koe Tan Kauk Muslim Village"/>
    <m/>
    <m/>
    <s v="Boat,Motorbike"/>
    <m/>
    <n v="270"/>
    <s v="Rathedaung"/>
    <s v="No Allowed by Gov."/>
    <n v="728"/>
    <n v="4422"/>
    <m/>
    <n v="4422"/>
    <x v="60"/>
    <m/>
    <m/>
    <m/>
    <m/>
    <m/>
    <m/>
    <s v="3 weeks"/>
    <m/>
    <m/>
    <m/>
    <m/>
    <m/>
    <m/>
    <m/>
    <m/>
    <m/>
    <m/>
    <m/>
    <m/>
    <m/>
    <n v="80"/>
    <n v="220"/>
    <m/>
    <n v="110"/>
    <m/>
    <m/>
    <m/>
    <n v="6"/>
    <m/>
    <m/>
    <m/>
    <m/>
    <m/>
    <m/>
    <m/>
    <s v="Yes"/>
    <s v="RFA, VOA, BBC"/>
    <m/>
    <m/>
    <m/>
    <m/>
    <m/>
    <s v="Yes"/>
    <m/>
    <m/>
    <m/>
    <m/>
    <m/>
    <m/>
    <s v="yes"/>
    <m/>
    <s v="Yes"/>
    <m/>
    <m/>
    <m/>
    <m/>
    <m/>
    <n v="1"/>
    <n v="1"/>
    <n v="2"/>
    <n v="0"/>
    <n v="0"/>
    <n v="1"/>
    <n v="0"/>
    <n v="0"/>
    <n v="0"/>
    <n v="0"/>
    <n v="0"/>
    <n v="0"/>
    <n v="0"/>
    <n v="0"/>
    <n v="1"/>
    <n v="1"/>
    <n v="0"/>
    <n v="0"/>
    <n v="1"/>
    <n v="0"/>
    <n v="0"/>
    <n v="0"/>
    <n v="0"/>
    <n v="1"/>
    <n v="0"/>
    <n v="1"/>
    <n v="0"/>
    <n v="0"/>
    <n v="0"/>
    <m/>
    <m/>
    <m/>
    <m/>
    <n v="29"/>
    <n v="36"/>
    <m/>
    <n v="10"/>
    <s v="Few"/>
    <s v="Most"/>
    <s v="Most"/>
    <s v="Most"/>
    <s v="Most"/>
    <s v="Most"/>
    <s v="Most"/>
    <n v="125"/>
    <n v="128"/>
    <n v="245"/>
    <n v="230"/>
    <m/>
    <n v="2"/>
    <m/>
    <m/>
    <n v="1"/>
    <n v="142"/>
    <n v="80"/>
    <m/>
    <s v="Yes"/>
    <s v="Yes"/>
    <n v="2"/>
    <m/>
    <m/>
    <s v="No"/>
    <m/>
    <s v="Nutritious food and milk powder"/>
    <s v="Sufficient"/>
    <s v="Sufficient"/>
    <s v="Sufficient"/>
    <m/>
    <m/>
    <m/>
    <m/>
    <m/>
    <n v="1"/>
    <s v="No"/>
    <s v="No"/>
    <s v="Yes"/>
    <s v="Yes"/>
    <s v="Working"/>
    <n v="365"/>
    <s v="Most"/>
    <s v="Few"/>
    <s v="Few"/>
    <s v="None"/>
    <n v="336"/>
    <n v="0"/>
    <s v="Stationary"/>
    <s v="Textbooks"/>
    <s v="other"/>
    <m/>
    <s v="Student's furniture"/>
    <m/>
    <m/>
    <m/>
    <m/>
    <m/>
    <m/>
    <m/>
    <s v="Non Functional"/>
    <s v="Destroyed"/>
    <s v="No"/>
    <s v="Yes"/>
    <m/>
    <m/>
    <m/>
    <m/>
    <m/>
    <m/>
    <m/>
    <m/>
    <m/>
    <m/>
    <n v="1"/>
    <m/>
    <n v="1"/>
    <m/>
    <m/>
    <m/>
    <m/>
    <m/>
    <m/>
    <m/>
    <m/>
    <m/>
    <m/>
    <m/>
    <m/>
    <n v="1"/>
    <m/>
    <m/>
    <m/>
    <m/>
    <m/>
    <m/>
    <m/>
    <m/>
    <m/>
    <m/>
    <n v="1"/>
    <m/>
    <m/>
    <m/>
    <m/>
    <m/>
    <m/>
    <m/>
    <m/>
    <m/>
    <m/>
    <s v="Yes"/>
    <s v="Yes"/>
    <s v="Once in 2 weeks"/>
    <m/>
    <m/>
    <m/>
    <m/>
    <m/>
    <m/>
    <m/>
    <m/>
    <m/>
    <m/>
    <m/>
    <s v="fever"/>
    <s v="No"/>
    <n v="45"/>
    <s v="Functional"/>
    <s v="No damages"/>
    <s v="No"/>
    <m/>
    <n v="360"/>
    <m/>
    <m/>
    <s v="Yes"/>
    <s v="No"/>
    <s v="Yes"/>
    <s v="Yes"/>
    <s v="Yes"/>
    <s v="To provide a new school building, To provide new houses for totally destroyed houses, To provide 3 small bridges in the villages those are still old."/>
  </r>
  <r>
    <n v="316"/>
    <s v="Kyaw Myint Naing"/>
    <s v="UNICEF"/>
    <s v="kmnaing@unicef.org"/>
    <n v="9421735805"/>
    <s v="18/8/2015"/>
    <s v="MMR012"/>
    <s v="MMR012008"/>
    <s v="MMR012008073"/>
    <n v="197765"/>
    <x v="5"/>
    <x v="19"/>
    <m/>
    <s v="Shwe Laung Tin"/>
    <s v="Shwe Laung Tin"/>
    <m/>
    <m/>
    <s v="Boat"/>
    <m/>
    <n v="80"/>
    <s v="Rathedaung"/>
    <m/>
    <n v="310"/>
    <n v="1652"/>
    <m/>
    <n v="1652"/>
    <x v="61"/>
    <m/>
    <m/>
    <m/>
    <m/>
    <m/>
    <m/>
    <s v="3 weeks"/>
    <m/>
    <m/>
    <m/>
    <m/>
    <m/>
    <m/>
    <m/>
    <m/>
    <m/>
    <m/>
    <m/>
    <m/>
    <m/>
    <n v="15"/>
    <n v="34"/>
    <m/>
    <n v="65"/>
    <m/>
    <m/>
    <m/>
    <m/>
    <m/>
    <m/>
    <m/>
    <m/>
    <m/>
    <m/>
    <m/>
    <s v="Yes"/>
    <m/>
    <m/>
    <m/>
    <m/>
    <m/>
    <m/>
    <s v="Yes"/>
    <m/>
    <m/>
    <m/>
    <m/>
    <m/>
    <m/>
    <s v="yes"/>
    <m/>
    <s v="Yes"/>
    <m/>
    <m/>
    <m/>
    <m/>
    <m/>
    <n v="1"/>
    <n v="1"/>
    <n v="2"/>
    <n v="0"/>
    <n v="0"/>
    <n v="1"/>
    <n v="0"/>
    <n v="0"/>
    <n v="0"/>
    <n v="0"/>
    <n v="0"/>
    <n v="1"/>
    <n v="0"/>
    <n v="0"/>
    <n v="0"/>
    <n v="1"/>
    <n v="0"/>
    <n v="0"/>
    <n v="1"/>
    <n v="0"/>
    <n v="0"/>
    <n v="0"/>
    <n v="0"/>
    <n v="1"/>
    <n v="0"/>
    <n v="1"/>
    <n v="0"/>
    <n v="0"/>
    <n v="0"/>
    <s v="Yes"/>
    <s v="4 Bags of Rice/ Cash"/>
    <s v="Private Donor "/>
    <m/>
    <n v="30"/>
    <n v="9"/>
    <m/>
    <n v="5"/>
    <s v="Few"/>
    <s v="Most"/>
    <s v="Most"/>
    <s v="Most"/>
    <s v="Most"/>
    <s v="Few"/>
    <s v="Most"/>
    <n v="140"/>
    <n v="65"/>
    <n v="25"/>
    <n v="80"/>
    <m/>
    <m/>
    <m/>
    <m/>
    <n v="1"/>
    <n v="58"/>
    <n v="12"/>
    <m/>
    <s v="Yes"/>
    <s v="Yes"/>
    <n v="2"/>
    <m/>
    <m/>
    <s v="No"/>
    <m/>
    <m/>
    <s v="Sufficient"/>
    <s v="Sufficient"/>
    <s v="Sufficient"/>
    <n v="1"/>
    <m/>
    <m/>
    <m/>
    <m/>
    <m/>
    <s v="No"/>
    <s v="No"/>
    <s v="No"/>
    <s v="Yes"/>
    <s v="Working"/>
    <n v="365"/>
    <s v="Most"/>
    <s v="Few"/>
    <s v="Most"/>
    <s v="Few"/>
    <n v="300"/>
    <n v="300"/>
    <s v="Stationary"/>
    <s v="Textbooks"/>
    <s v="Recreation materials &amp; activities"/>
    <m/>
    <s v="Students Furniture"/>
    <m/>
    <m/>
    <m/>
    <m/>
    <m/>
    <m/>
    <m/>
    <s v="Functional"/>
    <s v="Partially damaged"/>
    <s v="No"/>
    <s v="Yes"/>
    <m/>
    <m/>
    <m/>
    <m/>
    <m/>
    <m/>
    <m/>
    <m/>
    <m/>
    <m/>
    <n v="1"/>
    <m/>
    <n v="1"/>
    <m/>
    <m/>
    <m/>
    <m/>
    <m/>
    <m/>
    <m/>
    <m/>
    <m/>
    <m/>
    <m/>
    <m/>
    <n v="1"/>
    <m/>
    <m/>
    <m/>
    <m/>
    <m/>
    <m/>
    <m/>
    <m/>
    <m/>
    <m/>
    <n v="1"/>
    <m/>
    <m/>
    <m/>
    <m/>
    <m/>
    <m/>
    <m/>
    <m/>
    <m/>
    <m/>
    <s v="Yes"/>
    <s v="Yes"/>
    <s v="Once in 2 weeks"/>
    <m/>
    <m/>
    <m/>
    <m/>
    <m/>
    <m/>
    <m/>
    <m/>
    <m/>
    <m/>
    <m/>
    <s v="fever"/>
    <s v="No"/>
    <n v="30"/>
    <s v="Functional"/>
    <s v="No damages"/>
    <s v="No"/>
    <m/>
    <n v="33"/>
    <m/>
    <m/>
    <s v="Yes"/>
    <s v="No"/>
    <s v="Yes"/>
    <s v="Yes"/>
    <s v="Yes"/>
    <s v="Need for Provide New Houses/ Food/ To build embankment of 1500 feet to protect villages from attacking of heavy waves"/>
  </r>
  <r>
    <n v="317"/>
    <s v="Kyaw Myint Naing"/>
    <s v="UNICEF"/>
    <s v="kmnaing@unicef.org"/>
    <n v="9421735805"/>
    <s v="18/8/2015"/>
    <s v="MMR012"/>
    <s v="MMR012008"/>
    <s v="MMR012008073"/>
    <n v="197765"/>
    <x v="5"/>
    <x v="19"/>
    <m/>
    <s v="Shwe Laung Tin"/>
    <s v="Shwe Laung Tin"/>
    <m/>
    <m/>
    <s v="Boat"/>
    <m/>
    <n v="80"/>
    <s v="Rathedaung"/>
    <m/>
    <n v="310"/>
    <n v="1652"/>
    <m/>
    <n v="1652"/>
    <x v="61"/>
    <m/>
    <m/>
    <m/>
    <m/>
    <m/>
    <m/>
    <s v="3 weeks"/>
    <m/>
    <m/>
    <m/>
    <m/>
    <m/>
    <m/>
    <m/>
    <m/>
    <m/>
    <m/>
    <m/>
    <m/>
    <m/>
    <n v="15"/>
    <n v="34"/>
    <m/>
    <n v="65"/>
    <m/>
    <m/>
    <m/>
    <m/>
    <m/>
    <m/>
    <m/>
    <m/>
    <m/>
    <m/>
    <m/>
    <s v="Yes"/>
    <m/>
    <m/>
    <m/>
    <m/>
    <m/>
    <m/>
    <s v="Yes"/>
    <m/>
    <m/>
    <m/>
    <m/>
    <m/>
    <m/>
    <s v="yes"/>
    <m/>
    <s v="Yes"/>
    <m/>
    <m/>
    <m/>
    <m/>
    <m/>
    <n v="1"/>
    <n v="1"/>
    <n v="2"/>
    <n v="0"/>
    <n v="0"/>
    <n v="1"/>
    <n v="0"/>
    <n v="0"/>
    <n v="0"/>
    <n v="0"/>
    <n v="0"/>
    <n v="1"/>
    <n v="0"/>
    <n v="0"/>
    <n v="0"/>
    <n v="1"/>
    <n v="0"/>
    <n v="0"/>
    <n v="1"/>
    <n v="0"/>
    <n v="0"/>
    <n v="0"/>
    <n v="0"/>
    <n v="1"/>
    <n v="0"/>
    <n v="1"/>
    <n v="0"/>
    <n v="0"/>
    <n v="0"/>
    <s v="Yes"/>
    <s v="4 Bags of Rice/ Cash"/>
    <s v="Private Donor "/>
    <m/>
    <n v="30"/>
    <n v="9"/>
    <m/>
    <n v="5"/>
    <s v="Few"/>
    <s v="Most"/>
    <s v="Most"/>
    <s v="Most"/>
    <s v="Most"/>
    <s v="Few"/>
    <s v="Most"/>
    <n v="140"/>
    <n v="65"/>
    <n v="25"/>
    <n v="80"/>
    <m/>
    <m/>
    <m/>
    <m/>
    <n v="1"/>
    <n v="58"/>
    <n v="12"/>
    <m/>
    <s v="Yes"/>
    <s v="Yes"/>
    <n v="2"/>
    <m/>
    <m/>
    <s v="No"/>
    <m/>
    <m/>
    <s v="Sufficient"/>
    <s v="Sufficient"/>
    <s v="Sufficient"/>
    <n v="1"/>
    <m/>
    <m/>
    <m/>
    <m/>
    <m/>
    <s v="No"/>
    <s v="No"/>
    <s v="No"/>
    <s v="Yes"/>
    <s v="Working"/>
    <n v="365"/>
    <s v="Most"/>
    <s v="Few"/>
    <s v="Most"/>
    <s v="Few"/>
    <n v="300"/>
    <n v="300"/>
    <s v="Stationary"/>
    <s v="Textbooks"/>
    <s v="Recreation materials &amp; activities"/>
    <m/>
    <s v="Students Furniture"/>
    <m/>
    <m/>
    <m/>
    <m/>
    <m/>
    <m/>
    <m/>
    <s v="Functional"/>
    <s v="Partially damaged"/>
    <s v="No"/>
    <s v="Yes"/>
    <m/>
    <m/>
    <m/>
    <m/>
    <m/>
    <m/>
    <m/>
    <m/>
    <m/>
    <m/>
    <n v="1"/>
    <m/>
    <n v="1"/>
    <m/>
    <m/>
    <m/>
    <m/>
    <m/>
    <m/>
    <m/>
    <m/>
    <m/>
    <m/>
    <m/>
    <m/>
    <n v="1"/>
    <m/>
    <m/>
    <m/>
    <m/>
    <m/>
    <m/>
    <m/>
    <m/>
    <m/>
    <m/>
    <n v="1"/>
    <m/>
    <m/>
    <m/>
    <m/>
    <m/>
    <m/>
    <m/>
    <m/>
    <m/>
    <m/>
    <s v="Yes"/>
    <s v="Yes"/>
    <s v="Once in 2 weeks"/>
    <m/>
    <m/>
    <m/>
    <m/>
    <m/>
    <m/>
    <m/>
    <m/>
    <m/>
    <m/>
    <m/>
    <s v="fever"/>
    <s v="No"/>
    <n v="30"/>
    <s v="Functional"/>
    <s v="No damages"/>
    <s v="No"/>
    <m/>
    <n v="33"/>
    <m/>
    <m/>
    <s v="Yes"/>
    <s v="No"/>
    <s v="Yes"/>
    <s v="Yes"/>
    <s v="Yes"/>
    <s v="Need for Provide New Houses/ Food/ To build embankment of 1500 feet to protect villages from attacking of heavy wav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5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10" firstHeaderRow="1" firstDataRow="1" firstDataCol="1"/>
  <pivotFields count="262">
    <pivotField dataField="1" showAll="0"/>
    <pivotField showAll="0"/>
    <pivotField showAll="0"/>
    <pivotField showAll="0"/>
    <pivotField showAll="0"/>
    <pivotField showAll="0"/>
    <pivotField showAll="0"/>
    <pivotField showAll="0"/>
    <pivotField showAll="0"/>
    <pivotField showAll="0"/>
    <pivotField axis="axisRow" showAll="0">
      <items count="7">
        <item x="4"/>
        <item x="2"/>
        <item x="3"/>
        <item x="0"/>
        <item x="5"/>
        <item x="1"/>
        <item t="default"/>
      </items>
    </pivotField>
    <pivotField showAll="0">
      <items count="36">
        <item x="24"/>
        <item x="17"/>
        <item x="9"/>
        <item x="8"/>
        <item x="18"/>
        <item x="15"/>
        <item x="1"/>
        <item x="5"/>
        <item x="20"/>
        <item x="21"/>
        <item x="23"/>
        <item x="11"/>
        <item x="6"/>
        <item x="7"/>
        <item x="14"/>
        <item x="33"/>
        <item x="4"/>
        <item x="13"/>
        <item x="16"/>
        <item x="34"/>
        <item x="32"/>
        <item x="27"/>
        <item x="3"/>
        <item x="19"/>
        <item x="12"/>
        <item x="22"/>
        <item x="25"/>
        <item x="26"/>
        <item x="2"/>
        <item x="31"/>
        <item x="29"/>
        <item x="10"/>
        <item x="30"/>
        <item x="0"/>
        <item x="2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63">
        <item x="3"/>
        <item x="51"/>
        <item x="4"/>
        <item x="6"/>
        <item x="33"/>
        <item x="45"/>
        <item x="18"/>
        <item x="54"/>
        <item x="23"/>
        <item x="31"/>
        <item x="35"/>
        <item x="37"/>
        <item x="8"/>
        <item x="29"/>
        <item x="56"/>
        <item x="24"/>
        <item x="36"/>
        <item x="47"/>
        <item x="48"/>
        <item x="30"/>
        <item x="22"/>
        <item x="55"/>
        <item x="20"/>
        <item x="58"/>
        <item x="25"/>
        <item x="21"/>
        <item x="53"/>
        <item x="19"/>
        <item x="52"/>
        <item x="34"/>
        <item x="49"/>
        <item x="26"/>
        <item x="43"/>
        <item x="57"/>
        <item x="7"/>
        <item x="1"/>
        <item x="9"/>
        <item x="41"/>
        <item x="46"/>
        <item x="27"/>
        <item x="5"/>
        <item x="14"/>
        <item x="11"/>
        <item x="38"/>
        <item x="2"/>
        <item x="42"/>
        <item x="32"/>
        <item x="15"/>
        <item x="40"/>
        <item x="50"/>
        <item x="17"/>
        <item x="16"/>
        <item x="39"/>
        <item x="10"/>
        <item x="12"/>
        <item x="13"/>
        <item x="28"/>
        <item x="61"/>
        <item x="59"/>
        <item x="44"/>
        <item x="60"/>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7">
    <i>
      <x/>
    </i>
    <i>
      <x v="1"/>
    </i>
    <i>
      <x v="2"/>
    </i>
    <i>
      <x v="3"/>
    </i>
    <i>
      <x v="4"/>
    </i>
    <i>
      <x v="5"/>
    </i>
    <i t="grand">
      <x/>
    </i>
  </rowItems>
  <colItems count="1">
    <i/>
  </colItems>
  <dataFields count="1">
    <dataField name="Number of assessments" fld="0" subtotal="count" baseField="1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e1" displayName="Table1" ref="A1:B262" totalsRowShown="0">
  <autoFilter ref="A1:B262"/>
  <tableColumns count="2">
    <tableColumn id="3" name="Sector / Theme"/>
    <tableColumn id="1" name="Question"/>
  </tableColumns>
  <tableStyleInfo name="TableStyleQueryResult" showFirstColumn="0" showLastColumn="0" showRowStripes="1" showColumnStripes="0"/>
</table>
</file>

<file path=xl/tables/table2.xml><?xml version="1.0" encoding="utf-8"?>
<table xmlns="http://schemas.openxmlformats.org/spreadsheetml/2006/main" id="3" name="tMIRA3" displayName="tMIRA3" ref="A1:IY318" totalsRowShown="0" headerRowDxfId="517" totalsRowCellStyle="Percent">
  <autoFilter ref="A1:IY318"/>
  <sortState ref="A2:IY318">
    <sortCondition ref="G1:G318"/>
  </sortState>
  <tableColumns count="259">
    <tableColumn id="25" name="ID MIRA" dataDxfId="516" totalsRowDxfId="515"/>
    <tableColumn id="4" name="O2 Organization" dataDxfId="514" totalsRowDxfId="513"/>
    <tableColumn id="7" name="A1 Date assessment" dataDxfId="512" totalsRowDxfId="511"/>
    <tableColumn id="276" name="A2 State Pcode" dataDxfId="510" totalsRowDxfId="509"/>
    <tableColumn id="277" name="A3 TS Pcode" dataDxfId="508" totalsRowDxfId="507"/>
    <tableColumn id="13" name="A4 VT Pcode" dataDxfId="506" totalsRowDxfId="505"/>
    <tableColumn id="15" name="A5 Village Pcode" dataDxfId="504" totalsRowDxfId="503"/>
    <tableColumn id="10" name="State" dataDxfId="502" totalsRowDxfId="501"/>
    <tableColumn id="11" name="A7 Township" dataDxfId="500" totalsRowDxfId="499"/>
    <tableColumn id="14" name="A8 Village Tract" dataDxfId="498" totalsRowDxfId="497"/>
    <tableColumn id="172" name="A9 IDP Site" totalsRowDxfId="496"/>
    <tableColumn id="16" name="A10 Village" dataDxfId="495" totalsRowDxfId="494"/>
    <tableColumn id="17" name="A11 Latitude" dataDxfId="493" totalsRowDxfId="492"/>
    <tableColumn id="18" name="A12 Longitude" dataDxfId="491" totalsRowDxfId="490"/>
    <tableColumn id="19" name="A13 Travel mode" dataDxfId="489" totalsRowDxfId="488"/>
    <tableColumn id="20" name="A14 Other travel" dataDxfId="487" totalsRowDxfId="486"/>
    <tableColumn id="21" name="A15 Travel time" dataDxfId="485" totalsRowDxfId="484"/>
    <tableColumn id="22" name="A16 Nearest town" dataDxfId="483" totalsRowDxfId="482"/>
    <tableColumn id="23" name="A17 No Access reason" dataDxfId="481" totalsRowDxfId="480"/>
    <tableColumn id="41" name="B1 1 Displaced households" dataDxfId="479" totalsRowDxfId="478"/>
    <tableColumn id="9" name="B1 2 Persons Total IDPs" dataDxfId="477" totalsRowDxfId="476"/>
    <tableColumn id="29" name="B1 3 Persons Total Returned" dataDxfId="475" totalsRowDxfId="474"/>
    <tableColumn id="30" name="B1 4 Persons Total Affected Non-Displaced" dataDxfId="473" totalsRowDxfId="472"/>
    <tableColumn id="31" name="B1 5 Persons Total in host community" dataDxfId="471" totalsRowDxfId="470"/>
    <tableColumn id="34" name="B1 6 Persons IDP Male" dataDxfId="469" totalsRowDxfId="468"/>
    <tableColumn id="35" name="B1 7 Persons IDP Female" dataDxfId="467" totalsRowDxfId="466"/>
    <tableColumn id="36" name="B1 8 PersonsAffected Female" dataDxfId="465" totalsRowDxfId="464"/>
    <tableColumn id="37" name="B1 9 Persons Affected Male" dataDxfId="463" totalsRowDxfId="462"/>
    <tableColumn id="38" name="B1 10 Persons Host Community Female" dataDxfId="461" totalsRowDxfId="460"/>
    <tableColumn id="39" name="B1 11 Persons Host Community Males" dataDxfId="459" totalsRowDxfId="458"/>
    <tableColumn id="40" name="B1 12Length of displacement in weeks" dataDxfId="457" totalsRowDxfId="456"/>
    <tableColumn id="43" name="B2 1 Persons IDP M U5" dataDxfId="455" totalsRowDxfId="454"/>
    <tableColumn id="44" name="B2 2 Persons IDP F U5" dataDxfId="453" totalsRowDxfId="452"/>
    <tableColumn id="45" name="B2 3 Persons IDP M 5 10" dataDxfId="451" totalsRowDxfId="450"/>
    <tableColumn id="46" name="B2 4 Persons IDP F 5 10" dataDxfId="449" totalsRowDxfId="448"/>
    <tableColumn id="47" name="B2 5 Persons IDP M 11 17" dataDxfId="447" totalsRowDxfId="446"/>
    <tableColumn id="48" name="B2 6 Persons IDP F 11 17" dataDxfId="445" totalsRowDxfId="444"/>
    <tableColumn id="49" name="B2 7 Persons IDP M 18 49" dataDxfId="443" totalsRowDxfId="442"/>
    <tableColumn id="50" name="B2 8 Persons IDP F 18 49" dataDxfId="441" totalsRowDxfId="440"/>
    <tableColumn id="51" name="B2 9 Persons IDP M 50 more" dataDxfId="439" totalsRowDxfId="438"/>
    <tableColumn id="52" name="B2 10 Persons IDP F 50 more" dataDxfId="437" totalsRowDxfId="436"/>
    <tableColumn id="53" name="B3 1 Child or Adolescent at risk Male" dataDxfId="435" totalsRowDxfId="434"/>
    <tableColumn id="54" name="B3 2 Child or Adolescent at risk Female" dataDxfId="433" totalsRowDxfId="432"/>
    <tableColumn id="55" name="B3 3 Women at risk" dataDxfId="431" totalsRowDxfId="430"/>
    <tableColumn id="56" name="B3 4 Pregnant Women" dataDxfId="429" totalsRowDxfId="428"/>
    <tableColumn id="57" name="B3 5 Lactating Women" dataDxfId="427" totalsRowDxfId="426"/>
    <tableColumn id="58" name="B3 6 Older person at risk" dataDxfId="425" totalsRowDxfId="424"/>
    <tableColumn id="59" name="B3 7 Single headed household" dataDxfId="423" totalsRowDxfId="422"/>
    <tableColumn id="60" name="B3 8 Extremely food insecure individuals" dataDxfId="421" totalsRowDxfId="420"/>
    <tableColumn id="61" name="B3 9 Chronically ill" dataDxfId="419" totalsRowDxfId="418"/>
    <tableColumn id="62" name="B3 10 Serious Medical condition" dataDxfId="417" totalsRowDxfId="416"/>
    <tableColumn id="63" name="B3 11 Persons with mental disabilities" dataDxfId="415" totalsRowDxfId="414"/>
    <tableColumn id="64" name="B3 12 Persons with physical disabilities" dataDxfId="413" totalsRowDxfId="412"/>
    <tableColumn id="65" name="B3 13 Specific legal and physical protection needs" dataDxfId="411" totalsRowDxfId="410"/>
    <tableColumn id="66" name="B3 14 Unaccompanied girls not attended by anybody" dataDxfId="409" totalsRowDxfId="408"/>
    <tableColumn id="67" name="B3 15 Unaccompanied boys not attended by anybody" dataDxfId="407" totalsRowDxfId="406"/>
    <tableColumn id="68" name="B3 16 Separated girls" dataDxfId="405" totalsRowDxfId="404"/>
    <tableColumn id="69" name="B3 17 Separated boys" dataDxfId="403" totalsRowDxfId="402"/>
    <tableColumn id="3" name="CYes Yes Receive news from TV" dataDxfId="401" totalsRowDxfId="400"/>
    <tableColumn id="26" name="CYes 2 Receive new from Radio" dataDxfId="399" totalsRowDxfId="398"/>
    <tableColumn id="27" name="C1 3 Preferred radio station" dataDxfId="397" totalsRowDxfId="396"/>
    <tableColumn id="28" name="C1 4 Preferred Radio program" dataDxfId="395" totalsRowDxfId="394"/>
    <tableColumn id="32" name="C1 5 Receive news from Newspapers" dataDxfId="393" totalsRowDxfId="392"/>
    <tableColumn id="33" name="C1 6 Receive news from Magazines" dataDxfId="391" totalsRowDxfId="390"/>
    <tableColumn id="42" name="C1 7 Receive news from Facebook" dataDxfId="389" totalsRowDxfId="388"/>
    <tableColumn id="70" name="C1 8 Receive news from Internet" dataDxfId="387" totalsRowDxfId="386"/>
    <tableColumn id="71" name="C1 9 Receive news from Mobile phone call" dataDxfId="385" totalsRowDxfId="384"/>
    <tableColumn id="72" name="C1 10 Receive news from Mobile phone SMS" dataDxfId="383" totalsRowDxfId="382"/>
    <tableColumn id="73" name="C1 11 Receive news from Posters" dataDxfId="381" totalsRowDxfId="380"/>
    <tableColumn id="74" name="C1 12 Receive news from Leaflets" dataDxfId="379" totalsRowDxfId="378"/>
    <tableColumn id="75" name="C1 13 Receive news from Loudspeakers" dataDxfId="377" totalsRowDxfId="376"/>
    <tableColumn id="76" name="C1 14 Receive news from Community events" dataDxfId="375" totalsRowDxfId="374"/>
    <tableColumn id="77" name="C1 15 Receive news from friends Family" dataDxfId="373" totalsRowDxfId="372"/>
    <tableColumn id="78" name="C1 16 Receive news from Community leader" dataDxfId="371" totalsRowDxfId="370"/>
    <tableColumn id="79" name="C1 17 Receive news from Religious leader" dataDxfId="369" totalsRowDxfId="368"/>
    <tableColumn id="80" name="C1 18 Receive news from Government official" dataDxfId="367" totalsRowDxfId="366"/>
    <tableColumn id="81" name="C1 19 Receive news from Army police" dataDxfId="365" totalsRowDxfId="364"/>
    <tableColumn id="82" name="C1 20 Receive news from Aid worker" dataDxfId="363" totalsRowDxfId="362"/>
    <tableColumn id="83" name="C1 21 Receive news from Other" dataDxfId="361" totalsRowDxfId="360"/>
    <tableColumn id="84" name="C1 22 Receive news from Dont know" dataDxfId="359" totalsRowDxfId="358"/>
    <tableColumn id="85" name="C1 23 Receive news from Refused" dataDxfId="357" totalsRowDxfId="356"/>
    <tableColumn id="86" name="C2 1 1 General news General news on what is happening here" dataDxfId="355" totalsRowDxfId="354"/>
    <tableColumn id="87" name="C2 1 2 General news News on what is happening at home" dataDxfId="353" totalsRowDxfId="352"/>
    <tableColumn id="88" name="C2 1 3 General news The weather" dataDxfId="351" totalsRowDxfId="350"/>
    <tableColumn id="89" name="C2 1 4 General news Don't know what to answer on news to receive" dataDxfId="349" totalsRowDxfId="348"/>
    <tableColumn id="90" name="C2 1 5 General news Refused to answer question on news" dataDxfId="347" totalsRowDxfId="346"/>
    <tableColumn id="91" name="C2 2 1 Security information The security situation here" dataDxfId="345" totalsRowDxfId="344"/>
    <tableColumn id="92" name="C2 2 2 Security information The security situation at home" dataDxfId="343" totalsRowDxfId="342"/>
    <tableColumn id="93" name="C2 2 3 Security information How to get help after attack or harassment" dataDxfId="341" totalsRowDxfId="340"/>
    <tableColumn id="94" name="C2 2 4 Security information How to stay safe to prevent attack/harassment" dataDxfId="339" totalsRowDxfId="338"/>
    <tableColumn id="95" name="C2 2 5 Security information Refused to answer on security" dataDxfId="337" totalsRowDxfId="336"/>
    <tableColumn id="96" name="C2 2 6 Security information Don't know what to answer on security" dataDxfId="335" totalsRowDxfId="334"/>
    <tableColumn id="97" name="C2 3 1 Aid and assistance information How to register for aid" dataDxfId="333" totalsRowDxfId="332"/>
    <tableColumn id="98" name="C2 3 2 Aid and assistance information Finding missing people" dataDxfId="331" totalsRowDxfId="330"/>
    <tableColumn id="99" name="C2 3 3 Aid and assistance information How to get water" dataDxfId="329" totalsRowDxfId="328"/>
    <tableColumn id="100" name="C2 3 4 Aid and assistance information How to get food" dataDxfId="327" totalsRowDxfId="326"/>
    <tableColumn id="101" name="C2 3 5 Aid and assistance information How to get shelter/accommodation or shelter materials " dataDxfId="325" totalsRowDxfId="324"/>
    <tableColumn id="102" name="C2 3 6 Aid and assistance information Information about nutrition" dataDxfId="323" totalsRowDxfId="322"/>
    <tableColumn id="103" name="C2 3 7 Aid and assistance information How to get cooking fuel/firewood" dataDxfId="321" totalsRowDxfId="320"/>
    <tableColumn id="104" name="C2 3 8 Aid and assistance information how to get helthcare/medical attention" dataDxfId="319" totalsRowDxfId="318"/>
    <tableColumn id="105" name="C2 3 9 Aid and assistance information How to replace personal documentation" dataDxfId="317" totalsRowDxfId="316"/>
    <tableColumn id="106" name="C2 3 10 Aid and assistance information How to get access to education" dataDxfId="315" totalsRowDxfId="314"/>
    <tableColumn id="107" name="C2 3 11 Aid and assistance information How to get transport" dataDxfId="313" totalsRowDxfId="312"/>
    <tableColumn id="108" name="C2 3 12 Aid and assistance information Don't know what to answer on aid information needs" dataDxfId="311" totalsRowDxfId="310"/>
    <tableColumn id="109" name="C2 3 13 Aid and assistance information Refused to answer on aid information needs" dataDxfId="309" totalsRowDxfId="308"/>
    <tableColumn id="110" name="C2 4 1 Communication priorities Communication priority Communicating with people who are in a different place" dataDxfId="307" totalsRowDxfId="306"/>
    <tableColumn id="111" name="C2 4 2 Communication priorities How to communicate with aid agencies" dataDxfId="305" totalsRowDxfId="304"/>
    <tableColumn id="112" name="C2 4 3 Communication priorities Other " dataDxfId="303" totalsRowDxfId="302"/>
    <tableColumn id="117" name="C2 4 4 Communication priorities Don’t know what to answer regarding communication priorities" dataDxfId="301" totalsRowDxfId="300"/>
    <tableColumn id="168" name="C2 4 5 Communication priorities Refused to answer on communication priorities" dataDxfId="299" totalsRowDxfId="298"/>
    <tableColumn id="113" name="C3 1 Has any assistance been received" dataDxfId="297" totalsRowDxfId="296"/>
    <tableColumn id="114" name="C3 2 What tipe of assistance" dataDxfId="295" totalsRowDxfId="294"/>
    <tableColumn id="115" name="C3 3 Organization who provided" dataDxfId="293" totalsRowDxfId="292"/>
    <tableColumn id="116" name="C3 4 Contact for organization" dataDxfId="291" totalsRowDxfId="290"/>
    <tableColumn id="118" name="C4 1 Houses Damaged" dataDxfId="289" totalsRowDxfId="288"/>
    <tableColumn id="119" name="C4 2 Houses Destroyed" dataDxfId="287" totalsRowDxfId="286"/>
    <tableColumn id="120" name="C4 3 Number of households in temporary shelter" dataDxfId="285" totalsRowDxfId="284"/>
    <tableColumn id="121" name="C4 4 Number of households in other shelter" dataDxfId="283" totalsRowDxfId="282"/>
    <tableColumn id="122" name="C5 1 Households with sufficient plastic sheeting" dataDxfId="281" totalsRowDxfId="280"/>
    <tableColumn id="123" name="C5 2 Households with sufficient clothing" dataDxfId="279" totalsRowDxfId="278"/>
    <tableColumn id="124" name="C5 3 Households with sufficient blankets and bedding" dataDxfId="277" totalsRowDxfId="276"/>
    <tableColumn id="125" name="C5 4 Households with sufficient mosquito nets" dataDxfId="275" totalsRowDxfId="274"/>
    <tableColumn id="126" name="C5 5 Households with sufficient cooking utensils" dataDxfId="273" totalsRowDxfId="272"/>
    <tableColumn id="127" name="C5 6 Households with sufficient cooking fuel" dataDxfId="271" totalsRowDxfId="270"/>
    <tableColumn id="128" name="C5 7 Households with sufficient jerry cans" dataDxfId="269" totalsRowDxfId="268"/>
    <tableColumn id="129" name="C6 1 Number of families with food stock for less than 1 week" dataDxfId="267" totalsRowDxfId="266"/>
    <tableColumn id="130" name="C6 2 Number of families with food stock for 1 to 2 weeks" dataDxfId="265" totalsRowDxfId="264"/>
    <tableColumn id="131" name="C6 3 Number of families with food stock for 2 to 4 weeks" dataDxfId="263" totalsRowDxfId="262"/>
    <tableColumn id="132" name="C6 4 Number of families with food stock for 1 month or more" dataDxfId="261" totalsRowDxfId="260"/>
    <tableColumn id="133" name="C6 5 Number of families which have not lost any livestock " dataDxfId="259" totalsRowDxfId="258"/>
    <tableColumn id="134" name="C6 6 Number of families less of half of their livestock lost" dataDxfId="257" totalsRowDxfId="256"/>
    <tableColumn id="135" name="C6 7 Number of families more of half of their livestock lost" dataDxfId="255" totalsRowDxfId="254"/>
    <tableColumn id="136" name="C6 8 Number of families lost all their livestock " dataDxfId="253" totalsRowDxfId="252"/>
    <tableColumn id="137" name="C6 9 How many people in the village are able to work fish" dataDxfId="251" totalsRowDxfId="250"/>
    <tableColumn id="138" name="C6 10 Number of families with havent lost any crops" dataDxfId="249" totalsRowDxfId="248"/>
    <tableColumn id="139" name="C6 11 Number of families with partially lost their crops" dataDxfId="247" totalsRowDxfId="246"/>
    <tableColumn id="140" name="C6 12 Number of families with totally lost their crops" dataDxfId="245" totalsRowDxfId="244"/>
    <tableColumn id="141" name="C6 13 Do villagers have access to Market" dataDxfId="243" totalsRowDxfId="242"/>
    <tableColumn id="142" name="C6 14 Is the nearest market functioning" dataDxfId="241" totalsRowDxfId="240"/>
    <tableColumn id="143" name="C7 1 Has infant formula or other products been distributed" dataDxfId="239" totalsRowDxfId="238"/>
    <tableColumn id="144" name="C7 2 What products" dataDxfId="237" totalsRowDxfId="236"/>
    <tableColumn id="145" name="C7 3 by whom" dataDxfId="235" totalsRowDxfId="234"/>
    <tableColumn id="146" name="C7 4 Nutrition problems identified" dataDxfId="233" totalsRowDxfId="232"/>
    <tableColumn id="147" name="C7 5 What problems" dataDxfId="231" totalsRowDxfId="230"/>
    <tableColumn id="148" name="C7 6 Nutrition priorities" dataDxfId="229" totalsRowDxfId="228"/>
    <tableColumn id="149" name="C8 1 Enough available drinking water" dataDxfId="227" totalsRowDxfId="226"/>
    <tableColumn id="150" name="C8 2 Enough available cooking water" dataDxfId="225" totalsRowDxfId="224"/>
    <tableColumn id="151" name="C8 3 Enough available bathing water" dataDxfId="223" totalsRowDxfId="222"/>
    <tableColumn id="152" name="C8 4 Rain pond as primary water source" dataDxfId="221" totalsRowDxfId="220"/>
    <tableColumn id="153" name="C8 5 Spring as primary water source" dataDxfId="219" totalsRowDxfId="218"/>
    <tableColumn id="154" name="C8 6 River or stream as primary water source" dataDxfId="217" totalsRowDxfId="216"/>
    <tableColumn id="155" name="C8 7 Borehole as primary water source" dataDxfId="215" totalsRowDxfId="214"/>
    <tableColumn id="156" name="C8 8 Piped water system as primary water source" dataDxfId="213" totalsRowDxfId="212"/>
    <tableColumn id="157" name="C8 9 Open or shallow well as primary water source" dataDxfId="211" totalsRowDxfId="210"/>
    <tableColumn id="158" name="C8 10 People boil water" dataDxfId="209" totalsRowDxfId="208"/>
    <tableColumn id="159" name="C8 11 If not why" dataDxfId="207" totalsRowDxfId="206"/>
    <tableColumn id="160" name="C8 12 Available water purification methods" dataDxfId="205" totalsRowDxfId="204"/>
    <tableColumn id="161" name="C8 13 Safe drinking water" dataDxfId="203" totalsRowDxfId="202"/>
    <tableColumn id="162" name="C8 14 Status of WASH infrastructure" dataDxfId="201" totalsRowDxfId="200"/>
    <tableColumn id="163" name="C8 15 Water storage last for how many days" dataDxfId="199" totalsRowDxfId="198"/>
    <tableColumn id="164" name="C8 16 Access to functioning latrines" dataDxfId="197" totalsRowDxfId="196"/>
    <tableColumn id="165" name="C8 17 Number of damaged latrines" dataDxfId="195" totalsRowDxfId="194"/>
    <tableColumn id="166" name="C8 18 Households with sufficient soap" dataDxfId="193" totalsRowDxfId="192"/>
    <tableColumn id="167" name="C8 19 Households with sufficient sanitary pads" dataDxfId="191" totalsRowDxfId="190"/>
    <tableColumn id="8" name="C9 1 Number school children before" dataDxfId="189" totalsRowDxfId="188"/>
    <tableColumn id="24" name="C9 2 Number school children now" dataDxfId="187" totalsRowDxfId="186"/>
    <tableColumn id="174" name="C9 7 Education priority 1" dataDxfId="185" totalsRowDxfId="184"/>
    <tableColumn id="175" name="C9 8 Education priority 2" dataDxfId="183" totalsRowDxfId="182"/>
    <tableColumn id="176" name="C9 9 Education priority 3" dataDxfId="181" totalsRowDxfId="180"/>
    <tableColumn id="177" name="C9 10 Education priority 4" dataDxfId="179" totalsRowDxfId="178"/>
    <tableColumn id="178" name="C9 11 Education priority other" dataDxfId="177" totalsRowDxfId="176"/>
    <tableColumn id="179" name="C9 12 Girls cant access education" dataDxfId="175" totalsRowDxfId="174"/>
    <tableColumn id="180" name="C9 13 Children with disability cant access education" dataDxfId="173" totalsRowDxfId="172"/>
    <tableColumn id="181" name="C9 14 Working children cant access education" dataDxfId="171" totalsRowDxfId="170"/>
    <tableColumn id="182" name="C9 15 Separated children cant access education" dataDxfId="169" totalsRowDxfId="168"/>
    <tableColumn id="183" name="C9 16 IDP children cant access education" dataDxfId="167" totalsRowDxfId="166"/>
    <tableColumn id="184" name="C9 17 Child headed households cant access education" dataDxfId="165" totalsRowDxfId="164"/>
    <tableColumn id="185" name="C9 18 Other children cant access education" dataDxfId="163" totalsRowDxfId="162"/>
    <tableColumn id="186" name="C9 19 How functional are schools" dataDxfId="161" totalsRowDxfId="160"/>
    <tableColumn id="187" name="C9 20 Shool damage" dataDxfId="159" totalsRowDxfId="158"/>
    <tableColumn id="190" name="C10 1 Freedom of movement" dataDxfId="157" totalsRowDxfId="156"/>
    <tableColumn id="191" name="C10 2 Security concerns" dataDxfId="155" totalsRowDxfId="154"/>
    <tableColumn id="192" name="C10 3 Concerns with fighting between different communities" dataDxfId="153" totalsRowDxfId="152"/>
    <tableColumn id="193" name="C10 4 Concerns with Criminal acts" dataDxfId="151" totalsRowDxfId="150"/>
    <tableColumn id="194" name="C10 5 Concerns Threat extortion harass by official armed act" dataDxfId="149" totalsRowDxfId="148"/>
    <tableColumn id="195" name="C10 6 Concerns with Presence of mine UXOs incidents" dataDxfId="147" totalsRowDxfId="146"/>
    <tableColumn id="196" name="C10 7 Concerns with Violence against boys and girls " dataDxfId="145" totalsRowDxfId="144"/>
    <tableColumn id="197" name="C10 8 Concerns with Forced recruitment" dataDxfId="143" totalsRowDxfId="142"/>
    <tableColumn id="198" name="C10 9 Concerns with Violence against women rape harassment" dataDxfId="141" totalsRowDxfId="140"/>
    <tableColumn id="199" name="C10 10 Concerns with kidnapping abductions disappearances" dataDxfId="139" totalsRowDxfId="138"/>
    <tableColumn id="200" name="C10 11 Concerns with Other" dataDxfId="137" totalsRowDxfId="136"/>
    <tableColumn id="201" name="C10 12 Concerns with Dont know" dataDxfId="135" totalsRowDxfId="134"/>
    <tableColumn id="202" name="C10 13 Go to Police" dataDxfId="133" totalsRowDxfId="132"/>
    <tableColumn id="203" name="C10 14 Go to Military" dataDxfId="131" totalsRowDxfId="130"/>
    <tableColumn id="204" name="C10 15 Go to Community leaders" dataDxfId="129" totalsRowDxfId="128"/>
    <tableColumn id="205" name="C10 16 Go to Political leaders" dataDxfId="127" totalsRowDxfId="126"/>
    <tableColumn id="206" name="C10 17 Go to Religious leaders" dataDxfId="125" totalsRowDxfId="124"/>
    <tableColumn id="207" name="C10 18 Go to No one" dataDxfId="123" totalsRowDxfId="122"/>
    <tableColumn id="208" name="C10 19 Go to Dont know" dataDxfId="121" totalsRowDxfId="120"/>
    <tableColumn id="209" name="C10 20 Child Increased risk in In camps settlements" dataDxfId="119" totalsRowDxfId="118"/>
    <tableColumn id="210" name="C10 21 Child Increased risk in At assistance distribution points" dataDxfId="117" totalsRowDxfId="116"/>
    <tableColumn id="211" name="C10 22 Child Increased risk in At water collection points" dataDxfId="115" totalsRowDxfId="114"/>
    <tableColumn id="212" name="C10 23 Child Increased risk in At bathing facilities" dataDxfId="113" totalsRowDxfId="112"/>
    <tableColumn id="213" name="C10 24 Child Increased risk in At health facilities" dataDxfId="111" totalsRowDxfId="110"/>
    <tableColumn id="214" name="C10 25 Child Increased risk in At school" dataDxfId="109" totalsRowDxfId="108"/>
    <tableColumn id="215" name="C10 26 Child Increased risk in At home" dataDxfId="107" totalsRowDxfId="106"/>
    <tableColumn id="216" name="C10 27 Child Increased risk in While moving in the area" dataDxfId="105" totalsRowDxfId="104"/>
    <tableColumn id="217" name="C10 28 Child Increased risk in Nowhere" dataDxfId="103" totalsRowDxfId="102"/>
    <tableColumn id="218" name="C10 29 Child Increased risk in Dont know" dataDxfId="101" totalsRowDxfId="100"/>
    <tableColumn id="219" name="C10 30 women concern of No safe place in the community" dataDxfId="99" totalsRowDxfId="98"/>
    <tableColumn id="220" name="C10 31 Women concern of Sexual violence abuse" dataDxfId="97" totalsRowDxfId="96"/>
    <tableColumn id="221" name="C10 32 Women concern of Violence in the home" dataDxfId="95" totalsRowDxfId="94"/>
    <tableColumn id="222" name="C10 33 Women concern of attack traveling outside the community" dataDxfId="93" totalsRowDxfId="92"/>
    <tableColumn id="223" name="C10 34 Women concern of Risk of attack when going to latrine loc" dataDxfId="91" totalsRowDxfId="90"/>
    <tableColumn id="224" name="C10 35 women concern of being forced to sex to pay food shelter" dataDxfId="89" totalsRowDxfId="88"/>
    <tableColumn id="225" name="C10 36 women concern of unable to access sevices and resources" dataDxfId="87" totalsRowDxfId="86"/>
    <tableColumn id="226" name="C10 37 women concern of Other" dataDxfId="85" totalsRowDxfId="84"/>
    <tableColumn id="227" name="C10 38 women concern of Dont know" dataDxfId="83" totalsRowDxfId="82"/>
    <tableColumn id="228" name="C10 39 WomenGirlBoy Is there safety concern" dataDxfId="81" totalsRowDxfId="80"/>
    <tableColumn id="229" name="C10 40 WomenGirlboyIncreased risk in collecting firewood" dataDxfId="79" totalsRowDxfId="78"/>
    <tableColumn id="230" name="C10 41 WomengirlboyIncreased risk in At latrines" dataDxfId="77" totalsRowDxfId="76"/>
    <tableColumn id="231" name="C10 42 womengirlboysIncreased risk in At water points" dataDxfId="75" totalsRowDxfId="74"/>
    <tableColumn id="232" name="C10 43 womengirlboysIncreased risk in In their shelters (day or night)" dataDxfId="73" totalsRowDxfId="72"/>
    <tableColumn id="233" name="C10 44 womengirlboysIncreased risk in At assistance distribution points" dataDxfId="71" totalsRowDxfId="70"/>
    <tableColumn id="234" name="C10 45 womengirlboysIncreased risk in near large groups of men" dataDxfId="69" totalsRowDxfId="68"/>
    <tableColumn id="235" name="C10 46 womengirlboysIncreased risk in Other places" dataDxfId="67" totalsRowDxfId="66"/>
    <tableColumn id="236" name="C10 47 Families with missing children" dataDxfId="65" totalsRowDxfId="64"/>
    <tableColumn id="237" name="C10 48 Number of missing girls" dataDxfId="63" totalsRowDxfId="62"/>
    <tableColumn id="238" name="C10 49 Number of missing boys" dataDxfId="61" totalsRowDxfId="60"/>
    <tableColumn id="239" name="C10 50 Persons with disabilities" dataDxfId="59" totalsRowDxfId="58"/>
    <tableColumn id="240" name="C11 1 Health care provided" dataDxfId="57" totalsRowDxfId="56"/>
    <tableColumn id="241" name="C11 2 Frequency of health care" dataDxfId="55" totalsRowDxfId="54"/>
    <tableColumn id="246" name="C11 3 Malaria" dataDxfId="53" totalsRowDxfId="52"/>
    <tableColumn id="247" name="C11 4 Tuberculosis" dataDxfId="51" totalsRowDxfId="50"/>
    <tableColumn id="248" name="C11 5 Diarrhea" dataDxfId="49" totalsRowDxfId="48"/>
    <tableColumn id="249" name="C11 6 Skin infections" dataDxfId="47" totalsRowDxfId="46"/>
    <tableColumn id="250" name="C11 7 Sexually Transmitted Disease" dataDxfId="45" totalsRowDxfId="44"/>
    <tableColumn id="251" name="C11 8 Hepatitis" dataDxfId="43" totalsRowDxfId="42"/>
    <tableColumn id="252" name="C11 9 Trauma" dataDxfId="41" totalsRowDxfId="40"/>
    <tableColumn id="253" name="C11 10 Acute Respiratory Tract Infection" dataDxfId="39" totalsRowDxfId="38"/>
    <tableColumn id="254" name="C11 11 Dengue Hemorrhagic Fever " dataDxfId="37" totalsRowDxfId="36"/>
    <tableColumn id="255" name="C11 12 Measles" dataDxfId="35" totalsRowDxfId="34"/>
    <tableColumn id="256" name="C11 13 HIV AIDS" dataDxfId="33" totalsRowDxfId="32"/>
    <tableColumn id="257" name="C11 14 Others" dataDxfId="31" totalsRowDxfId="30"/>
    <tableColumn id="258" name="C11 15 Engough medical supplies" dataDxfId="29" totalsRowDxfId="28"/>
    <tableColumn id="259" name="C11 16 Walking time to health center Minutes" dataDxfId="27" totalsRowDxfId="26"/>
    <tableColumn id="260" name="C11 17 How functional are health facilities" dataDxfId="25" totalsRowDxfId="24"/>
    <tableColumn id="261" name="C11 18 How damaged are health facilities" dataDxfId="23" totalsRowDxfId="22"/>
    <tableColumn id="263" name="E7 1 Are there very skinny children" dataDxfId="21" totalsRowDxfId="20"/>
    <tableColumn id="264" name="E7 2 How many skinny children" dataDxfId="19" totalsRowDxfId="18"/>
    <tableColumn id="265" name="E8 1 Functioning latrines" dataDxfId="17" totalsRowDxfId="16"/>
    <tableColumn id="266" name="E8 2 Separated latrines" dataDxfId="15" totalsRowDxfId="14"/>
    <tableColumn id="267" name="E8 3 Separated bathing facilities" dataDxfId="13" totalsRowDxfId="12"/>
    <tableColumn id="268" name="E8 4 Open defecation" dataDxfId="11" totalsRowDxfId="10"/>
    <tableColumn id="269" name="E8 5 Common waste dump" dataDxfId="9" totalsRowDxfId="8"/>
    <tableColumn id="270" name="E8 6 Stagnant water" dataDxfId="7" totalsRowDxfId="6"/>
    <tableColumn id="271" name="E8 7 Livestock on site" dataDxfId="5" totalsRowDxfId="4"/>
    <tableColumn id="272" name="E8 8 Livestock roaming free on site" dataDxfId="3" totalsRowDxfId="2"/>
    <tableColumn id="274" name="O Comments priority needs" dataDxfId="1" totalsRowDxfId="0"/>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hyperlink" Target="http://themimu.info/sites/themimu.info/files/documents/Initial_Rapid_Assessment_Form_OCHA_MMR_06Aug2015.docx" TargetMode="External"/><Relationship Id="rId2" Type="http://schemas.openxmlformats.org/officeDocument/2006/relationships/hyperlink" Target="http://themimu.info/sites/themimu.info/files/documents/Initial_Rapid_Assessment_Form_OCHA_06Aug2015.pdf" TargetMode="External"/><Relationship Id="rId1" Type="http://schemas.openxmlformats.org/officeDocument/2006/relationships/hyperlink" Target="http://themimu.info/sites/themimu.info/files/documents/Initial_Rapid_Assessment_Form_OCHA_06Aug2015.docx" TargetMode="External"/><Relationship Id="rId5" Type="http://schemas.openxmlformats.org/officeDocument/2006/relationships/printerSettings" Target="../printerSettings/printerSettings1.bin"/><Relationship Id="rId4" Type="http://schemas.openxmlformats.org/officeDocument/2006/relationships/hyperlink" Target="http://themimu.info/sites/themimu.info/files/documents/Initial_Rapid_Assessment_Form_OCHA_MMR_06Aug2015.pdf" TargetMode="External"/></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htaywin64@gmail.com/(09-30675495)" TargetMode="External"/><Relationship Id="rId7" Type="http://schemas.openxmlformats.org/officeDocument/2006/relationships/table" Target="../tables/table2.xml"/><Relationship Id="rId2" Type="http://schemas.openxmlformats.org/officeDocument/2006/relationships/hyperlink" Target="mailto:htaywin64@gmail.com/(09-30675495)" TargetMode="External"/><Relationship Id="rId1" Type="http://schemas.openxmlformats.org/officeDocument/2006/relationships/hyperlink" Target="mailto:htaywin64@gmail.com/petraabraham82@gmail.com/khoboi.laithangcapa@gmail.com%20%20(09-30675495)"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mailto:htaywin64@gmail.com/(09-30675495)" TargetMode="Externa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Z266"/>
  <sheetViews>
    <sheetView tabSelected="1" topLeftCell="A223" zoomScale="85" zoomScaleNormal="85" workbookViewId="0">
      <selection activeCell="E264" sqref="E264"/>
    </sheetView>
  </sheetViews>
  <sheetFormatPr defaultRowHeight="15" x14ac:dyDescent="0.25"/>
  <cols>
    <col min="1" max="1" width="83" style="17" customWidth="1"/>
    <col min="2" max="2" width="116.42578125" customWidth="1"/>
  </cols>
  <sheetData>
    <row r="1" spans="1:2" s="17" customFormat="1" x14ac:dyDescent="0.25">
      <c r="A1" s="17" t="s">
        <v>2943</v>
      </c>
      <c r="B1" t="s">
        <v>2941</v>
      </c>
    </row>
    <row r="2" spans="1:2" x14ac:dyDescent="0.25">
      <c r="A2" s="17" t="s">
        <v>2944</v>
      </c>
      <c r="B2" t="s">
        <v>2956</v>
      </c>
    </row>
    <row r="3" spans="1:2" x14ac:dyDescent="0.25">
      <c r="A3" s="17" t="s">
        <v>2944</v>
      </c>
      <c r="B3" t="s">
        <v>2957</v>
      </c>
    </row>
    <row r="4" spans="1:2" x14ac:dyDescent="0.25">
      <c r="A4" s="17" t="s">
        <v>2944</v>
      </c>
      <c r="B4" t="s">
        <v>2958</v>
      </c>
    </row>
    <row r="5" spans="1:2" x14ac:dyDescent="0.25">
      <c r="A5" s="17" t="s">
        <v>2944</v>
      </c>
      <c r="B5" t="s">
        <v>2959</v>
      </c>
    </row>
    <row r="6" spans="1:2" x14ac:dyDescent="0.25">
      <c r="A6" s="17" t="s">
        <v>2944</v>
      </c>
      <c r="B6" t="s">
        <v>2960</v>
      </c>
    </row>
    <row r="7" spans="1:2" x14ac:dyDescent="0.25">
      <c r="A7" s="17" t="s">
        <v>2944</v>
      </c>
      <c r="B7" t="s">
        <v>2961</v>
      </c>
    </row>
    <row r="8" spans="1:2" x14ac:dyDescent="0.25">
      <c r="A8" s="17" t="s">
        <v>2944</v>
      </c>
      <c r="B8" t="s">
        <v>2962</v>
      </c>
    </row>
    <row r="9" spans="1:2" x14ac:dyDescent="0.25">
      <c r="A9" s="17" t="s">
        <v>2944</v>
      </c>
      <c r="B9" t="s">
        <v>2963</v>
      </c>
    </row>
    <row r="10" spans="1:2" x14ac:dyDescent="0.25">
      <c r="A10" s="17" t="s">
        <v>2944</v>
      </c>
      <c r="B10" t="s">
        <v>2964</v>
      </c>
    </row>
    <row r="11" spans="1:2" x14ac:dyDescent="0.25">
      <c r="A11" s="17" t="s">
        <v>2944</v>
      </c>
      <c r="B11" t="s">
        <v>1730</v>
      </c>
    </row>
    <row r="12" spans="1:2" x14ac:dyDescent="0.25">
      <c r="A12" s="17" t="s">
        <v>2944</v>
      </c>
      <c r="B12" t="s">
        <v>2965</v>
      </c>
    </row>
    <row r="13" spans="1:2" x14ac:dyDescent="0.25">
      <c r="A13" s="17" t="s">
        <v>2944</v>
      </c>
      <c r="B13" t="s">
        <v>2966</v>
      </c>
    </row>
    <row r="14" spans="1:2" x14ac:dyDescent="0.25">
      <c r="A14" s="17" t="s">
        <v>2944</v>
      </c>
      <c r="B14" t="s">
        <v>2967</v>
      </c>
    </row>
    <row r="15" spans="1:2" x14ac:dyDescent="0.25">
      <c r="A15" s="17" t="s">
        <v>2944</v>
      </c>
      <c r="B15" t="s">
        <v>2968</v>
      </c>
    </row>
    <row r="16" spans="1:2" x14ac:dyDescent="0.25">
      <c r="A16" s="17" t="s">
        <v>2944</v>
      </c>
      <c r="B16" t="s">
        <v>2969</v>
      </c>
    </row>
    <row r="17" spans="1:2" x14ac:dyDescent="0.25">
      <c r="A17" s="17" t="s">
        <v>2944</v>
      </c>
      <c r="B17" t="s">
        <v>2970</v>
      </c>
    </row>
    <row r="18" spans="1:2" x14ac:dyDescent="0.25">
      <c r="A18" s="17" t="s">
        <v>2945</v>
      </c>
      <c r="B18" t="s">
        <v>2971</v>
      </c>
    </row>
    <row r="19" spans="1:2" x14ac:dyDescent="0.25">
      <c r="A19" s="17" t="s">
        <v>2945</v>
      </c>
      <c r="B19" t="s">
        <v>2972</v>
      </c>
    </row>
    <row r="20" spans="1:2" x14ac:dyDescent="0.25">
      <c r="A20" s="17" t="s">
        <v>2945</v>
      </c>
      <c r="B20" t="s">
        <v>2973</v>
      </c>
    </row>
    <row r="21" spans="1:2" x14ac:dyDescent="0.25">
      <c r="A21" s="17" t="s">
        <v>2945</v>
      </c>
      <c r="B21" t="s">
        <v>2974</v>
      </c>
    </row>
    <row r="22" spans="1:2" x14ac:dyDescent="0.25">
      <c r="A22" s="17" t="s">
        <v>2945</v>
      </c>
      <c r="B22" t="s">
        <v>2975</v>
      </c>
    </row>
    <row r="23" spans="1:2" x14ac:dyDescent="0.25">
      <c r="A23" s="17" t="s">
        <v>2946</v>
      </c>
      <c r="B23" t="s">
        <v>2976</v>
      </c>
    </row>
    <row r="24" spans="1:2" x14ac:dyDescent="0.25">
      <c r="A24" s="17" t="s">
        <v>2946</v>
      </c>
      <c r="B24" t="s">
        <v>2977</v>
      </c>
    </row>
    <row r="25" spans="1:2" x14ac:dyDescent="0.25">
      <c r="A25" s="17" t="s">
        <v>2946</v>
      </c>
      <c r="B25" t="s">
        <v>2978</v>
      </c>
    </row>
    <row r="26" spans="1:2" x14ac:dyDescent="0.25">
      <c r="A26" s="17" t="s">
        <v>2946</v>
      </c>
      <c r="B26" t="s">
        <v>2979</v>
      </c>
    </row>
    <row r="27" spans="1:2" x14ac:dyDescent="0.25">
      <c r="A27" s="17" t="s">
        <v>2946</v>
      </c>
      <c r="B27" t="s">
        <v>2980</v>
      </c>
    </row>
    <row r="28" spans="1:2" x14ac:dyDescent="0.25">
      <c r="A28" s="17" t="s">
        <v>2946</v>
      </c>
      <c r="B28" t="s">
        <v>2981</v>
      </c>
    </row>
    <row r="29" spans="1:2" x14ac:dyDescent="0.25">
      <c r="A29" s="17" t="s">
        <v>2946</v>
      </c>
      <c r="B29" t="s">
        <v>2982</v>
      </c>
    </row>
    <row r="30" spans="1:2" x14ac:dyDescent="0.25">
      <c r="A30" s="17" t="s">
        <v>2946</v>
      </c>
      <c r="B30" t="s">
        <v>2983</v>
      </c>
    </row>
    <row r="31" spans="1:2" x14ac:dyDescent="0.25">
      <c r="A31" s="17" t="s">
        <v>2946</v>
      </c>
      <c r="B31" t="s">
        <v>2984</v>
      </c>
    </row>
    <row r="32" spans="1:2" x14ac:dyDescent="0.25">
      <c r="A32" s="17" t="s">
        <v>2946</v>
      </c>
      <c r="B32" t="s">
        <v>2985</v>
      </c>
    </row>
    <row r="33" spans="1:2" x14ac:dyDescent="0.25">
      <c r="A33" s="17" t="s">
        <v>2946</v>
      </c>
      <c r="B33" t="s">
        <v>2986</v>
      </c>
    </row>
    <row r="34" spans="1:2" x14ac:dyDescent="0.25">
      <c r="A34" s="17" t="s">
        <v>2946</v>
      </c>
      <c r="B34" t="s">
        <v>2987</v>
      </c>
    </row>
    <row r="35" spans="1:2" x14ac:dyDescent="0.25">
      <c r="A35" s="17" t="s">
        <v>2946</v>
      </c>
      <c r="B35" t="s">
        <v>2988</v>
      </c>
    </row>
    <row r="36" spans="1:2" x14ac:dyDescent="0.25">
      <c r="A36" s="17" t="s">
        <v>2946</v>
      </c>
      <c r="B36" t="s">
        <v>2989</v>
      </c>
    </row>
    <row r="37" spans="1:2" x14ac:dyDescent="0.25">
      <c r="A37" s="17" t="s">
        <v>2946</v>
      </c>
      <c r="B37" t="s">
        <v>2990</v>
      </c>
    </row>
    <row r="38" spans="1:2" x14ac:dyDescent="0.25">
      <c r="A38" s="17" t="s">
        <v>2946</v>
      </c>
      <c r="B38" t="s">
        <v>2991</v>
      </c>
    </row>
    <row r="39" spans="1:2" x14ac:dyDescent="0.25">
      <c r="A39" s="17" t="s">
        <v>2946</v>
      </c>
      <c r="B39" t="s">
        <v>2992</v>
      </c>
    </row>
    <row r="40" spans="1:2" x14ac:dyDescent="0.25">
      <c r="A40" s="17" t="s">
        <v>2946</v>
      </c>
      <c r="B40" t="s">
        <v>2993</v>
      </c>
    </row>
    <row r="41" spans="1:2" x14ac:dyDescent="0.25">
      <c r="A41" s="17" t="s">
        <v>2946</v>
      </c>
      <c r="B41" t="s">
        <v>2994</v>
      </c>
    </row>
    <row r="42" spans="1:2" x14ac:dyDescent="0.25">
      <c r="A42" s="17" t="s">
        <v>2946</v>
      </c>
      <c r="B42" t="s">
        <v>2995</v>
      </c>
    </row>
    <row r="43" spans="1:2" x14ac:dyDescent="0.25">
      <c r="A43" s="17" t="s">
        <v>2946</v>
      </c>
      <c r="B43" t="s">
        <v>2996</v>
      </c>
    </row>
    <row r="44" spans="1:2" x14ac:dyDescent="0.25">
      <c r="A44" s="17" t="s">
        <v>2946</v>
      </c>
      <c r="B44" t="s">
        <v>2997</v>
      </c>
    </row>
    <row r="45" spans="1:2" x14ac:dyDescent="0.25">
      <c r="A45" s="17" t="s">
        <v>2946</v>
      </c>
      <c r="B45" t="s">
        <v>2998</v>
      </c>
    </row>
    <row r="46" spans="1:2" x14ac:dyDescent="0.25">
      <c r="A46" s="17" t="s">
        <v>2946</v>
      </c>
      <c r="B46" t="s">
        <v>2999</v>
      </c>
    </row>
    <row r="47" spans="1:2" x14ac:dyDescent="0.25">
      <c r="A47" s="17" t="s">
        <v>2946</v>
      </c>
      <c r="B47" t="s">
        <v>3000</v>
      </c>
    </row>
    <row r="48" spans="1:2" x14ac:dyDescent="0.25">
      <c r="A48" s="17" t="s">
        <v>2946</v>
      </c>
      <c r="B48" t="s">
        <v>3001</v>
      </c>
    </row>
    <row r="49" spans="1:2" x14ac:dyDescent="0.25">
      <c r="A49" s="17" t="s">
        <v>2946</v>
      </c>
      <c r="B49" t="s">
        <v>3002</v>
      </c>
    </row>
    <row r="50" spans="1:2" x14ac:dyDescent="0.25">
      <c r="A50" s="17" t="s">
        <v>2946</v>
      </c>
      <c r="B50" t="s">
        <v>3003</v>
      </c>
    </row>
    <row r="51" spans="1:2" x14ac:dyDescent="0.25">
      <c r="A51" s="17" t="s">
        <v>2946</v>
      </c>
      <c r="B51" t="s">
        <v>3004</v>
      </c>
    </row>
    <row r="52" spans="1:2" x14ac:dyDescent="0.25">
      <c r="A52" s="17" t="s">
        <v>2946</v>
      </c>
      <c r="B52" t="s">
        <v>3005</v>
      </c>
    </row>
    <row r="53" spans="1:2" x14ac:dyDescent="0.25">
      <c r="A53" s="17" t="s">
        <v>2946</v>
      </c>
      <c r="B53" t="s">
        <v>3006</v>
      </c>
    </row>
    <row r="54" spans="1:2" x14ac:dyDescent="0.25">
      <c r="A54" s="17" t="s">
        <v>2946</v>
      </c>
      <c r="B54" t="s">
        <v>3007</v>
      </c>
    </row>
    <row r="55" spans="1:2" x14ac:dyDescent="0.25">
      <c r="A55" s="17" t="s">
        <v>2946</v>
      </c>
      <c r="B55" t="s">
        <v>3008</v>
      </c>
    </row>
    <row r="56" spans="1:2" x14ac:dyDescent="0.25">
      <c r="A56" s="17" t="s">
        <v>2946</v>
      </c>
      <c r="B56" t="s">
        <v>3009</v>
      </c>
    </row>
    <row r="57" spans="1:2" x14ac:dyDescent="0.25">
      <c r="A57" s="17" t="s">
        <v>2946</v>
      </c>
      <c r="B57" t="s">
        <v>3010</v>
      </c>
    </row>
    <row r="58" spans="1:2" x14ac:dyDescent="0.25">
      <c r="A58" s="17" t="s">
        <v>2946</v>
      </c>
      <c r="B58" t="s">
        <v>3011</v>
      </c>
    </row>
    <row r="59" spans="1:2" x14ac:dyDescent="0.25">
      <c r="A59" s="17" t="s">
        <v>2946</v>
      </c>
      <c r="B59" t="s">
        <v>3012</v>
      </c>
    </row>
    <row r="60" spans="1:2" x14ac:dyDescent="0.25">
      <c r="A60" s="17" t="s">
        <v>2946</v>
      </c>
      <c r="B60" t="s">
        <v>3013</v>
      </c>
    </row>
    <row r="61" spans="1:2" x14ac:dyDescent="0.25">
      <c r="A61" s="17" t="s">
        <v>2946</v>
      </c>
      <c r="B61" t="s">
        <v>3014</v>
      </c>
    </row>
    <row r="62" spans="1:2" x14ac:dyDescent="0.25">
      <c r="A62" s="17" t="s">
        <v>2947</v>
      </c>
      <c r="B62" t="s">
        <v>3216</v>
      </c>
    </row>
    <row r="63" spans="1:2" x14ac:dyDescent="0.25">
      <c r="A63" s="17" t="s">
        <v>2947</v>
      </c>
      <c r="B63" t="s">
        <v>3217</v>
      </c>
    </row>
    <row r="64" spans="1:2" x14ac:dyDescent="0.25">
      <c r="A64" s="17" t="s">
        <v>2947</v>
      </c>
      <c r="B64" t="s">
        <v>3017</v>
      </c>
    </row>
    <row r="65" spans="1:2" x14ac:dyDescent="0.25">
      <c r="A65" s="17" t="s">
        <v>2947</v>
      </c>
      <c r="B65" t="s">
        <v>3018</v>
      </c>
    </row>
    <row r="66" spans="1:2" x14ac:dyDescent="0.25">
      <c r="A66" s="17" t="s">
        <v>2947</v>
      </c>
      <c r="B66" t="s">
        <v>3019</v>
      </c>
    </row>
    <row r="67" spans="1:2" x14ac:dyDescent="0.25">
      <c r="A67" s="17" t="s">
        <v>2947</v>
      </c>
      <c r="B67" t="s">
        <v>3020</v>
      </c>
    </row>
    <row r="68" spans="1:2" ht="16.5" customHeight="1" x14ac:dyDescent="0.25">
      <c r="A68" s="17" t="s">
        <v>2947</v>
      </c>
      <c r="B68" t="s">
        <v>3021</v>
      </c>
    </row>
    <row r="69" spans="1:2" ht="16.5" customHeight="1" x14ac:dyDescent="0.25">
      <c r="A69" s="17" t="s">
        <v>2947</v>
      </c>
      <c r="B69" t="s">
        <v>3022</v>
      </c>
    </row>
    <row r="70" spans="1:2" ht="16.5" customHeight="1" x14ac:dyDescent="0.25">
      <c r="A70" s="17" t="s">
        <v>2947</v>
      </c>
      <c r="B70" t="s">
        <v>3023</v>
      </c>
    </row>
    <row r="71" spans="1:2" ht="16.5" customHeight="1" x14ac:dyDescent="0.25">
      <c r="A71" s="17" t="s">
        <v>2947</v>
      </c>
      <c r="B71" t="s">
        <v>3024</v>
      </c>
    </row>
    <row r="72" spans="1:2" ht="16.5" customHeight="1" x14ac:dyDescent="0.25">
      <c r="A72" s="17" t="s">
        <v>2947</v>
      </c>
      <c r="B72" t="s">
        <v>3025</v>
      </c>
    </row>
    <row r="73" spans="1:2" ht="16.5" customHeight="1" x14ac:dyDescent="0.25">
      <c r="A73" s="17" t="s">
        <v>2947</v>
      </c>
      <c r="B73" t="s">
        <v>3026</v>
      </c>
    </row>
    <row r="74" spans="1:2" ht="16.5" customHeight="1" x14ac:dyDescent="0.25">
      <c r="A74" s="17" t="s">
        <v>2947</v>
      </c>
      <c r="B74" t="s">
        <v>3027</v>
      </c>
    </row>
    <row r="75" spans="1:2" ht="16.5" customHeight="1" x14ac:dyDescent="0.25">
      <c r="A75" s="17" t="s">
        <v>2947</v>
      </c>
      <c r="B75" t="s">
        <v>3028</v>
      </c>
    </row>
    <row r="76" spans="1:2" ht="16.5" customHeight="1" x14ac:dyDescent="0.25">
      <c r="A76" s="17" t="s">
        <v>2947</v>
      </c>
      <c r="B76" t="s">
        <v>3029</v>
      </c>
    </row>
    <row r="77" spans="1:2" ht="16.5" customHeight="1" x14ac:dyDescent="0.25">
      <c r="A77" s="17" t="s">
        <v>2947</v>
      </c>
      <c r="B77" t="s">
        <v>3030</v>
      </c>
    </row>
    <row r="78" spans="1:2" ht="16.5" customHeight="1" x14ac:dyDescent="0.25">
      <c r="A78" s="17" t="s">
        <v>2947</v>
      </c>
      <c r="B78" t="s">
        <v>3031</v>
      </c>
    </row>
    <row r="79" spans="1:2" ht="16.5" customHeight="1" x14ac:dyDescent="0.25">
      <c r="A79" s="17" t="s">
        <v>2947</v>
      </c>
      <c r="B79" t="s">
        <v>3032</v>
      </c>
    </row>
    <row r="80" spans="1:2" ht="16.5" customHeight="1" x14ac:dyDescent="0.25">
      <c r="A80" s="17" t="s">
        <v>2947</v>
      </c>
      <c r="B80" t="s">
        <v>3033</v>
      </c>
    </row>
    <row r="81" spans="1:2" ht="16.5" customHeight="1" x14ac:dyDescent="0.25">
      <c r="A81" s="17" t="s">
        <v>2947</v>
      </c>
      <c r="B81" t="s">
        <v>3034</v>
      </c>
    </row>
    <row r="82" spans="1:2" ht="16.5" customHeight="1" x14ac:dyDescent="0.25">
      <c r="A82" s="17" t="s">
        <v>2947</v>
      </c>
      <c r="B82" t="s">
        <v>3035</v>
      </c>
    </row>
    <row r="83" spans="1:2" ht="16.5" customHeight="1" x14ac:dyDescent="0.25">
      <c r="A83" s="17" t="s">
        <v>2947</v>
      </c>
      <c r="B83" t="s">
        <v>3036</v>
      </c>
    </row>
    <row r="84" spans="1:2" ht="16.5" customHeight="1" x14ac:dyDescent="0.25">
      <c r="A84" s="17" t="s">
        <v>2947</v>
      </c>
      <c r="B84" t="s">
        <v>3037</v>
      </c>
    </row>
    <row r="85" spans="1:2" ht="16.5" customHeight="1" x14ac:dyDescent="0.25">
      <c r="A85" s="17" t="s">
        <v>2947</v>
      </c>
      <c r="B85" t="s">
        <v>3038</v>
      </c>
    </row>
    <row r="86" spans="1:2" ht="16.5" customHeight="1" x14ac:dyDescent="0.25">
      <c r="A86" s="17" t="s">
        <v>2947</v>
      </c>
      <c r="B86" t="s">
        <v>3039</v>
      </c>
    </row>
    <row r="87" spans="1:2" ht="16.5" customHeight="1" x14ac:dyDescent="0.25">
      <c r="A87" s="17" t="s">
        <v>2947</v>
      </c>
      <c r="B87" t="s">
        <v>3040</v>
      </c>
    </row>
    <row r="88" spans="1:2" ht="16.5" customHeight="1" x14ac:dyDescent="0.25">
      <c r="A88" s="17" t="s">
        <v>2947</v>
      </c>
      <c r="B88" t="s">
        <v>3041</v>
      </c>
    </row>
    <row r="89" spans="1:2" ht="16.5" customHeight="1" x14ac:dyDescent="0.25">
      <c r="A89" s="17" t="s">
        <v>2947</v>
      </c>
      <c r="B89" t="s">
        <v>3042</v>
      </c>
    </row>
    <row r="90" spans="1:2" ht="16.5" customHeight="1" x14ac:dyDescent="0.25">
      <c r="A90" s="17" t="s">
        <v>2947</v>
      </c>
      <c r="B90" t="s">
        <v>3043</v>
      </c>
    </row>
    <row r="91" spans="1:2" ht="16.5" customHeight="1" x14ac:dyDescent="0.25">
      <c r="A91" s="17" t="s">
        <v>2947</v>
      </c>
      <c r="B91" t="s">
        <v>3044</v>
      </c>
    </row>
    <row r="92" spans="1:2" ht="16.5" customHeight="1" x14ac:dyDescent="0.25">
      <c r="A92" s="17" t="s">
        <v>2947</v>
      </c>
      <c r="B92" t="s">
        <v>3045</v>
      </c>
    </row>
    <row r="93" spans="1:2" ht="16.5" customHeight="1" x14ac:dyDescent="0.25">
      <c r="A93" s="17" t="s">
        <v>2947</v>
      </c>
      <c r="B93" t="s">
        <v>3046</v>
      </c>
    </row>
    <row r="94" spans="1:2" ht="16.5" customHeight="1" x14ac:dyDescent="0.25">
      <c r="A94" s="17" t="s">
        <v>2947</v>
      </c>
      <c r="B94" t="s">
        <v>3047</v>
      </c>
    </row>
    <row r="95" spans="1:2" ht="16.5" customHeight="1" x14ac:dyDescent="0.25">
      <c r="A95" s="17" t="s">
        <v>2947</v>
      </c>
      <c r="B95" t="s">
        <v>3048</v>
      </c>
    </row>
    <row r="96" spans="1:2" ht="16.5" customHeight="1" x14ac:dyDescent="0.25">
      <c r="A96" s="17" t="s">
        <v>2947</v>
      </c>
      <c r="B96" t="s">
        <v>3049</v>
      </c>
    </row>
    <row r="97" spans="1:2" ht="16.5" customHeight="1" x14ac:dyDescent="0.25">
      <c r="A97" s="17" t="s">
        <v>2947</v>
      </c>
      <c r="B97" t="s">
        <v>3050</v>
      </c>
    </row>
    <row r="98" spans="1:2" ht="16.5" customHeight="1" x14ac:dyDescent="0.25">
      <c r="A98" s="17" t="s">
        <v>2947</v>
      </c>
      <c r="B98" t="s">
        <v>3051</v>
      </c>
    </row>
    <row r="99" spans="1:2" ht="16.5" customHeight="1" x14ac:dyDescent="0.25">
      <c r="A99" s="17" t="s">
        <v>2947</v>
      </c>
      <c r="B99" t="s">
        <v>3052</v>
      </c>
    </row>
    <row r="100" spans="1:2" ht="16.5" customHeight="1" x14ac:dyDescent="0.25">
      <c r="A100" s="17" t="s">
        <v>2947</v>
      </c>
      <c r="B100" t="s">
        <v>3053</v>
      </c>
    </row>
    <row r="101" spans="1:2" ht="16.5" customHeight="1" x14ac:dyDescent="0.25">
      <c r="A101" s="17" t="s">
        <v>2947</v>
      </c>
      <c r="B101" t="s">
        <v>3054</v>
      </c>
    </row>
    <row r="102" spans="1:2" ht="16.5" customHeight="1" x14ac:dyDescent="0.25">
      <c r="A102" s="17" t="s">
        <v>2947</v>
      </c>
      <c r="B102" t="s">
        <v>3055</v>
      </c>
    </row>
    <row r="103" spans="1:2" ht="16.5" customHeight="1" x14ac:dyDescent="0.25">
      <c r="A103" s="17" t="s">
        <v>2947</v>
      </c>
      <c r="B103" t="s">
        <v>3056</v>
      </c>
    </row>
    <row r="104" spans="1:2" ht="16.5" customHeight="1" x14ac:dyDescent="0.25">
      <c r="A104" s="17" t="s">
        <v>2947</v>
      </c>
      <c r="B104" t="s">
        <v>3057</v>
      </c>
    </row>
    <row r="105" spans="1:2" ht="16.5" customHeight="1" x14ac:dyDescent="0.25">
      <c r="A105" s="17" t="s">
        <v>2947</v>
      </c>
      <c r="B105" t="s">
        <v>3058</v>
      </c>
    </row>
    <row r="106" spans="1:2" ht="16.5" customHeight="1" x14ac:dyDescent="0.25">
      <c r="A106" s="17" t="s">
        <v>2947</v>
      </c>
      <c r="B106" t="s">
        <v>3059</v>
      </c>
    </row>
    <row r="107" spans="1:2" ht="16.5" customHeight="1" x14ac:dyDescent="0.25">
      <c r="A107" s="17" t="s">
        <v>2947</v>
      </c>
      <c r="B107" t="s">
        <v>3060</v>
      </c>
    </row>
    <row r="108" spans="1:2" ht="16.5" customHeight="1" x14ac:dyDescent="0.25">
      <c r="A108" s="17" t="s">
        <v>2947</v>
      </c>
      <c r="B108" t="s">
        <v>3061</v>
      </c>
    </row>
    <row r="109" spans="1:2" ht="16.5" customHeight="1" x14ac:dyDescent="0.25">
      <c r="A109" s="17" t="s">
        <v>2947</v>
      </c>
      <c r="B109" t="s">
        <v>3062</v>
      </c>
    </row>
    <row r="110" spans="1:2" ht="16.5" customHeight="1" x14ac:dyDescent="0.25">
      <c r="A110" s="17" t="s">
        <v>2947</v>
      </c>
      <c r="B110" t="s">
        <v>3063</v>
      </c>
    </row>
    <row r="111" spans="1:2" ht="16.5" customHeight="1" x14ac:dyDescent="0.25">
      <c r="A111" s="17" t="s">
        <v>2947</v>
      </c>
      <c r="B111" t="s">
        <v>3064</v>
      </c>
    </row>
    <row r="112" spans="1:2" ht="16.5" customHeight="1" x14ac:dyDescent="0.25">
      <c r="A112" s="17" t="s">
        <v>2947</v>
      </c>
      <c r="B112" t="s">
        <v>3065</v>
      </c>
    </row>
    <row r="113" spans="1:2" ht="16.5" customHeight="1" x14ac:dyDescent="0.25">
      <c r="A113" s="17" t="s">
        <v>2947</v>
      </c>
      <c r="B113" t="s">
        <v>3066</v>
      </c>
    </row>
    <row r="114" spans="1:2" ht="16.5" customHeight="1" x14ac:dyDescent="0.25">
      <c r="A114" s="17" t="s">
        <v>2948</v>
      </c>
      <c r="B114" t="s">
        <v>3067</v>
      </c>
    </row>
    <row r="115" spans="1:2" ht="16.5" customHeight="1" x14ac:dyDescent="0.25">
      <c r="A115" s="17" t="s">
        <v>2948</v>
      </c>
      <c r="B115" t="s">
        <v>3068</v>
      </c>
    </row>
    <row r="116" spans="1:2" ht="16.5" customHeight="1" x14ac:dyDescent="0.25">
      <c r="A116" s="17" t="s">
        <v>2948</v>
      </c>
      <c r="B116" t="s">
        <v>3069</v>
      </c>
    </row>
    <row r="117" spans="1:2" ht="16.5" customHeight="1" x14ac:dyDescent="0.25">
      <c r="A117" s="17" t="s">
        <v>2948</v>
      </c>
      <c r="B117" t="s">
        <v>3070</v>
      </c>
    </row>
    <row r="118" spans="1:2" ht="16.5" customHeight="1" x14ac:dyDescent="0.25">
      <c r="A118" s="17" t="s">
        <v>2949</v>
      </c>
      <c r="B118" t="s">
        <v>3071</v>
      </c>
    </row>
    <row r="119" spans="1:2" ht="16.5" customHeight="1" x14ac:dyDescent="0.25">
      <c r="A119" s="17" t="s">
        <v>2949</v>
      </c>
      <c r="B119" t="s">
        <v>3072</v>
      </c>
    </row>
    <row r="120" spans="1:2" ht="16.5" customHeight="1" x14ac:dyDescent="0.25">
      <c r="A120" s="17" t="s">
        <v>2949</v>
      </c>
      <c r="B120" t="s">
        <v>3073</v>
      </c>
    </row>
    <row r="121" spans="1:2" ht="16.5" customHeight="1" x14ac:dyDescent="0.25">
      <c r="A121" s="17" t="s">
        <v>2949</v>
      </c>
      <c r="B121" t="s">
        <v>3074</v>
      </c>
    </row>
    <row r="122" spans="1:2" ht="16.5" customHeight="1" x14ac:dyDescent="0.25">
      <c r="A122" s="17" t="s">
        <v>2950</v>
      </c>
      <c r="B122" t="s">
        <v>3075</v>
      </c>
    </row>
    <row r="123" spans="1:2" ht="16.5" customHeight="1" x14ac:dyDescent="0.25">
      <c r="A123" s="17" t="s">
        <v>2950</v>
      </c>
      <c r="B123" t="s">
        <v>3076</v>
      </c>
    </row>
    <row r="124" spans="1:2" ht="16.5" customHeight="1" x14ac:dyDescent="0.25">
      <c r="A124" s="17" t="s">
        <v>2950</v>
      </c>
      <c r="B124" t="s">
        <v>3077</v>
      </c>
    </row>
    <row r="125" spans="1:2" ht="16.5" customHeight="1" x14ac:dyDescent="0.25">
      <c r="A125" s="17" t="s">
        <v>2950</v>
      </c>
      <c r="B125" t="s">
        <v>3078</v>
      </c>
    </row>
    <row r="126" spans="1:2" ht="16.5" customHeight="1" x14ac:dyDescent="0.25">
      <c r="A126" s="17" t="s">
        <v>2950</v>
      </c>
      <c r="B126" t="s">
        <v>3079</v>
      </c>
    </row>
    <row r="127" spans="1:2" ht="16.5" customHeight="1" x14ac:dyDescent="0.25">
      <c r="A127" s="17" t="s">
        <v>2950</v>
      </c>
      <c r="B127" t="s">
        <v>3080</v>
      </c>
    </row>
    <row r="128" spans="1:2" ht="16.5" customHeight="1" x14ac:dyDescent="0.25">
      <c r="A128" s="17" t="s">
        <v>2950</v>
      </c>
      <c r="B128" t="s">
        <v>3081</v>
      </c>
    </row>
    <row r="129" spans="1:2" ht="16.5" customHeight="1" x14ac:dyDescent="0.25">
      <c r="A129" s="17" t="s">
        <v>2951</v>
      </c>
      <c r="B129" t="s">
        <v>3082</v>
      </c>
    </row>
    <row r="130" spans="1:2" ht="16.5" customHeight="1" x14ac:dyDescent="0.25">
      <c r="A130" s="17" t="s">
        <v>2951</v>
      </c>
      <c r="B130" t="s">
        <v>3083</v>
      </c>
    </row>
    <row r="131" spans="1:2" ht="16.5" customHeight="1" x14ac:dyDescent="0.25">
      <c r="A131" s="17" t="s">
        <v>2951</v>
      </c>
      <c r="B131" t="s">
        <v>3084</v>
      </c>
    </row>
    <row r="132" spans="1:2" ht="16.5" customHeight="1" x14ac:dyDescent="0.25">
      <c r="A132" s="17" t="s">
        <v>2951</v>
      </c>
      <c r="B132" t="s">
        <v>3085</v>
      </c>
    </row>
    <row r="133" spans="1:2" ht="16.5" customHeight="1" x14ac:dyDescent="0.25">
      <c r="A133" s="17" t="s">
        <v>2951</v>
      </c>
      <c r="B133" t="s">
        <v>3086</v>
      </c>
    </row>
    <row r="134" spans="1:2" ht="16.5" customHeight="1" x14ac:dyDescent="0.25">
      <c r="A134" s="17" t="s">
        <v>2951</v>
      </c>
      <c r="B134" t="s">
        <v>3087</v>
      </c>
    </row>
    <row r="135" spans="1:2" ht="16.5" customHeight="1" x14ac:dyDescent="0.25">
      <c r="A135" s="17" t="s">
        <v>2951</v>
      </c>
      <c r="B135" t="s">
        <v>3088</v>
      </c>
    </row>
    <row r="136" spans="1:2" ht="16.5" customHeight="1" x14ac:dyDescent="0.25">
      <c r="A136" s="17" t="s">
        <v>2951</v>
      </c>
      <c r="B136" t="s">
        <v>3089</v>
      </c>
    </row>
    <row r="137" spans="1:2" ht="16.5" customHeight="1" x14ac:dyDescent="0.25">
      <c r="A137" s="17" t="s">
        <v>2951</v>
      </c>
      <c r="B137" t="s">
        <v>3090</v>
      </c>
    </row>
    <row r="138" spans="1:2" ht="16.5" customHeight="1" x14ac:dyDescent="0.25">
      <c r="A138" s="17" t="s">
        <v>2951</v>
      </c>
      <c r="B138" t="s">
        <v>3091</v>
      </c>
    </row>
    <row r="139" spans="1:2" ht="16.5" customHeight="1" x14ac:dyDescent="0.25">
      <c r="A139" s="17" t="s">
        <v>2951</v>
      </c>
      <c r="B139" t="s">
        <v>3092</v>
      </c>
    </row>
    <row r="140" spans="1:2" ht="16.5" customHeight="1" x14ac:dyDescent="0.25">
      <c r="A140" s="17" t="s">
        <v>2951</v>
      </c>
      <c r="B140" t="s">
        <v>3093</v>
      </c>
    </row>
    <row r="141" spans="1:2" ht="16.5" customHeight="1" x14ac:dyDescent="0.25">
      <c r="A141" s="17" t="s">
        <v>2951</v>
      </c>
      <c r="B141" t="s">
        <v>3094</v>
      </c>
    </row>
    <row r="142" spans="1:2" ht="16.5" customHeight="1" x14ac:dyDescent="0.25">
      <c r="A142" s="17" t="s">
        <v>2951</v>
      </c>
      <c r="B142" t="s">
        <v>3095</v>
      </c>
    </row>
    <row r="143" spans="1:2" ht="16.5" customHeight="1" x14ac:dyDescent="0.25">
      <c r="A143" s="17" t="s">
        <v>582</v>
      </c>
      <c r="B143" t="s">
        <v>3096</v>
      </c>
    </row>
    <row r="144" spans="1:2" ht="16.5" customHeight="1" x14ac:dyDescent="0.25">
      <c r="A144" s="17" t="s">
        <v>582</v>
      </c>
      <c r="B144" t="s">
        <v>3097</v>
      </c>
    </row>
    <row r="145" spans="1:2" ht="16.5" customHeight="1" x14ac:dyDescent="0.25">
      <c r="A145" s="17" t="s">
        <v>582</v>
      </c>
      <c r="B145" t="s">
        <v>3098</v>
      </c>
    </row>
    <row r="146" spans="1:2" ht="16.5" customHeight="1" x14ac:dyDescent="0.25">
      <c r="A146" s="17" t="s">
        <v>582</v>
      </c>
      <c r="B146" t="s">
        <v>3099</v>
      </c>
    </row>
    <row r="147" spans="1:2" ht="16.5" customHeight="1" x14ac:dyDescent="0.25">
      <c r="A147" s="17" t="s">
        <v>582</v>
      </c>
      <c r="B147" t="s">
        <v>3100</v>
      </c>
    </row>
    <row r="148" spans="1:2" ht="16.5" customHeight="1" x14ac:dyDescent="0.25">
      <c r="A148" s="17" t="s">
        <v>582</v>
      </c>
      <c r="B148" t="s">
        <v>3101</v>
      </c>
    </row>
    <row r="149" spans="1:2" ht="16.5" customHeight="1" x14ac:dyDescent="0.25">
      <c r="A149" s="17" t="s">
        <v>2955</v>
      </c>
      <c r="B149" t="s">
        <v>3102</v>
      </c>
    </row>
    <row r="150" spans="1:2" ht="16.5" customHeight="1" x14ac:dyDescent="0.25">
      <c r="A150" s="17" t="s">
        <v>2955</v>
      </c>
      <c r="B150" t="s">
        <v>3103</v>
      </c>
    </row>
    <row r="151" spans="1:2" ht="16.5" customHeight="1" x14ac:dyDescent="0.25">
      <c r="A151" s="17" t="s">
        <v>2955</v>
      </c>
      <c r="B151" t="s">
        <v>3104</v>
      </c>
    </row>
    <row r="152" spans="1:2" ht="16.5" customHeight="1" x14ac:dyDescent="0.25">
      <c r="A152" s="17" t="s">
        <v>2955</v>
      </c>
      <c r="B152" t="s">
        <v>3105</v>
      </c>
    </row>
    <row r="153" spans="1:2" ht="16.5" customHeight="1" x14ac:dyDescent="0.25">
      <c r="A153" s="17" t="s">
        <v>2955</v>
      </c>
      <c r="B153" t="s">
        <v>3106</v>
      </c>
    </row>
    <row r="154" spans="1:2" ht="16.5" customHeight="1" x14ac:dyDescent="0.25">
      <c r="A154" s="17" t="s">
        <v>2955</v>
      </c>
      <c r="B154" t="s">
        <v>3107</v>
      </c>
    </row>
    <row r="155" spans="1:2" ht="16.5" customHeight="1" x14ac:dyDescent="0.25">
      <c r="A155" s="17" t="s">
        <v>2955</v>
      </c>
      <c r="B155" t="s">
        <v>3108</v>
      </c>
    </row>
    <row r="156" spans="1:2" ht="16.5" customHeight="1" x14ac:dyDescent="0.25">
      <c r="A156" s="17" t="s">
        <v>2955</v>
      </c>
      <c r="B156" t="s">
        <v>3109</v>
      </c>
    </row>
    <row r="157" spans="1:2" ht="16.5" customHeight="1" x14ac:dyDescent="0.25">
      <c r="A157" s="17" t="s">
        <v>2955</v>
      </c>
      <c r="B157" t="s">
        <v>3110</v>
      </c>
    </row>
    <row r="158" spans="1:2" ht="16.5" customHeight="1" x14ac:dyDescent="0.25">
      <c r="A158" s="17" t="s">
        <v>2955</v>
      </c>
      <c r="B158" t="s">
        <v>3111</v>
      </c>
    </row>
    <row r="159" spans="1:2" ht="16.5" customHeight="1" x14ac:dyDescent="0.25">
      <c r="A159" s="17" t="s">
        <v>2955</v>
      </c>
      <c r="B159" t="s">
        <v>3112</v>
      </c>
    </row>
    <row r="160" spans="1:2" ht="16.5" customHeight="1" x14ac:dyDescent="0.25">
      <c r="A160" s="17" t="s">
        <v>2955</v>
      </c>
      <c r="B160" t="s">
        <v>3113</v>
      </c>
    </row>
    <row r="161" spans="1:2" ht="16.5" customHeight="1" x14ac:dyDescent="0.25">
      <c r="A161" s="17" t="s">
        <v>2955</v>
      </c>
      <c r="B161" t="s">
        <v>3114</v>
      </c>
    </row>
    <row r="162" spans="1:2" ht="16.5" customHeight="1" x14ac:dyDescent="0.25">
      <c r="A162" s="17" t="s">
        <v>2955</v>
      </c>
      <c r="B162" t="s">
        <v>3115</v>
      </c>
    </row>
    <row r="163" spans="1:2" ht="16.5" customHeight="1" x14ac:dyDescent="0.25">
      <c r="A163" s="17" t="s">
        <v>2955</v>
      </c>
      <c r="B163" t="s">
        <v>3116</v>
      </c>
    </row>
    <row r="164" spans="1:2" ht="16.5" customHeight="1" x14ac:dyDescent="0.25">
      <c r="A164" s="17" t="s">
        <v>2955</v>
      </c>
      <c r="B164" t="s">
        <v>3117</v>
      </c>
    </row>
    <row r="165" spans="1:2" ht="16.5" customHeight="1" x14ac:dyDescent="0.25">
      <c r="A165" s="17" t="s">
        <v>2955</v>
      </c>
      <c r="B165" t="s">
        <v>3118</v>
      </c>
    </row>
    <row r="166" spans="1:2" ht="16.5" customHeight="1" x14ac:dyDescent="0.25">
      <c r="A166" s="17" t="s">
        <v>2955</v>
      </c>
      <c r="B166" t="s">
        <v>3119</v>
      </c>
    </row>
    <row r="167" spans="1:2" ht="16.5" customHeight="1" x14ac:dyDescent="0.25">
      <c r="A167" s="17" t="s">
        <v>2955</v>
      </c>
      <c r="B167" t="s">
        <v>3120</v>
      </c>
    </row>
    <row r="168" spans="1:2" ht="16.5" customHeight="1" x14ac:dyDescent="0.25">
      <c r="A168" s="17" t="s">
        <v>2952</v>
      </c>
      <c r="B168" t="s">
        <v>3121</v>
      </c>
    </row>
    <row r="169" spans="1:2" ht="16.5" customHeight="1" x14ac:dyDescent="0.25">
      <c r="A169" s="17" t="s">
        <v>2952</v>
      </c>
      <c r="B169" t="s">
        <v>3122</v>
      </c>
    </row>
    <row r="170" spans="1:2" ht="16.5" customHeight="1" x14ac:dyDescent="0.25">
      <c r="A170" s="17" t="s">
        <v>2952</v>
      </c>
      <c r="B170" t="s">
        <v>3123</v>
      </c>
    </row>
    <row r="171" spans="1:2" ht="16.5" customHeight="1" x14ac:dyDescent="0.25">
      <c r="A171" s="17" t="s">
        <v>2952</v>
      </c>
      <c r="B171" t="s">
        <v>3124</v>
      </c>
    </row>
    <row r="172" spans="1:2" ht="16.5" customHeight="1" x14ac:dyDescent="0.25">
      <c r="A172" s="17" t="s">
        <v>2952</v>
      </c>
      <c r="B172" t="s">
        <v>3125</v>
      </c>
    </row>
    <row r="173" spans="1:2" ht="16.5" customHeight="1" x14ac:dyDescent="0.25">
      <c r="A173" s="17" t="s">
        <v>2952</v>
      </c>
      <c r="B173" t="s">
        <v>3126</v>
      </c>
    </row>
    <row r="174" spans="1:2" ht="16.5" customHeight="1" x14ac:dyDescent="0.25">
      <c r="A174" s="17" t="s">
        <v>2952</v>
      </c>
      <c r="B174" t="s">
        <v>3127</v>
      </c>
    </row>
    <row r="175" spans="1:2" ht="16.5" customHeight="1" x14ac:dyDescent="0.25">
      <c r="A175" s="17" t="s">
        <v>2952</v>
      </c>
      <c r="B175" t="s">
        <v>3128</v>
      </c>
    </row>
    <row r="176" spans="1:2" ht="16.5" customHeight="1" x14ac:dyDescent="0.25">
      <c r="A176" s="17" t="s">
        <v>2952</v>
      </c>
      <c r="B176" t="s">
        <v>3129</v>
      </c>
    </row>
    <row r="177" spans="1:2" ht="16.5" customHeight="1" x14ac:dyDescent="0.25">
      <c r="A177" s="17" t="s">
        <v>2952</v>
      </c>
      <c r="B177" t="s">
        <v>3130</v>
      </c>
    </row>
    <row r="178" spans="1:2" ht="16.5" customHeight="1" x14ac:dyDescent="0.25">
      <c r="A178" s="17" t="s">
        <v>2952</v>
      </c>
      <c r="B178" t="s">
        <v>3131</v>
      </c>
    </row>
    <row r="179" spans="1:2" ht="16.5" customHeight="1" x14ac:dyDescent="0.25">
      <c r="A179" s="17" t="s">
        <v>2952</v>
      </c>
      <c r="B179" t="s">
        <v>3132</v>
      </c>
    </row>
    <row r="180" spans="1:2" ht="16.5" customHeight="1" x14ac:dyDescent="0.25">
      <c r="A180" s="17" t="s">
        <v>2952</v>
      </c>
      <c r="B180" t="s">
        <v>3133</v>
      </c>
    </row>
    <row r="181" spans="1:2" ht="16.5" customHeight="1" x14ac:dyDescent="0.25">
      <c r="A181" s="17" t="s">
        <v>2952</v>
      </c>
      <c r="B181" t="s">
        <v>3134</v>
      </c>
    </row>
    <row r="182" spans="1:2" ht="16.5" customHeight="1" x14ac:dyDescent="0.25">
      <c r="A182" s="17" t="s">
        <v>2952</v>
      </c>
      <c r="B182" t="s">
        <v>3135</v>
      </c>
    </row>
    <row r="183" spans="1:2" ht="16.5" customHeight="1" x14ac:dyDescent="0.25">
      <c r="A183" s="17" t="s">
        <v>2952</v>
      </c>
      <c r="B183" t="s">
        <v>3136</v>
      </c>
    </row>
    <row r="184" spans="1:2" ht="16.5" customHeight="1" x14ac:dyDescent="0.25">
      <c r="A184" s="17" t="s">
        <v>2953</v>
      </c>
      <c r="B184" t="s">
        <v>3137</v>
      </c>
    </row>
    <row r="185" spans="1:2" ht="16.5" customHeight="1" x14ac:dyDescent="0.25">
      <c r="A185" s="17" t="s">
        <v>2953</v>
      </c>
      <c r="B185" t="s">
        <v>3138</v>
      </c>
    </row>
    <row r="186" spans="1:2" ht="16.5" customHeight="1" x14ac:dyDescent="0.25">
      <c r="A186" s="17" t="s">
        <v>2953</v>
      </c>
      <c r="B186" t="s">
        <v>3139</v>
      </c>
    </row>
    <row r="187" spans="1:2" ht="16.5" customHeight="1" x14ac:dyDescent="0.25">
      <c r="A187" s="17" t="s">
        <v>2953</v>
      </c>
      <c r="B187" t="s">
        <v>3140</v>
      </c>
    </row>
    <row r="188" spans="1:2" ht="16.5" customHeight="1" x14ac:dyDescent="0.25">
      <c r="A188" s="17" t="s">
        <v>2953</v>
      </c>
      <c r="B188" t="s">
        <v>3141</v>
      </c>
    </row>
    <row r="189" spans="1:2" ht="16.5" customHeight="1" x14ac:dyDescent="0.25">
      <c r="A189" s="17" t="s">
        <v>2953</v>
      </c>
      <c r="B189" t="s">
        <v>3142</v>
      </c>
    </row>
    <row r="190" spans="1:2" ht="16.5" customHeight="1" x14ac:dyDescent="0.25">
      <c r="A190" s="17" t="s">
        <v>2953</v>
      </c>
      <c r="B190" t="s">
        <v>3143</v>
      </c>
    </row>
    <row r="191" spans="1:2" ht="16.5" customHeight="1" x14ac:dyDescent="0.25">
      <c r="A191" s="17" t="s">
        <v>2953</v>
      </c>
      <c r="B191" t="s">
        <v>3144</v>
      </c>
    </row>
    <row r="192" spans="1:2" ht="16.5" customHeight="1" x14ac:dyDescent="0.25">
      <c r="A192" s="17" t="s">
        <v>2953</v>
      </c>
      <c r="B192" t="s">
        <v>3145</v>
      </c>
    </row>
    <row r="193" spans="1:2" ht="16.5" customHeight="1" x14ac:dyDescent="0.25">
      <c r="A193" s="17" t="s">
        <v>2953</v>
      </c>
      <c r="B193" t="s">
        <v>3146</v>
      </c>
    </row>
    <row r="194" spans="1:2" ht="16.5" customHeight="1" x14ac:dyDescent="0.25">
      <c r="A194" s="17" t="s">
        <v>2953</v>
      </c>
      <c r="B194" t="s">
        <v>3147</v>
      </c>
    </row>
    <row r="195" spans="1:2" ht="16.5" customHeight="1" x14ac:dyDescent="0.25">
      <c r="A195" s="17" t="s">
        <v>2953</v>
      </c>
      <c r="B195" t="s">
        <v>3148</v>
      </c>
    </row>
    <row r="196" spans="1:2" ht="16.5" customHeight="1" x14ac:dyDescent="0.25">
      <c r="A196" s="17" t="s">
        <v>2953</v>
      </c>
      <c r="B196" t="s">
        <v>3149</v>
      </c>
    </row>
    <row r="197" spans="1:2" ht="16.5" customHeight="1" x14ac:dyDescent="0.25">
      <c r="A197" s="17" t="s">
        <v>2953</v>
      </c>
      <c r="B197" t="s">
        <v>3150</v>
      </c>
    </row>
    <row r="198" spans="1:2" ht="16.5" customHeight="1" x14ac:dyDescent="0.25">
      <c r="A198" s="17" t="s">
        <v>2953</v>
      </c>
      <c r="B198" t="s">
        <v>3151</v>
      </c>
    </row>
    <row r="199" spans="1:2" ht="16.5" customHeight="1" x14ac:dyDescent="0.25">
      <c r="A199" s="17" t="s">
        <v>2953</v>
      </c>
      <c r="B199" t="s">
        <v>3152</v>
      </c>
    </row>
    <row r="200" spans="1:2" ht="16.5" customHeight="1" x14ac:dyDescent="0.25">
      <c r="A200" s="17" t="s">
        <v>2953</v>
      </c>
      <c r="B200" t="s">
        <v>3153</v>
      </c>
    </row>
    <row r="201" spans="1:2" ht="16.5" customHeight="1" x14ac:dyDescent="0.25">
      <c r="A201" s="17" t="s">
        <v>2953</v>
      </c>
      <c r="B201" t="s">
        <v>3154</v>
      </c>
    </row>
    <row r="202" spans="1:2" ht="16.5" customHeight="1" x14ac:dyDescent="0.25">
      <c r="A202" s="17" t="s">
        <v>2953</v>
      </c>
      <c r="B202" t="s">
        <v>3155</v>
      </c>
    </row>
    <row r="203" spans="1:2" ht="16.5" customHeight="1" x14ac:dyDescent="0.25">
      <c r="A203" s="17" t="s">
        <v>2953</v>
      </c>
      <c r="B203" t="s">
        <v>3156</v>
      </c>
    </row>
    <row r="204" spans="1:2" ht="16.5" customHeight="1" x14ac:dyDescent="0.25">
      <c r="A204" s="17" t="s">
        <v>2953</v>
      </c>
      <c r="B204" t="s">
        <v>3157</v>
      </c>
    </row>
    <row r="205" spans="1:2" ht="16.5" customHeight="1" x14ac:dyDescent="0.25">
      <c r="A205" s="17" t="s">
        <v>2953</v>
      </c>
      <c r="B205" t="s">
        <v>3158</v>
      </c>
    </row>
    <row r="206" spans="1:2" ht="16.5" customHeight="1" x14ac:dyDescent="0.25">
      <c r="A206" s="17" t="s">
        <v>2953</v>
      </c>
      <c r="B206" t="s">
        <v>3159</v>
      </c>
    </row>
    <row r="207" spans="1:2" ht="16.5" customHeight="1" x14ac:dyDescent="0.25">
      <c r="A207" s="17" t="s">
        <v>2953</v>
      </c>
      <c r="B207" t="s">
        <v>3160</v>
      </c>
    </row>
    <row r="208" spans="1:2" ht="16.5" customHeight="1" x14ac:dyDescent="0.25">
      <c r="A208" s="17" t="s">
        <v>2953</v>
      </c>
      <c r="B208" t="s">
        <v>3161</v>
      </c>
    </row>
    <row r="209" spans="1:2" ht="16.5" customHeight="1" x14ac:dyDescent="0.25">
      <c r="A209" s="17" t="s">
        <v>2953</v>
      </c>
      <c r="B209" t="s">
        <v>3162</v>
      </c>
    </row>
    <row r="210" spans="1:2" ht="16.5" customHeight="1" x14ac:dyDescent="0.25">
      <c r="A210" s="17" t="s">
        <v>2953</v>
      </c>
      <c r="B210" t="s">
        <v>3163</v>
      </c>
    </row>
    <row r="211" spans="1:2" ht="16.5" customHeight="1" x14ac:dyDescent="0.25">
      <c r="A211" s="17" t="s">
        <v>2953</v>
      </c>
      <c r="B211" t="s">
        <v>3164</v>
      </c>
    </row>
    <row r="212" spans="1:2" ht="16.5" customHeight="1" x14ac:dyDescent="0.25">
      <c r="A212" s="17" t="s">
        <v>2953</v>
      </c>
      <c r="B212" t="s">
        <v>3165</v>
      </c>
    </row>
    <row r="213" spans="1:2" x14ac:dyDescent="0.25">
      <c r="A213" s="17" t="s">
        <v>2953</v>
      </c>
      <c r="B213" t="s">
        <v>3166</v>
      </c>
    </row>
    <row r="214" spans="1:2" x14ac:dyDescent="0.25">
      <c r="A214" s="17" t="s">
        <v>2953</v>
      </c>
      <c r="B214" t="s">
        <v>3167</v>
      </c>
    </row>
    <row r="215" spans="1:2" x14ac:dyDescent="0.25">
      <c r="A215" s="17" t="s">
        <v>2953</v>
      </c>
      <c r="B215" t="s">
        <v>3168</v>
      </c>
    </row>
    <row r="216" spans="1:2" x14ac:dyDescent="0.25">
      <c r="A216" s="17" t="s">
        <v>2953</v>
      </c>
      <c r="B216" t="s">
        <v>3169</v>
      </c>
    </row>
    <row r="217" spans="1:2" x14ac:dyDescent="0.25">
      <c r="A217" s="17" t="s">
        <v>2953</v>
      </c>
      <c r="B217" t="s">
        <v>3170</v>
      </c>
    </row>
    <row r="218" spans="1:2" x14ac:dyDescent="0.25">
      <c r="A218" s="17" t="s">
        <v>2953</v>
      </c>
      <c r="B218" t="s">
        <v>3171</v>
      </c>
    </row>
    <row r="219" spans="1:2" x14ac:dyDescent="0.25">
      <c r="A219" s="17" t="s">
        <v>2953</v>
      </c>
      <c r="B219" t="s">
        <v>3172</v>
      </c>
    </row>
    <row r="220" spans="1:2" x14ac:dyDescent="0.25">
      <c r="A220" s="17" t="s">
        <v>2953</v>
      </c>
      <c r="B220" t="s">
        <v>3173</v>
      </c>
    </row>
    <row r="221" spans="1:2" x14ac:dyDescent="0.25">
      <c r="A221" s="17" t="s">
        <v>2953</v>
      </c>
      <c r="B221" t="s">
        <v>3174</v>
      </c>
    </row>
    <row r="222" spans="1:2" x14ac:dyDescent="0.25">
      <c r="A222" s="17" t="s">
        <v>2953</v>
      </c>
      <c r="B222" t="s">
        <v>3175</v>
      </c>
    </row>
    <row r="223" spans="1:2" x14ac:dyDescent="0.25">
      <c r="A223" s="17" t="s">
        <v>2953</v>
      </c>
      <c r="B223" t="s">
        <v>3176</v>
      </c>
    </row>
    <row r="224" spans="1:2" x14ac:dyDescent="0.25">
      <c r="A224" s="17" t="s">
        <v>2953</v>
      </c>
      <c r="B224" t="s">
        <v>3177</v>
      </c>
    </row>
    <row r="225" spans="1:2" x14ac:dyDescent="0.25">
      <c r="A225" s="17" t="s">
        <v>2953</v>
      </c>
      <c r="B225" t="s">
        <v>3178</v>
      </c>
    </row>
    <row r="226" spans="1:2" x14ac:dyDescent="0.25">
      <c r="A226" s="17" t="s">
        <v>2953</v>
      </c>
      <c r="B226" t="s">
        <v>3179</v>
      </c>
    </row>
    <row r="227" spans="1:2" x14ac:dyDescent="0.25">
      <c r="A227" s="17" t="s">
        <v>2953</v>
      </c>
      <c r="B227" t="s">
        <v>3180</v>
      </c>
    </row>
    <row r="228" spans="1:2" x14ac:dyDescent="0.25">
      <c r="A228" s="17" t="s">
        <v>2953</v>
      </c>
      <c r="B228" t="s">
        <v>3181</v>
      </c>
    </row>
    <row r="229" spans="1:2" x14ac:dyDescent="0.25">
      <c r="A229" s="17" t="s">
        <v>2953</v>
      </c>
      <c r="B229" t="s">
        <v>3182</v>
      </c>
    </row>
    <row r="230" spans="1:2" x14ac:dyDescent="0.25">
      <c r="A230" s="17" t="s">
        <v>2953</v>
      </c>
      <c r="B230" t="s">
        <v>3183</v>
      </c>
    </row>
    <row r="231" spans="1:2" x14ac:dyDescent="0.25">
      <c r="A231" s="17" t="s">
        <v>2953</v>
      </c>
      <c r="B231" t="s">
        <v>3184</v>
      </c>
    </row>
    <row r="232" spans="1:2" x14ac:dyDescent="0.25">
      <c r="A232" s="17" t="s">
        <v>2953</v>
      </c>
      <c r="B232" t="s">
        <v>3185</v>
      </c>
    </row>
    <row r="233" spans="1:2" x14ac:dyDescent="0.25">
      <c r="A233" s="17" t="s">
        <v>2953</v>
      </c>
      <c r="B233" t="s">
        <v>3186</v>
      </c>
    </row>
    <row r="234" spans="1:2" x14ac:dyDescent="0.25">
      <c r="A234" s="17" t="s">
        <v>2954</v>
      </c>
      <c r="B234" t="s">
        <v>3187</v>
      </c>
    </row>
    <row r="235" spans="1:2" x14ac:dyDescent="0.25">
      <c r="A235" s="17" t="s">
        <v>2954</v>
      </c>
      <c r="B235" t="s">
        <v>3188</v>
      </c>
    </row>
    <row r="236" spans="1:2" x14ac:dyDescent="0.25">
      <c r="A236" s="17" t="s">
        <v>2954</v>
      </c>
      <c r="B236" t="s">
        <v>3189</v>
      </c>
    </row>
    <row r="237" spans="1:2" x14ac:dyDescent="0.25">
      <c r="A237" s="17" t="s">
        <v>2954</v>
      </c>
      <c r="B237" t="s">
        <v>3190</v>
      </c>
    </row>
    <row r="238" spans="1:2" x14ac:dyDescent="0.25">
      <c r="A238" s="17" t="s">
        <v>2954</v>
      </c>
      <c r="B238" t="s">
        <v>3191</v>
      </c>
    </row>
    <row r="239" spans="1:2" x14ac:dyDescent="0.25">
      <c r="A239" s="17" t="s">
        <v>2954</v>
      </c>
      <c r="B239" t="s">
        <v>3192</v>
      </c>
    </row>
    <row r="240" spans="1:2" x14ac:dyDescent="0.25">
      <c r="A240" s="17" t="s">
        <v>2954</v>
      </c>
      <c r="B240" t="s">
        <v>3193</v>
      </c>
    </row>
    <row r="241" spans="1:2" x14ac:dyDescent="0.25">
      <c r="A241" s="17" t="s">
        <v>2954</v>
      </c>
      <c r="B241" t="s">
        <v>3194</v>
      </c>
    </row>
    <row r="242" spans="1:2" x14ac:dyDescent="0.25">
      <c r="A242" s="17" t="s">
        <v>2954</v>
      </c>
      <c r="B242" t="s">
        <v>3195</v>
      </c>
    </row>
    <row r="243" spans="1:2" x14ac:dyDescent="0.25">
      <c r="A243" s="17" t="s">
        <v>2954</v>
      </c>
      <c r="B243" t="s">
        <v>3196</v>
      </c>
    </row>
    <row r="244" spans="1:2" x14ac:dyDescent="0.25">
      <c r="A244" s="17" t="s">
        <v>2954</v>
      </c>
      <c r="B244" t="s">
        <v>3197</v>
      </c>
    </row>
    <row r="245" spans="1:2" x14ac:dyDescent="0.25">
      <c r="A245" s="17" t="s">
        <v>2954</v>
      </c>
      <c r="B245" t="s">
        <v>3198</v>
      </c>
    </row>
    <row r="246" spans="1:2" x14ac:dyDescent="0.25">
      <c r="A246" s="17" t="s">
        <v>2954</v>
      </c>
      <c r="B246" t="s">
        <v>3199</v>
      </c>
    </row>
    <row r="247" spans="1:2" x14ac:dyDescent="0.25">
      <c r="A247" s="17" t="s">
        <v>2954</v>
      </c>
      <c r="B247" t="s">
        <v>3200</v>
      </c>
    </row>
    <row r="248" spans="1:2" x14ac:dyDescent="0.25">
      <c r="A248" s="17" t="s">
        <v>2954</v>
      </c>
      <c r="B248" t="s">
        <v>3201</v>
      </c>
    </row>
    <row r="249" spans="1:2" x14ac:dyDescent="0.25">
      <c r="A249" s="17" t="s">
        <v>2954</v>
      </c>
      <c r="B249" t="s">
        <v>3218</v>
      </c>
    </row>
    <row r="250" spans="1:2" x14ac:dyDescent="0.25">
      <c r="A250" s="17" t="s">
        <v>2954</v>
      </c>
      <c r="B250" t="s">
        <v>3203</v>
      </c>
    </row>
    <row r="251" spans="1:2" x14ac:dyDescent="0.25">
      <c r="A251" s="17" t="s">
        <v>2954</v>
      </c>
      <c r="B251" t="s">
        <v>3204</v>
      </c>
    </row>
    <row r="252" spans="1:2" x14ac:dyDescent="0.25">
      <c r="A252" s="17" t="s">
        <v>582</v>
      </c>
      <c r="B252" t="s">
        <v>3205</v>
      </c>
    </row>
    <row r="253" spans="1:2" x14ac:dyDescent="0.25">
      <c r="A253" s="17" t="s">
        <v>582</v>
      </c>
      <c r="B253" t="s">
        <v>3206</v>
      </c>
    </row>
    <row r="254" spans="1:2" ht="18" customHeight="1" x14ac:dyDescent="0.25">
      <c r="A254" s="17" t="s">
        <v>2955</v>
      </c>
      <c r="B254" t="s">
        <v>3207</v>
      </c>
    </row>
    <row r="255" spans="1:2" x14ac:dyDescent="0.25">
      <c r="A255" s="17" t="s">
        <v>2955</v>
      </c>
      <c r="B255" t="s">
        <v>3208</v>
      </c>
    </row>
    <row r="256" spans="1:2" x14ac:dyDescent="0.25">
      <c r="A256" s="17" t="s">
        <v>2955</v>
      </c>
      <c r="B256" t="s">
        <v>3209</v>
      </c>
    </row>
    <row r="257" spans="1:234" x14ac:dyDescent="0.25">
      <c r="A257" s="17" t="s">
        <v>2955</v>
      </c>
      <c r="B257" t="s">
        <v>3210</v>
      </c>
    </row>
    <row r="258" spans="1:234" x14ac:dyDescent="0.25">
      <c r="A258" s="17" t="s">
        <v>2955</v>
      </c>
      <c r="B258" t="s">
        <v>3211</v>
      </c>
    </row>
    <row r="259" spans="1:234" x14ac:dyDescent="0.25">
      <c r="A259" s="17" t="s">
        <v>2955</v>
      </c>
      <c r="B259" t="s">
        <v>3212</v>
      </c>
    </row>
    <row r="260" spans="1:234" ht="18.75" customHeight="1" x14ac:dyDescent="0.25">
      <c r="A260" s="17" t="s">
        <v>2955</v>
      </c>
      <c r="B260" t="s">
        <v>3213</v>
      </c>
      <c r="C260" s="11"/>
      <c r="D260" s="11"/>
      <c r="E260" s="12"/>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t="s">
        <v>1731</v>
      </c>
      <c r="BN260" s="11" t="s">
        <v>1732</v>
      </c>
      <c r="BO260" s="11" t="s">
        <v>1733</v>
      </c>
      <c r="BP260" s="11" t="s">
        <v>1734</v>
      </c>
      <c r="BQ260" s="11" t="s">
        <v>1735</v>
      </c>
      <c r="BR260" s="11" t="s">
        <v>1736</v>
      </c>
      <c r="BS260" s="11" t="s">
        <v>1737</v>
      </c>
      <c r="BT260" s="11" t="s">
        <v>1738</v>
      </c>
      <c r="BU260" s="11" t="s">
        <v>1739</v>
      </c>
      <c r="BV260" s="11" t="s">
        <v>1740</v>
      </c>
      <c r="BW260" s="12" t="s">
        <v>2065</v>
      </c>
      <c r="BX260" s="12" t="s">
        <v>1741</v>
      </c>
      <c r="BY260" s="12" t="s">
        <v>1742</v>
      </c>
      <c r="BZ260" s="11" t="s">
        <v>1743</v>
      </c>
      <c r="CA260" s="11" t="s">
        <v>1744</v>
      </c>
      <c r="CB260" s="11" t="s">
        <v>1745</v>
      </c>
      <c r="CC260" s="11" t="s">
        <v>0</v>
      </c>
      <c r="CD260" s="11" t="s">
        <v>1</v>
      </c>
      <c r="CE260" s="11" t="s">
        <v>2</v>
      </c>
      <c r="CF260" s="11" t="s">
        <v>3</v>
      </c>
      <c r="CG260" s="11" t="s">
        <v>4</v>
      </c>
      <c r="CH260" s="11" t="s">
        <v>585</v>
      </c>
      <c r="CI260" s="11" t="s">
        <v>586</v>
      </c>
      <c r="CJ260" s="11" t="s">
        <v>587</v>
      </c>
      <c r="CK260" s="11" t="s">
        <v>588</v>
      </c>
      <c r="CL260" s="11" t="s">
        <v>1746</v>
      </c>
      <c r="CM260" s="11" t="s">
        <v>1747</v>
      </c>
      <c r="CN260" s="11" t="s">
        <v>1748</v>
      </c>
      <c r="CO260" s="11" t="s">
        <v>1749</v>
      </c>
      <c r="CP260" s="11" t="s">
        <v>1750</v>
      </c>
      <c r="CQ260" s="11" t="s">
        <v>1751</v>
      </c>
      <c r="CR260" s="11" t="s">
        <v>1752</v>
      </c>
      <c r="CS260" s="12" t="s">
        <v>2067</v>
      </c>
      <c r="CT260" s="12" t="s">
        <v>2068</v>
      </c>
      <c r="CU260" s="12" t="s">
        <v>2069</v>
      </c>
      <c r="CV260" s="12" t="s">
        <v>2070</v>
      </c>
      <c r="CW260" s="11" t="s">
        <v>2066</v>
      </c>
      <c r="CX260" s="11" t="s">
        <v>2072</v>
      </c>
      <c r="CY260" s="11" t="s">
        <v>2073</v>
      </c>
      <c r="CZ260" s="11" t="s">
        <v>2071</v>
      </c>
      <c r="DA260" s="11" t="s">
        <v>589</v>
      </c>
      <c r="DB260" s="12" t="s">
        <v>2076</v>
      </c>
      <c r="DC260" s="11" t="s">
        <v>2075</v>
      </c>
      <c r="DD260" s="11" t="s">
        <v>2074</v>
      </c>
      <c r="DE260" s="11" t="s">
        <v>2077</v>
      </c>
      <c r="DF260" s="11" t="s">
        <v>2078</v>
      </c>
      <c r="DG260" s="11" t="s">
        <v>1753</v>
      </c>
      <c r="DH260" s="11" t="s">
        <v>13</v>
      </c>
      <c r="DI260" s="11" t="s">
        <v>12</v>
      </c>
      <c r="DJ260" s="11" t="s">
        <v>1754</v>
      </c>
      <c r="DK260" s="11" t="s">
        <v>6</v>
      </c>
      <c r="DL260" s="11" t="s">
        <v>7</v>
      </c>
      <c r="DM260" s="11" t="s">
        <v>1755</v>
      </c>
      <c r="DN260" s="11" t="s">
        <v>1756</v>
      </c>
      <c r="DO260" s="11" t="s">
        <v>1757</v>
      </c>
      <c r="DP260" s="11" t="s">
        <v>1758</v>
      </c>
      <c r="DQ260" s="11" t="s">
        <v>1759</v>
      </c>
      <c r="DR260" s="11" t="s">
        <v>1760</v>
      </c>
      <c r="DS260" s="11" t="s">
        <v>1761</v>
      </c>
      <c r="DT260" s="11" t="s">
        <v>1762</v>
      </c>
      <c r="DU260" s="11" t="s">
        <v>1763</v>
      </c>
      <c r="DV260" s="11" t="s">
        <v>1764</v>
      </c>
      <c r="DW260" s="11" t="s">
        <v>1765</v>
      </c>
      <c r="DX260" s="11" t="s">
        <v>1766</v>
      </c>
      <c r="DY260" s="11" t="s">
        <v>1767</v>
      </c>
      <c r="DZ260" s="11" t="s">
        <v>1768</v>
      </c>
      <c r="EA260" s="11" t="s">
        <v>1769</v>
      </c>
      <c r="EB260" s="11" t="s">
        <v>1770</v>
      </c>
      <c r="EC260" s="11" t="s">
        <v>1771</v>
      </c>
      <c r="ED260" s="11" t="s">
        <v>1772</v>
      </c>
      <c r="EE260" s="11" t="s">
        <v>1773</v>
      </c>
      <c r="EF260" s="11" t="s">
        <v>590</v>
      </c>
      <c r="EG260" s="11" t="s">
        <v>591</v>
      </c>
      <c r="EH260" s="11" t="s">
        <v>592</v>
      </c>
      <c r="EI260" s="11" t="s">
        <v>593</v>
      </c>
      <c r="EJ260" s="11" t="s">
        <v>594</v>
      </c>
      <c r="EK260" s="11" t="s">
        <v>595</v>
      </c>
      <c r="EL260" s="11" t="s">
        <v>1774</v>
      </c>
      <c r="EM260" s="11" t="s">
        <v>1775</v>
      </c>
      <c r="EN260" s="11" t="s">
        <v>1776</v>
      </c>
      <c r="EO260" s="11" t="s">
        <v>1777</v>
      </c>
      <c r="EP260" s="11" t="s">
        <v>5</v>
      </c>
      <c r="EQ260" s="11" t="s">
        <v>1778</v>
      </c>
      <c r="ER260" s="11" t="s">
        <v>1779</v>
      </c>
      <c r="ES260" s="11" t="s">
        <v>1780</v>
      </c>
      <c r="ET260" s="11" t="s">
        <v>1781</v>
      </c>
      <c r="EU260" s="11" t="s">
        <v>1782</v>
      </c>
      <c r="EV260" s="11" t="s">
        <v>1783</v>
      </c>
      <c r="EW260" s="11" t="s">
        <v>1784</v>
      </c>
      <c r="EX260" s="11" t="s">
        <v>1785</v>
      </c>
      <c r="EY260" s="11" t="s">
        <v>1786</v>
      </c>
      <c r="EZ260" s="11" t="s">
        <v>1787</v>
      </c>
      <c r="FA260" s="11" t="s">
        <v>1788</v>
      </c>
      <c r="FB260" s="11" t="s">
        <v>1789</v>
      </c>
      <c r="FC260" s="11" t="s">
        <v>1790</v>
      </c>
      <c r="FD260" s="11" t="s">
        <v>1791</v>
      </c>
      <c r="FE260" s="11" t="s">
        <v>1792</v>
      </c>
      <c r="FF260" s="11" t="s">
        <v>1793</v>
      </c>
      <c r="FG260" s="11" t="s">
        <v>1794</v>
      </c>
      <c r="FH260" s="11" t="s">
        <v>1795</v>
      </c>
      <c r="FI260" s="11" t="s">
        <v>1796</v>
      </c>
      <c r="FJ260" s="11" t="s">
        <v>1797</v>
      </c>
      <c r="FK260" s="11" t="s">
        <v>1798</v>
      </c>
      <c r="FL260" s="11" t="s">
        <v>1799</v>
      </c>
      <c r="FM260" s="11" t="s">
        <v>1800</v>
      </c>
      <c r="FN260" s="11" t="s">
        <v>1801</v>
      </c>
      <c r="FO260" s="11" t="s">
        <v>1802</v>
      </c>
      <c r="FP260" s="11" t="s">
        <v>1803</v>
      </c>
      <c r="FQ260" s="11" t="s">
        <v>1804</v>
      </c>
      <c r="FR260" s="11" t="s">
        <v>1805</v>
      </c>
      <c r="FS260" s="11" t="s">
        <v>1806</v>
      </c>
      <c r="FT260" s="11" t="s">
        <v>1807</v>
      </c>
      <c r="FU260" s="11" t="s">
        <v>1808</v>
      </c>
      <c r="FV260" s="11" t="s">
        <v>1809</v>
      </c>
      <c r="FW260" s="11" t="s">
        <v>1810</v>
      </c>
      <c r="FX260" s="11" t="s">
        <v>1811</v>
      </c>
      <c r="FY260" s="11" t="s">
        <v>1812</v>
      </c>
      <c r="FZ260" s="11" t="s">
        <v>1813</v>
      </c>
      <c r="GA260" s="11" t="s">
        <v>1814</v>
      </c>
      <c r="GB260" s="11" t="s">
        <v>1815</v>
      </c>
      <c r="GC260" s="11" t="s">
        <v>1816</v>
      </c>
      <c r="GD260" s="11" t="s">
        <v>1817</v>
      </c>
      <c r="GE260" s="11" t="s">
        <v>1818</v>
      </c>
      <c r="GF260" s="11" t="s">
        <v>1819</v>
      </c>
      <c r="GG260" s="11" t="s">
        <v>1820</v>
      </c>
      <c r="GH260" s="11" t="s">
        <v>1821</v>
      </c>
      <c r="GI260" s="11" t="s">
        <v>1822</v>
      </c>
      <c r="GJ260" s="11" t="s">
        <v>1823</v>
      </c>
      <c r="GK260" s="11" t="s">
        <v>1824</v>
      </c>
      <c r="GL260" s="12" t="s">
        <v>1825</v>
      </c>
      <c r="GM260" s="11" t="s">
        <v>1826</v>
      </c>
      <c r="GN260" s="11" t="s">
        <v>1827</v>
      </c>
      <c r="GO260" s="11" t="s">
        <v>1828</v>
      </c>
      <c r="GP260" s="11" t="s">
        <v>1829</v>
      </c>
      <c r="GQ260" s="11" t="s">
        <v>1830</v>
      </c>
      <c r="GR260" s="11" t="s">
        <v>1831</v>
      </c>
      <c r="GS260" s="11" t="s">
        <v>1832</v>
      </c>
      <c r="GT260" s="11" t="s">
        <v>1833</v>
      </c>
      <c r="GU260" s="11" t="s">
        <v>1834</v>
      </c>
      <c r="GV260" s="11" t="s">
        <v>1835</v>
      </c>
      <c r="GW260" s="11" t="s">
        <v>1836</v>
      </c>
      <c r="GX260" s="11" t="s">
        <v>1837</v>
      </c>
      <c r="GY260" s="11" t="s">
        <v>1838</v>
      </c>
      <c r="GZ260" s="11" t="s">
        <v>1839</v>
      </c>
      <c r="HA260" s="11" t="s">
        <v>1840</v>
      </c>
      <c r="HB260" s="11" t="s">
        <v>1841</v>
      </c>
      <c r="HC260" s="11" t="s">
        <v>1842</v>
      </c>
      <c r="HD260" s="11" t="s">
        <v>1843</v>
      </c>
      <c r="HE260" s="11" t="s">
        <v>1844</v>
      </c>
      <c r="HF260" s="11" t="s">
        <v>1845</v>
      </c>
      <c r="HG260" s="11" t="s">
        <v>1846</v>
      </c>
      <c r="HH260" s="11" t="s">
        <v>1847</v>
      </c>
      <c r="HI260" s="11" t="s">
        <v>1848</v>
      </c>
      <c r="HJ260" s="11" t="s">
        <v>1849</v>
      </c>
      <c r="HK260" s="11" t="s">
        <v>1850</v>
      </c>
      <c r="HL260" s="11" t="s">
        <v>1851</v>
      </c>
      <c r="HM260" s="11" t="s">
        <v>1852</v>
      </c>
      <c r="HN260" s="11" t="s">
        <v>1853</v>
      </c>
      <c r="HO260" s="11" t="s">
        <v>1854</v>
      </c>
      <c r="HP260" s="11" t="s">
        <v>1855</v>
      </c>
      <c r="HQ260" s="11" t="s">
        <v>1856</v>
      </c>
      <c r="HR260" s="11" t="s">
        <v>1857</v>
      </c>
      <c r="HS260" s="11" t="s">
        <v>8</v>
      </c>
      <c r="HT260" s="11" t="s">
        <v>9</v>
      </c>
      <c r="HU260" s="11" t="s">
        <v>1858</v>
      </c>
      <c r="HV260" s="11" t="s">
        <v>1859</v>
      </c>
      <c r="HW260" s="11" t="s">
        <v>1860</v>
      </c>
      <c r="HX260" s="11" t="s">
        <v>1861</v>
      </c>
      <c r="HY260" s="11" t="s">
        <v>1862</v>
      </c>
      <c r="HZ260" s="11" t="s">
        <v>10</v>
      </c>
    </row>
    <row r="261" spans="1:234" x14ac:dyDescent="0.25">
      <c r="A261" s="17" t="s">
        <v>2955</v>
      </c>
      <c r="B261" t="s">
        <v>3214</v>
      </c>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t="s">
        <v>2214</v>
      </c>
      <c r="BN261" s="11" t="s">
        <v>2215</v>
      </c>
      <c r="BO261" s="11" t="s">
        <v>2216</v>
      </c>
      <c r="BP261" s="11" t="s">
        <v>2217</v>
      </c>
      <c r="BQ261" s="11" t="s">
        <v>2218</v>
      </c>
      <c r="BR261" s="11" t="s">
        <v>2219</v>
      </c>
      <c r="BS261" s="11" t="s">
        <v>2220</v>
      </c>
      <c r="BT261" s="11" t="s">
        <v>2221</v>
      </c>
      <c r="BU261" s="11" t="s">
        <v>2222</v>
      </c>
      <c r="BV261" s="11" t="s">
        <v>2223</v>
      </c>
      <c r="BW261" s="11" t="s">
        <v>2224</v>
      </c>
      <c r="BX261" s="11" t="s">
        <v>2225</v>
      </c>
      <c r="BY261" s="11" t="s">
        <v>2226</v>
      </c>
      <c r="BZ261" s="11" t="s">
        <v>2227</v>
      </c>
      <c r="CA261" s="11" t="s">
        <v>2228</v>
      </c>
      <c r="CB261" s="11" t="s">
        <v>2229</v>
      </c>
      <c r="CC261" s="11" t="s">
        <v>2230</v>
      </c>
      <c r="CD261" s="11" t="s">
        <v>2231</v>
      </c>
      <c r="CE261" s="11" t="s">
        <v>2232</v>
      </c>
      <c r="CF261" s="11" t="s">
        <v>2233</v>
      </c>
      <c r="CG261" s="11" t="s">
        <v>2234</v>
      </c>
      <c r="CH261" s="11" t="s">
        <v>2235</v>
      </c>
      <c r="CI261" s="11" t="s">
        <v>2236</v>
      </c>
      <c r="CJ261" s="11" t="s">
        <v>2237</v>
      </c>
      <c r="CK261" s="11" t="s">
        <v>2238</v>
      </c>
      <c r="CL261" s="11" t="s">
        <v>2239</v>
      </c>
      <c r="CM261" s="11" t="s">
        <v>2240</v>
      </c>
      <c r="CN261" s="11" t="s">
        <v>2241</v>
      </c>
      <c r="CO261" s="11" t="s">
        <v>2242</v>
      </c>
      <c r="CP261" s="11" t="s">
        <v>2243</v>
      </c>
      <c r="CQ261" s="11" t="s">
        <v>2244</v>
      </c>
      <c r="CR261" s="11" t="s">
        <v>2245</v>
      </c>
      <c r="CS261" s="11" t="s">
        <v>2246</v>
      </c>
      <c r="CT261" s="11" t="s">
        <v>2247</v>
      </c>
      <c r="CU261" s="11" t="s">
        <v>2248</v>
      </c>
      <c r="CV261" s="11" t="s">
        <v>2249</v>
      </c>
      <c r="CW261" s="11" t="s">
        <v>2250</v>
      </c>
      <c r="CX261" s="11" t="s">
        <v>2251</v>
      </c>
      <c r="CY261" s="11" t="s">
        <v>2252</v>
      </c>
      <c r="CZ261" s="11" t="s">
        <v>2253</v>
      </c>
      <c r="DA261" s="11" t="s">
        <v>2254</v>
      </c>
      <c r="DB261" s="11" t="s">
        <v>2255</v>
      </c>
      <c r="DC261" s="11" t="s">
        <v>2256</v>
      </c>
      <c r="DD261" s="11" t="s">
        <v>2257</v>
      </c>
      <c r="DE261" s="11" t="s">
        <v>2258</v>
      </c>
      <c r="DF261" s="11" t="s">
        <v>2259</v>
      </c>
      <c r="DG261" s="11" t="s">
        <v>2260</v>
      </c>
      <c r="DH261" s="11" t="s">
        <v>2261</v>
      </c>
      <c r="DI261" s="11" t="s">
        <v>2262</v>
      </c>
      <c r="DJ261" s="11" t="s">
        <v>2263</v>
      </c>
      <c r="DK261" s="11" t="s">
        <v>2264</v>
      </c>
      <c r="DL261" s="11" t="s">
        <v>2265</v>
      </c>
      <c r="DM261" s="11" t="s">
        <v>2266</v>
      </c>
      <c r="DN261" s="11" t="s">
        <v>2267</v>
      </c>
      <c r="DO261" s="11" t="s">
        <v>2268</v>
      </c>
      <c r="DP261" s="11" t="s">
        <v>2269</v>
      </c>
      <c r="DQ261" s="11" t="s">
        <v>2270</v>
      </c>
      <c r="DR261" s="11" t="s">
        <v>2271</v>
      </c>
      <c r="DS261" s="11" t="s">
        <v>2272</v>
      </c>
      <c r="DT261" s="11" t="s">
        <v>2273</v>
      </c>
      <c r="DU261" s="11" t="s">
        <v>2274</v>
      </c>
      <c r="DV261" s="11" t="s">
        <v>2275</v>
      </c>
      <c r="DW261" s="11" t="s">
        <v>2276</v>
      </c>
      <c r="DX261" s="11" t="s">
        <v>2277</v>
      </c>
      <c r="DY261" s="11" t="s">
        <v>2278</v>
      </c>
      <c r="DZ261" s="11" t="s">
        <v>2279</v>
      </c>
      <c r="EA261" s="11" t="s">
        <v>2280</v>
      </c>
      <c r="EB261" s="11" t="s">
        <v>2281</v>
      </c>
      <c r="EC261" s="11" t="s">
        <v>2282</v>
      </c>
      <c r="ED261" s="11" t="s">
        <v>2283</v>
      </c>
      <c r="EE261" s="11" t="s">
        <v>2284</v>
      </c>
      <c r="EF261" s="11" t="s">
        <v>2285</v>
      </c>
      <c r="EG261" s="11" t="s">
        <v>2286</v>
      </c>
      <c r="EH261" s="11" t="s">
        <v>2287</v>
      </c>
      <c r="EI261" s="11" t="s">
        <v>2288</v>
      </c>
      <c r="EJ261" s="11" t="s">
        <v>2289</v>
      </c>
      <c r="EK261" s="11" t="s">
        <v>2290</v>
      </c>
      <c r="EL261" s="11" t="s">
        <v>2291</v>
      </c>
      <c r="EM261" s="11" t="s">
        <v>2292</v>
      </c>
      <c r="EN261" s="11" t="s">
        <v>2293</v>
      </c>
      <c r="EO261" s="11" t="s">
        <v>2294</v>
      </c>
      <c r="EP261" s="11" t="s">
        <v>2295</v>
      </c>
      <c r="EQ261" s="11" t="s">
        <v>2296</v>
      </c>
      <c r="ER261" s="11" t="s">
        <v>2297</v>
      </c>
      <c r="ES261" s="11" t="s">
        <v>2298</v>
      </c>
      <c r="ET261" s="11" t="s">
        <v>2299</v>
      </c>
      <c r="EU261" s="11" t="s">
        <v>2300</v>
      </c>
      <c r="EV261" s="11" t="s">
        <v>2301</v>
      </c>
      <c r="EW261" s="11" t="s">
        <v>2302</v>
      </c>
      <c r="EX261" s="11" t="s">
        <v>2303</v>
      </c>
      <c r="EY261" s="11" t="s">
        <v>2304</v>
      </c>
      <c r="EZ261" s="11" t="s">
        <v>2305</v>
      </c>
      <c r="FA261" s="11" t="s">
        <v>2306</v>
      </c>
      <c r="FB261" s="11" t="s">
        <v>2307</v>
      </c>
      <c r="FC261" s="11" t="s">
        <v>2308</v>
      </c>
      <c r="FD261" s="11" t="s">
        <v>2309</v>
      </c>
      <c r="FE261" s="11" t="s">
        <v>2310</v>
      </c>
      <c r="FF261" s="11" t="s">
        <v>2311</v>
      </c>
      <c r="FG261" s="11" t="s">
        <v>2312</v>
      </c>
      <c r="FH261" s="11" t="s">
        <v>2313</v>
      </c>
      <c r="FI261" s="11" t="s">
        <v>2314</v>
      </c>
      <c r="FJ261" s="11" t="s">
        <v>2315</v>
      </c>
      <c r="FK261" s="11" t="s">
        <v>2316</v>
      </c>
      <c r="FL261" s="11" t="s">
        <v>2317</v>
      </c>
      <c r="FM261" s="11" t="s">
        <v>2318</v>
      </c>
      <c r="FN261" s="11" t="s">
        <v>2319</v>
      </c>
      <c r="FO261" s="11" t="s">
        <v>2320</v>
      </c>
      <c r="FP261" s="11" t="s">
        <v>2321</v>
      </c>
      <c r="FQ261" s="11" t="s">
        <v>2322</v>
      </c>
      <c r="FR261" s="11" t="s">
        <v>2323</v>
      </c>
      <c r="FS261" s="11" t="s">
        <v>2324</v>
      </c>
      <c r="FT261" s="11" t="s">
        <v>2325</v>
      </c>
      <c r="FU261" s="11" t="s">
        <v>2326</v>
      </c>
      <c r="FV261" s="11" t="s">
        <v>2327</v>
      </c>
      <c r="FW261" s="11" t="s">
        <v>2328</v>
      </c>
      <c r="FX261" s="11" t="s">
        <v>2329</v>
      </c>
      <c r="FY261" s="11" t="s">
        <v>2330</v>
      </c>
      <c r="FZ261" s="11" t="s">
        <v>2331</v>
      </c>
      <c r="GA261" s="11" t="s">
        <v>2332</v>
      </c>
      <c r="GB261" s="11" t="s">
        <v>2333</v>
      </c>
      <c r="GC261" s="11" t="s">
        <v>2334</v>
      </c>
      <c r="GD261" s="11" t="s">
        <v>2335</v>
      </c>
      <c r="GE261" s="11" t="s">
        <v>2336</v>
      </c>
      <c r="GF261" s="11" t="s">
        <v>2337</v>
      </c>
      <c r="GG261" s="11" t="s">
        <v>2338</v>
      </c>
      <c r="GH261" s="11" t="s">
        <v>2339</v>
      </c>
      <c r="GI261" s="11" t="s">
        <v>2340</v>
      </c>
      <c r="GJ261" s="11" t="s">
        <v>2341</v>
      </c>
      <c r="GK261" s="11" t="s">
        <v>2342</v>
      </c>
      <c r="GL261" s="11" t="s">
        <v>2343</v>
      </c>
      <c r="GM261" s="11" t="s">
        <v>2344</v>
      </c>
      <c r="GN261" s="11" t="s">
        <v>2345</v>
      </c>
      <c r="GO261" s="11" t="s">
        <v>2346</v>
      </c>
      <c r="GP261" s="11" t="s">
        <v>2347</v>
      </c>
      <c r="GQ261" s="11" t="s">
        <v>2348</v>
      </c>
      <c r="GR261" s="11" t="s">
        <v>2349</v>
      </c>
      <c r="GS261" s="11" t="s">
        <v>2350</v>
      </c>
      <c r="GT261" s="11" t="s">
        <v>2351</v>
      </c>
      <c r="GU261" s="11" t="s">
        <v>2352</v>
      </c>
      <c r="GV261" s="11" t="s">
        <v>2353</v>
      </c>
      <c r="GW261" s="11" t="s">
        <v>2354</v>
      </c>
      <c r="GX261" s="11" t="s">
        <v>2355</v>
      </c>
      <c r="GY261" s="11" t="s">
        <v>2356</v>
      </c>
      <c r="GZ261" s="11" t="s">
        <v>2357</v>
      </c>
      <c r="HA261" s="11" t="s">
        <v>2358</v>
      </c>
      <c r="HB261" s="11" t="s">
        <v>2359</v>
      </c>
      <c r="HC261" s="11" t="s">
        <v>2360</v>
      </c>
      <c r="HD261" s="11" t="s">
        <v>2361</v>
      </c>
      <c r="HE261" s="11" t="s">
        <v>2362</v>
      </c>
      <c r="HF261" s="11" t="s">
        <v>2363</v>
      </c>
      <c r="HG261" s="11" t="s">
        <v>2364</v>
      </c>
      <c r="HH261" s="11" t="s">
        <v>2365</v>
      </c>
      <c r="HI261" s="11" t="s">
        <v>2366</v>
      </c>
      <c r="HJ261" s="11" t="s">
        <v>2367</v>
      </c>
      <c r="HK261" s="11" t="s">
        <v>2368</v>
      </c>
      <c r="HL261" s="11" t="s">
        <v>2369</v>
      </c>
      <c r="HM261" s="11" t="s">
        <v>2370</v>
      </c>
      <c r="HN261" s="11" t="s">
        <v>2371</v>
      </c>
      <c r="HO261" s="11" t="s">
        <v>2372</v>
      </c>
      <c r="HP261" s="11" t="s">
        <v>2373</v>
      </c>
      <c r="HQ261" s="11" t="s">
        <v>2374</v>
      </c>
      <c r="HR261" s="11" t="s">
        <v>2375</v>
      </c>
      <c r="HS261" s="11" t="s">
        <v>2376</v>
      </c>
      <c r="HT261" s="11" t="s">
        <v>2377</v>
      </c>
      <c r="HU261" s="11" t="s">
        <v>2378</v>
      </c>
      <c r="HV261" s="11" t="s">
        <v>2379</v>
      </c>
      <c r="HW261" s="11" t="s">
        <v>2380</v>
      </c>
      <c r="HX261" s="11" t="s">
        <v>2381</v>
      </c>
      <c r="HY261" s="11" t="s">
        <v>2382</v>
      </c>
      <c r="HZ261" s="11" t="s">
        <v>2383</v>
      </c>
    </row>
    <row r="262" spans="1:234" x14ac:dyDescent="0.25">
      <c r="A262" s="17" t="s">
        <v>2942</v>
      </c>
      <c r="B262" t="s">
        <v>3219</v>
      </c>
    </row>
    <row r="266" spans="1:234" x14ac:dyDescent="0.25">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t="str">
        <f t="shared" ref="BL266:CQ266" si="0">BL263&amp;"_"&amp;BL264</f>
        <v>_</v>
      </c>
      <c r="BM266" s="13" t="str">
        <f t="shared" si="0"/>
        <v>_</v>
      </c>
      <c r="BN266" s="13" t="str">
        <f t="shared" si="0"/>
        <v>_</v>
      </c>
      <c r="BO266" s="13" t="str">
        <f t="shared" si="0"/>
        <v>_</v>
      </c>
      <c r="BP266" s="13" t="str">
        <f t="shared" si="0"/>
        <v>_</v>
      </c>
      <c r="BQ266" s="13" t="str">
        <f t="shared" si="0"/>
        <v>_</v>
      </c>
      <c r="BR266" s="13" t="str">
        <f t="shared" si="0"/>
        <v>_</v>
      </c>
      <c r="BS266" s="13" t="str">
        <f t="shared" si="0"/>
        <v>_</v>
      </c>
      <c r="BT266" s="13" t="str">
        <f t="shared" si="0"/>
        <v>_</v>
      </c>
      <c r="BU266" s="13" t="str">
        <f t="shared" si="0"/>
        <v>_</v>
      </c>
      <c r="BV266" s="13" t="str">
        <f t="shared" si="0"/>
        <v>_</v>
      </c>
      <c r="BW266" s="13" t="str">
        <f t="shared" si="0"/>
        <v>_</v>
      </c>
      <c r="BX266" s="13" t="str">
        <f t="shared" si="0"/>
        <v>_</v>
      </c>
      <c r="BY266" s="13" t="str">
        <f t="shared" si="0"/>
        <v>_</v>
      </c>
      <c r="BZ266" s="13" t="str">
        <f t="shared" si="0"/>
        <v>_</v>
      </c>
      <c r="CA266" s="13" t="str">
        <f t="shared" si="0"/>
        <v>_</v>
      </c>
      <c r="CB266" s="13" t="str">
        <f t="shared" si="0"/>
        <v>_</v>
      </c>
      <c r="CC266" s="13" t="str">
        <f t="shared" si="0"/>
        <v>_</v>
      </c>
      <c r="CD266" s="13" t="str">
        <f t="shared" si="0"/>
        <v>_</v>
      </c>
      <c r="CE266" s="13" t="str">
        <f t="shared" si="0"/>
        <v>_</v>
      </c>
      <c r="CF266" s="13" t="str">
        <f t="shared" si="0"/>
        <v>_</v>
      </c>
      <c r="CG266" s="13" t="str">
        <f t="shared" si="0"/>
        <v>_</v>
      </c>
      <c r="CH266" s="13" t="str">
        <f t="shared" si="0"/>
        <v>_</v>
      </c>
      <c r="CI266" s="13" t="str">
        <f t="shared" si="0"/>
        <v>_</v>
      </c>
      <c r="CJ266" s="13" t="str">
        <f t="shared" si="0"/>
        <v>_</v>
      </c>
      <c r="CK266" s="13" t="str">
        <f t="shared" si="0"/>
        <v>_</v>
      </c>
      <c r="CL266" s="13" t="str">
        <f t="shared" si="0"/>
        <v>_</v>
      </c>
      <c r="CM266" s="13" t="str">
        <f t="shared" si="0"/>
        <v>_</v>
      </c>
      <c r="CN266" s="13" t="str">
        <f t="shared" si="0"/>
        <v>_</v>
      </c>
      <c r="CO266" s="13" t="str">
        <f t="shared" si="0"/>
        <v>_</v>
      </c>
      <c r="CP266" s="13" t="str">
        <f t="shared" si="0"/>
        <v>_</v>
      </c>
      <c r="CQ266" s="13" t="str">
        <f t="shared" si="0"/>
        <v>_</v>
      </c>
      <c r="CR266" s="13" t="str">
        <f t="shared" ref="CR266:DW266" si="1">CR263&amp;"_"&amp;CR264</f>
        <v>_</v>
      </c>
      <c r="CS266" s="13" t="str">
        <f t="shared" si="1"/>
        <v>_</v>
      </c>
      <c r="CT266" s="13" t="str">
        <f t="shared" si="1"/>
        <v>_</v>
      </c>
      <c r="CU266" s="13" t="str">
        <f t="shared" si="1"/>
        <v>_</v>
      </c>
      <c r="CV266" s="13" t="str">
        <f t="shared" si="1"/>
        <v>_</v>
      </c>
      <c r="CW266" s="13" t="str">
        <f t="shared" si="1"/>
        <v>_</v>
      </c>
      <c r="CX266" s="13" t="str">
        <f t="shared" si="1"/>
        <v>_</v>
      </c>
      <c r="CY266" s="13" t="str">
        <f t="shared" si="1"/>
        <v>_</v>
      </c>
      <c r="CZ266" s="13" t="str">
        <f t="shared" si="1"/>
        <v>_</v>
      </c>
      <c r="DA266" s="13" t="str">
        <f t="shared" si="1"/>
        <v>_</v>
      </c>
      <c r="DB266" s="13" t="str">
        <f t="shared" si="1"/>
        <v>_</v>
      </c>
      <c r="DC266" s="13" t="str">
        <f t="shared" si="1"/>
        <v>_</v>
      </c>
      <c r="DD266" s="13" t="str">
        <f t="shared" si="1"/>
        <v>_</v>
      </c>
      <c r="DE266" s="13" t="str">
        <f t="shared" si="1"/>
        <v>_</v>
      </c>
      <c r="DF266" s="13" t="str">
        <f t="shared" si="1"/>
        <v>_</v>
      </c>
      <c r="DG266" s="13" t="str">
        <f t="shared" si="1"/>
        <v>_</v>
      </c>
      <c r="DH266" s="13" t="str">
        <f t="shared" si="1"/>
        <v>_</v>
      </c>
      <c r="DI266" s="13" t="str">
        <f t="shared" si="1"/>
        <v>_</v>
      </c>
      <c r="DJ266" s="13" t="str">
        <f t="shared" si="1"/>
        <v>_</v>
      </c>
      <c r="DK266" s="13" t="str">
        <f t="shared" si="1"/>
        <v>_</v>
      </c>
      <c r="DL266" s="13" t="str">
        <f t="shared" si="1"/>
        <v>_</v>
      </c>
      <c r="DM266" s="13" t="str">
        <f t="shared" si="1"/>
        <v>_</v>
      </c>
      <c r="DN266" s="13" t="str">
        <f t="shared" si="1"/>
        <v>_</v>
      </c>
      <c r="DO266" s="13" t="str">
        <f t="shared" si="1"/>
        <v>_</v>
      </c>
      <c r="DP266" s="13" t="str">
        <f t="shared" si="1"/>
        <v>_</v>
      </c>
      <c r="DQ266" s="13" t="str">
        <f t="shared" si="1"/>
        <v>_</v>
      </c>
      <c r="DR266" s="13" t="str">
        <f t="shared" si="1"/>
        <v>_</v>
      </c>
      <c r="DS266" s="13" t="str">
        <f t="shared" si="1"/>
        <v>_</v>
      </c>
      <c r="DT266" s="13" t="str">
        <f t="shared" si="1"/>
        <v>_</v>
      </c>
      <c r="DU266" s="13" t="str">
        <f t="shared" si="1"/>
        <v>_</v>
      </c>
      <c r="DV266" s="13" t="str">
        <f t="shared" si="1"/>
        <v>_</v>
      </c>
      <c r="DW266" s="13" t="str">
        <f t="shared" si="1"/>
        <v>_</v>
      </c>
      <c r="DX266" s="13" t="str">
        <f t="shared" ref="DX266:FC266" si="2">DX263&amp;"_"&amp;DX264</f>
        <v>_</v>
      </c>
      <c r="DY266" s="13" t="str">
        <f t="shared" si="2"/>
        <v>_</v>
      </c>
      <c r="DZ266" s="13" t="str">
        <f t="shared" si="2"/>
        <v>_</v>
      </c>
      <c r="EA266" s="13" t="str">
        <f t="shared" si="2"/>
        <v>_</v>
      </c>
      <c r="EB266" s="13" t="str">
        <f t="shared" si="2"/>
        <v>_</v>
      </c>
      <c r="EC266" s="13" t="str">
        <f t="shared" si="2"/>
        <v>_</v>
      </c>
      <c r="ED266" s="13" t="str">
        <f t="shared" si="2"/>
        <v>_</v>
      </c>
      <c r="EE266" s="13" t="str">
        <f t="shared" si="2"/>
        <v>_</v>
      </c>
      <c r="EF266" s="13" t="str">
        <f t="shared" si="2"/>
        <v>_</v>
      </c>
      <c r="EG266" s="13" t="str">
        <f t="shared" si="2"/>
        <v>_</v>
      </c>
      <c r="EH266" s="13" t="str">
        <f t="shared" si="2"/>
        <v>_</v>
      </c>
      <c r="EI266" s="13" t="str">
        <f t="shared" si="2"/>
        <v>_</v>
      </c>
      <c r="EJ266" s="13" t="str">
        <f t="shared" si="2"/>
        <v>_</v>
      </c>
      <c r="EK266" s="13" t="str">
        <f t="shared" si="2"/>
        <v>_</v>
      </c>
      <c r="EL266" s="13" t="str">
        <f t="shared" si="2"/>
        <v>_</v>
      </c>
      <c r="EM266" s="13" t="str">
        <f t="shared" si="2"/>
        <v>_</v>
      </c>
      <c r="EN266" s="13" t="str">
        <f t="shared" si="2"/>
        <v>_</v>
      </c>
      <c r="EO266" s="13" t="str">
        <f t="shared" si="2"/>
        <v>_</v>
      </c>
      <c r="EP266" s="13" t="str">
        <f t="shared" si="2"/>
        <v>_</v>
      </c>
      <c r="EQ266" s="13" t="str">
        <f t="shared" si="2"/>
        <v>_</v>
      </c>
      <c r="ER266" s="13" t="str">
        <f t="shared" si="2"/>
        <v>_</v>
      </c>
      <c r="ES266" s="13" t="str">
        <f t="shared" si="2"/>
        <v>_</v>
      </c>
      <c r="ET266" s="13" t="str">
        <f t="shared" si="2"/>
        <v>_</v>
      </c>
      <c r="EU266" s="13" t="str">
        <f t="shared" si="2"/>
        <v>_</v>
      </c>
      <c r="EV266" s="13" t="str">
        <f t="shared" si="2"/>
        <v>_</v>
      </c>
      <c r="EW266" s="13" t="str">
        <f t="shared" si="2"/>
        <v>_</v>
      </c>
      <c r="EX266" s="13" t="str">
        <f t="shared" si="2"/>
        <v>_</v>
      </c>
      <c r="EY266" s="13" t="str">
        <f t="shared" si="2"/>
        <v>_</v>
      </c>
      <c r="EZ266" s="13" t="str">
        <f t="shared" si="2"/>
        <v>_</v>
      </c>
      <c r="FA266" s="13" t="str">
        <f t="shared" si="2"/>
        <v>_</v>
      </c>
      <c r="FB266" s="13" t="str">
        <f t="shared" si="2"/>
        <v>_</v>
      </c>
      <c r="FC266" s="13" t="str">
        <f t="shared" si="2"/>
        <v>_</v>
      </c>
      <c r="FD266" s="13" t="str">
        <f t="shared" ref="FD266:GI266" si="3">FD263&amp;"_"&amp;FD264</f>
        <v>_</v>
      </c>
      <c r="FE266" s="13" t="str">
        <f t="shared" si="3"/>
        <v>_</v>
      </c>
      <c r="FF266" s="13" t="str">
        <f t="shared" si="3"/>
        <v>_</v>
      </c>
      <c r="FG266" s="13" t="str">
        <f t="shared" si="3"/>
        <v>_</v>
      </c>
      <c r="FH266" s="13" t="str">
        <f t="shared" si="3"/>
        <v>_</v>
      </c>
      <c r="FI266" s="13" t="str">
        <f t="shared" si="3"/>
        <v>_</v>
      </c>
      <c r="FJ266" s="13" t="str">
        <f t="shared" si="3"/>
        <v>_</v>
      </c>
      <c r="FK266" s="13" t="str">
        <f t="shared" si="3"/>
        <v>_</v>
      </c>
      <c r="FL266" s="13" t="str">
        <f t="shared" si="3"/>
        <v>_</v>
      </c>
      <c r="FM266" s="13" t="str">
        <f t="shared" si="3"/>
        <v>_</v>
      </c>
      <c r="FN266" s="13" t="str">
        <f t="shared" si="3"/>
        <v>_</v>
      </c>
      <c r="FO266" s="13" t="str">
        <f t="shared" si="3"/>
        <v>_</v>
      </c>
      <c r="FP266" s="13" t="str">
        <f t="shared" si="3"/>
        <v>_</v>
      </c>
      <c r="FQ266" s="13" t="str">
        <f t="shared" si="3"/>
        <v>_</v>
      </c>
      <c r="FR266" s="13" t="str">
        <f t="shared" si="3"/>
        <v>_</v>
      </c>
      <c r="FS266" s="13" t="str">
        <f t="shared" si="3"/>
        <v>_</v>
      </c>
      <c r="FT266" s="13" t="str">
        <f t="shared" si="3"/>
        <v>_</v>
      </c>
      <c r="FU266" s="13" t="str">
        <f t="shared" si="3"/>
        <v>_</v>
      </c>
      <c r="FV266" s="13" t="str">
        <f t="shared" si="3"/>
        <v>_</v>
      </c>
      <c r="FW266" s="13" t="str">
        <f t="shared" si="3"/>
        <v>_</v>
      </c>
      <c r="FX266" s="13" t="str">
        <f t="shared" si="3"/>
        <v>_</v>
      </c>
      <c r="FY266" s="13" t="str">
        <f t="shared" si="3"/>
        <v>_</v>
      </c>
      <c r="FZ266" s="13" t="str">
        <f t="shared" si="3"/>
        <v>_</v>
      </c>
      <c r="GA266" s="13" t="str">
        <f t="shared" si="3"/>
        <v>_</v>
      </c>
      <c r="GB266" s="13" t="str">
        <f t="shared" si="3"/>
        <v>_</v>
      </c>
      <c r="GC266" s="13" t="str">
        <f t="shared" si="3"/>
        <v>_</v>
      </c>
      <c r="GD266" s="13" t="str">
        <f t="shared" si="3"/>
        <v>_</v>
      </c>
      <c r="GE266" s="13" t="str">
        <f t="shared" si="3"/>
        <v>_</v>
      </c>
      <c r="GF266" s="13" t="str">
        <f t="shared" si="3"/>
        <v>_</v>
      </c>
      <c r="GG266" s="13" t="str">
        <f t="shared" si="3"/>
        <v>_</v>
      </c>
      <c r="GH266" s="13" t="str">
        <f t="shared" si="3"/>
        <v>_</v>
      </c>
      <c r="GI266" s="13" t="str">
        <f t="shared" si="3"/>
        <v>_</v>
      </c>
      <c r="GJ266" s="13" t="str">
        <f t="shared" ref="GJ266:HO266" si="4">GJ263&amp;"_"&amp;GJ264</f>
        <v>_</v>
      </c>
      <c r="GK266" s="13" t="str">
        <f t="shared" si="4"/>
        <v>_</v>
      </c>
      <c r="GL266" s="13" t="str">
        <f t="shared" si="4"/>
        <v>_</v>
      </c>
      <c r="GM266" s="13" t="str">
        <f t="shared" si="4"/>
        <v>_</v>
      </c>
      <c r="GN266" s="13" t="str">
        <f t="shared" si="4"/>
        <v>_</v>
      </c>
      <c r="GO266" s="13" t="str">
        <f t="shared" si="4"/>
        <v>_</v>
      </c>
      <c r="GP266" s="13" t="str">
        <f t="shared" si="4"/>
        <v>_</v>
      </c>
      <c r="GQ266" s="13" t="str">
        <f t="shared" si="4"/>
        <v>_</v>
      </c>
      <c r="GR266" s="13" t="str">
        <f t="shared" si="4"/>
        <v>_</v>
      </c>
      <c r="GS266" s="13" t="str">
        <f t="shared" si="4"/>
        <v>_</v>
      </c>
      <c r="GT266" s="13" t="str">
        <f t="shared" si="4"/>
        <v>_</v>
      </c>
      <c r="GU266" s="13" t="str">
        <f t="shared" si="4"/>
        <v>_</v>
      </c>
      <c r="GV266" s="13" t="str">
        <f t="shared" si="4"/>
        <v>_</v>
      </c>
      <c r="GW266" s="13" t="str">
        <f t="shared" si="4"/>
        <v>_</v>
      </c>
      <c r="GX266" s="13" t="str">
        <f t="shared" si="4"/>
        <v>_</v>
      </c>
      <c r="GY266" s="13" t="str">
        <f t="shared" si="4"/>
        <v>_</v>
      </c>
      <c r="GZ266" s="13" t="str">
        <f t="shared" si="4"/>
        <v>_</v>
      </c>
      <c r="HA266" s="13" t="str">
        <f t="shared" si="4"/>
        <v>_</v>
      </c>
      <c r="HB266" s="13" t="str">
        <f t="shared" si="4"/>
        <v>_</v>
      </c>
      <c r="HC266" s="13" t="str">
        <f t="shared" si="4"/>
        <v>_</v>
      </c>
      <c r="HD266" s="13" t="str">
        <f t="shared" si="4"/>
        <v>_</v>
      </c>
      <c r="HE266" s="13" t="str">
        <f t="shared" si="4"/>
        <v>_</v>
      </c>
      <c r="HF266" s="13" t="str">
        <f t="shared" si="4"/>
        <v>_</v>
      </c>
      <c r="HG266" s="13" t="str">
        <f t="shared" si="4"/>
        <v>_</v>
      </c>
      <c r="HH266" s="13" t="str">
        <f t="shared" si="4"/>
        <v>_</v>
      </c>
      <c r="HI266" s="13" t="str">
        <f t="shared" si="4"/>
        <v>_</v>
      </c>
      <c r="HJ266" s="13" t="str">
        <f t="shared" si="4"/>
        <v>_</v>
      </c>
      <c r="HK266" s="13" t="str">
        <f t="shared" si="4"/>
        <v>_</v>
      </c>
      <c r="HL266" s="13" t="str">
        <f t="shared" si="4"/>
        <v>_</v>
      </c>
      <c r="HM266" s="13" t="str">
        <f t="shared" si="4"/>
        <v>_</v>
      </c>
      <c r="HN266" s="13" t="str">
        <f t="shared" si="4"/>
        <v>_</v>
      </c>
      <c r="HO266" s="13" t="str">
        <f t="shared" si="4"/>
        <v>_</v>
      </c>
      <c r="HP266" s="13" t="str">
        <f t="shared" ref="HP266:HY266" si="5">HP263&amp;"_"&amp;HP264</f>
        <v>_</v>
      </c>
      <c r="HQ266" s="13" t="str">
        <f t="shared" si="5"/>
        <v>_</v>
      </c>
      <c r="HR266" s="13" t="str">
        <f t="shared" si="5"/>
        <v>_</v>
      </c>
      <c r="HS266" s="13" t="str">
        <f t="shared" si="5"/>
        <v>_</v>
      </c>
      <c r="HT266" s="13" t="str">
        <f t="shared" si="5"/>
        <v>_</v>
      </c>
      <c r="HU266" s="13" t="str">
        <f t="shared" si="5"/>
        <v>_</v>
      </c>
      <c r="HV266" s="13" t="str">
        <f t="shared" si="5"/>
        <v>_</v>
      </c>
      <c r="HW266" s="13" t="str">
        <f t="shared" si="5"/>
        <v>_</v>
      </c>
      <c r="HX266" s="13" t="str">
        <f t="shared" si="5"/>
        <v>_</v>
      </c>
      <c r="HY266" s="13" t="str">
        <f t="shared" si="5"/>
        <v>_</v>
      </c>
    </row>
  </sheetData>
  <sortState ref="B2:F248">
    <sortCondition ref="B2:B248"/>
  </sortState>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M31"/>
  <sheetViews>
    <sheetView topLeftCell="A25" zoomScale="70" zoomScaleNormal="70" workbookViewId="0">
      <selection activeCell="E44" sqref="E44:E45"/>
    </sheetView>
  </sheetViews>
  <sheetFormatPr defaultRowHeight="15" x14ac:dyDescent="0.25"/>
  <cols>
    <col min="1" max="1" width="124.28515625" customWidth="1"/>
  </cols>
  <sheetData>
    <row r="25" spans="1:13" ht="15" customHeight="1" x14ac:dyDescent="0.25">
      <c r="A25" s="32" t="s">
        <v>3243</v>
      </c>
      <c r="B25" s="33"/>
      <c r="C25" s="33"/>
      <c r="D25" s="33"/>
      <c r="E25" s="33"/>
      <c r="F25" s="33"/>
      <c r="G25" s="33"/>
      <c r="H25" s="33"/>
      <c r="I25" s="33"/>
      <c r="J25" s="33"/>
      <c r="K25" s="33"/>
      <c r="L25" s="33"/>
      <c r="M25" s="33"/>
    </row>
    <row r="26" spans="1:13" ht="15" customHeight="1" x14ac:dyDescent="0.25">
      <c r="A26" s="32"/>
      <c r="B26" s="33"/>
      <c r="C26" s="33"/>
      <c r="D26" s="33"/>
      <c r="E26" s="33"/>
      <c r="F26" s="33"/>
      <c r="G26" s="33"/>
      <c r="H26" s="33"/>
      <c r="I26" s="33"/>
      <c r="J26" s="33"/>
      <c r="K26" s="33"/>
      <c r="L26" s="33"/>
      <c r="M26" s="33"/>
    </row>
    <row r="27" spans="1:13" ht="15" customHeight="1" x14ac:dyDescent="0.25">
      <c r="A27" s="32"/>
      <c r="B27" s="33"/>
      <c r="C27" s="33"/>
      <c r="D27" s="33"/>
      <c r="E27" s="33"/>
      <c r="F27" s="33"/>
      <c r="G27" s="33"/>
      <c r="H27" s="33"/>
      <c r="I27" s="33"/>
      <c r="J27" s="33"/>
      <c r="K27" s="33"/>
      <c r="L27" s="33"/>
      <c r="M27" s="33"/>
    </row>
    <row r="28" spans="1:13" x14ac:dyDescent="0.25">
      <c r="A28" s="31" t="s">
        <v>3239</v>
      </c>
    </row>
    <row r="29" spans="1:13" x14ac:dyDescent="0.25">
      <c r="A29" s="31" t="s">
        <v>3240</v>
      </c>
    </row>
    <row r="30" spans="1:13" x14ac:dyDescent="0.25">
      <c r="A30" s="31" t="s">
        <v>3241</v>
      </c>
    </row>
    <row r="31" spans="1:13" x14ac:dyDescent="0.25">
      <c r="A31" s="31" t="s">
        <v>3242</v>
      </c>
    </row>
  </sheetData>
  <mergeCells count="1">
    <mergeCell ref="A25:A27"/>
  </mergeCells>
  <hyperlinks>
    <hyperlink ref="A28" r:id="rId1"/>
    <hyperlink ref="A29" r:id="rId2"/>
    <hyperlink ref="A30" r:id="rId3"/>
    <hyperlink ref="A31" r:id="rId4"/>
  </hyperlinks>
  <pageMargins left="0.7" right="0.7" top="0.75" bottom="0.75" header="0.3" footer="0.3"/>
  <pageSetup paperSize="9" orientation="portrait" verticalDpi="0"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E471"/>
  <sheetViews>
    <sheetView zoomScale="70" zoomScaleNormal="70" workbookViewId="0">
      <selection activeCell="B36" sqref="B36"/>
    </sheetView>
  </sheetViews>
  <sheetFormatPr defaultColWidth="17.7109375" defaultRowHeight="15" x14ac:dyDescent="0.25"/>
  <cols>
    <col min="1" max="1" width="21.85546875" style="2" customWidth="1"/>
    <col min="2" max="2" width="50.42578125" style="2" customWidth="1"/>
    <col min="3" max="4" width="19.7109375" style="2" customWidth="1"/>
    <col min="5" max="5" width="15.7109375" style="2" customWidth="1"/>
    <col min="6" max="6" width="20.140625" style="2" customWidth="1"/>
    <col min="7" max="7" width="15" style="2" customWidth="1"/>
    <col min="8" max="8" width="17.140625" style="2" customWidth="1"/>
    <col min="9" max="9" width="13.5703125" style="2" customWidth="1"/>
    <col min="10" max="10" width="17.7109375" style="17"/>
    <col min="11" max="12" width="29.85546875" style="17" customWidth="1"/>
    <col min="13" max="31" width="29.85546875" style="2" customWidth="1"/>
    <col min="32" max="32" width="29.85546875" style="17" customWidth="1"/>
    <col min="33" max="34" width="29.85546875" style="2" customWidth="1"/>
    <col min="35" max="35" width="29.85546875" style="17" customWidth="1"/>
    <col min="36" max="110" width="29.85546875" style="2" customWidth="1"/>
    <col min="111" max="125" width="15.7109375" style="2" customWidth="1"/>
    <col min="126" max="126" width="27.140625" style="2" customWidth="1"/>
    <col min="127" max="258" width="15.7109375" style="2" customWidth="1"/>
    <col min="259" max="259" width="18.42578125" style="2" customWidth="1"/>
    <col min="260" max="260" width="15.7109375" style="2" customWidth="1"/>
    <col min="261" max="265" width="15.7109375" style="20" customWidth="1"/>
    <col min="266" max="266" width="15.7109375" style="21" customWidth="1"/>
    <col min="267" max="16384" width="17.7109375" style="21"/>
  </cols>
  <sheetData>
    <row r="1" spans="1:265" s="22" customFormat="1" ht="111" customHeight="1" x14ac:dyDescent="0.25">
      <c r="A1" s="16" t="s">
        <v>2956</v>
      </c>
      <c r="B1" s="19" t="s">
        <v>2957</v>
      </c>
      <c r="C1" s="19" t="s">
        <v>2960</v>
      </c>
      <c r="D1" s="19" t="s">
        <v>2961</v>
      </c>
      <c r="E1" s="16" t="s">
        <v>2962</v>
      </c>
      <c r="F1" s="16" t="s">
        <v>2963</v>
      </c>
      <c r="G1" s="19" t="s">
        <v>2964</v>
      </c>
      <c r="H1" s="19" t="s">
        <v>1730</v>
      </c>
      <c r="I1" s="19" t="s">
        <v>2965</v>
      </c>
      <c r="J1" s="19" t="s">
        <v>2967</v>
      </c>
      <c r="K1" s="19" t="s">
        <v>2966</v>
      </c>
      <c r="L1" s="19" t="s">
        <v>2968</v>
      </c>
      <c r="M1" s="19" t="s">
        <v>2969</v>
      </c>
      <c r="N1" s="19" t="s">
        <v>2970</v>
      </c>
      <c r="O1" s="19" t="s">
        <v>2971</v>
      </c>
      <c r="P1" s="19" t="s">
        <v>2972</v>
      </c>
      <c r="Q1" s="19" t="s">
        <v>2973</v>
      </c>
      <c r="R1" s="19" t="s">
        <v>2974</v>
      </c>
      <c r="S1" s="19" t="s">
        <v>2975</v>
      </c>
      <c r="T1" s="19" t="s">
        <v>2976</v>
      </c>
      <c r="U1" s="19" t="s">
        <v>2977</v>
      </c>
      <c r="V1" s="19" t="s">
        <v>2978</v>
      </c>
      <c r="W1" s="19" t="s">
        <v>2979</v>
      </c>
      <c r="X1" s="19" t="s">
        <v>2980</v>
      </c>
      <c r="Y1" s="19" t="s">
        <v>2981</v>
      </c>
      <c r="Z1" s="19" t="s">
        <v>2982</v>
      </c>
      <c r="AA1" s="19" t="s">
        <v>2983</v>
      </c>
      <c r="AB1" s="19" t="s">
        <v>2984</v>
      </c>
      <c r="AC1" s="19" t="s">
        <v>2985</v>
      </c>
      <c r="AD1" s="19" t="s">
        <v>2986</v>
      </c>
      <c r="AE1" s="19" t="s">
        <v>2987</v>
      </c>
      <c r="AF1" s="19" t="s">
        <v>2988</v>
      </c>
      <c r="AG1" s="19" t="s">
        <v>2989</v>
      </c>
      <c r="AH1" s="19" t="s">
        <v>2990</v>
      </c>
      <c r="AI1" s="19" t="s">
        <v>2991</v>
      </c>
      <c r="AJ1" s="19" t="s">
        <v>2992</v>
      </c>
      <c r="AK1" s="19" t="s">
        <v>2993</v>
      </c>
      <c r="AL1" s="19" t="s">
        <v>2994</v>
      </c>
      <c r="AM1" s="19" t="s">
        <v>2995</v>
      </c>
      <c r="AN1" s="19" t="s">
        <v>2996</v>
      </c>
      <c r="AO1" s="19" t="s">
        <v>2997</v>
      </c>
      <c r="AP1" s="19" t="s">
        <v>2998</v>
      </c>
      <c r="AQ1" s="19" t="s">
        <v>2999</v>
      </c>
      <c r="AR1" s="19" t="s">
        <v>3000</v>
      </c>
      <c r="AS1" s="19" t="s">
        <v>3001</v>
      </c>
      <c r="AT1" s="19" t="s">
        <v>3002</v>
      </c>
      <c r="AU1" s="19" t="s">
        <v>3003</v>
      </c>
      <c r="AV1" s="19" t="s">
        <v>3004</v>
      </c>
      <c r="AW1" s="19" t="s">
        <v>3005</v>
      </c>
      <c r="AX1" s="19" t="s">
        <v>3006</v>
      </c>
      <c r="AY1" s="19" t="s">
        <v>3007</v>
      </c>
      <c r="AZ1" s="19" t="s">
        <v>3008</v>
      </c>
      <c r="BA1" s="19" t="s">
        <v>3009</v>
      </c>
      <c r="BB1" s="19" t="s">
        <v>3010</v>
      </c>
      <c r="BC1" s="19" t="s">
        <v>3011</v>
      </c>
      <c r="BD1" s="19" t="s">
        <v>3012</v>
      </c>
      <c r="BE1" s="19" t="s">
        <v>3013</v>
      </c>
      <c r="BF1" s="19" t="s">
        <v>3014</v>
      </c>
      <c r="BG1" s="25" t="s">
        <v>3015</v>
      </c>
      <c r="BH1" s="25" t="s">
        <v>3016</v>
      </c>
      <c r="BI1" s="25" t="s">
        <v>3017</v>
      </c>
      <c r="BJ1" s="25" t="s">
        <v>3018</v>
      </c>
      <c r="BK1" s="25" t="s">
        <v>3019</v>
      </c>
      <c r="BL1" s="25" t="s">
        <v>3020</v>
      </c>
      <c r="BM1" s="25" t="s">
        <v>3021</v>
      </c>
      <c r="BN1" s="25" t="s">
        <v>3022</v>
      </c>
      <c r="BO1" s="25" t="s">
        <v>3023</v>
      </c>
      <c r="BP1" s="25" t="s">
        <v>3024</v>
      </c>
      <c r="BQ1" s="25" t="s">
        <v>3025</v>
      </c>
      <c r="BR1" s="25" t="s">
        <v>3026</v>
      </c>
      <c r="BS1" s="25" t="s">
        <v>3027</v>
      </c>
      <c r="BT1" s="25" t="s">
        <v>3028</v>
      </c>
      <c r="BU1" s="25" t="s">
        <v>3029</v>
      </c>
      <c r="BV1" s="25" t="s">
        <v>3030</v>
      </c>
      <c r="BW1" s="25" t="s">
        <v>3031</v>
      </c>
      <c r="BX1" s="25" t="s">
        <v>3032</v>
      </c>
      <c r="BY1" s="25" t="s">
        <v>3033</v>
      </c>
      <c r="BZ1" s="25" t="s">
        <v>3034</v>
      </c>
      <c r="CA1" s="25" t="s">
        <v>3035</v>
      </c>
      <c r="CB1" s="25" t="s">
        <v>3036</v>
      </c>
      <c r="CC1" s="25" t="s">
        <v>3037</v>
      </c>
      <c r="CD1" s="27" t="s">
        <v>3038</v>
      </c>
      <c r="CE1" s="27" t="s">
        <v>3039</v>
      </c>
      <c r="CF1" s="27" t="s">
        <v>3040</v>
      </c>
      <c r="CG1" s="27" t="s">
        <v>3041</v>
      </c>
      <c r="CH1" s="27" t="s">
        <v>3042</v>
      </c>
      <c r="CI1" s="27" t="s">
        <v>3043</v>
      </c>
      <c r="CJ1" s="27" t="s">
        <v>3044</v>
      </c>
      <c r="CK1" s="27" t="s">
        <v>3045</v>
      </c>
      <c r="CL1" s="27" t="s">
        <v>3046</v>
      </c>
      <c r="CM1" s="27" t="s">
        <v>3047</v>
      </c>
      <c r="CN1" s="27" t="s">
        <v>3048</v>
      </c>
      <c r="CO1" s="27" t="s">
        <v>3049</v>
      </c>
      <c r="CP1" s="27" t="s">
        <v>3050</v>
      </c>
      <c r="CQ1" s="27" t="s">
        <v>3051</v>
      </c>
      <c r="CR1" s="27" t="s">
        <v>3052</v>
      </c>
      <c r="CS1" s="27" t="s">
        <v>3053</v>
      </c>
      <c r="CT1" s="27" t="s">
        <v>3054</v>
      </c>
      <c r="CU1" s="27" t="s">
        <v>3055</v>
      </c>
      <c r="CV1" s="27" t="s">
        <v>3056</v>
      </c>
      <c r="CW1" s="27" t="s">
        <v>3057</v>
      </c>
      <c r="CX1" s="27" t="s">
        <v>3058</v>
      </c>
      <c r="CY1" s="27" t="s">
        <v>3059</v>
      </c>
      <c r="CZ1" s="27" t="s">
        <v>3060</v>
      </c>
      <c r="DA1" s="27" t="s">
        <v>3061</v>
      </c>
      <c r="DB1" s="27" t="s">
        <v>3062</v>
      </c>
      <c r="DC1" s="27" t="s">
        <v>3063</v>
      </c>
      <c r="DD1" s="27" t="s">
        <v>3064</v>
      </c>
      <c r="DE1" s="27" t="s">
        <v>3065</v>
      </c>
      <c r="DF1" s="27" t="s">
        <v>3066</v>
      </c>
      <c r="DG1" s="19" t="s">
        <v>3067</v>
      </c>
      <c r="DH1" s="19" t="s">
        <v>3068</v>
      </c>
      <c r="DI1" s="19" t="s">
        <v>3069</v>
      </c>
      <c r="DJ1" s="19" t="s">
        <v>3070</v>
      </c>
      <c r="DK1" s="19" t="s">
        <v>3071</v>
      </c>
      <c r="DL1" s="19" t="s">
        <v>3072</v>
      </c>
      <c r="DM1" s="19" t="s">
        <v>3073</v>
      </c>
      <c r="DN1" s="19" t="s">
        <v>3074</v>
      </c>
      <c r="DO1" s="19" t="s">
        <v>3075</v>
      </c>
      <c r="DP1" s="19" t="s">
        <v>3076</v>
      </c>
      <c r="DQ1" s="19" t="s">
        <v>3077</v>
      </c>
      <c r="DR1" s="19" t="s">
        <v>3078</v>
      </c>
      <c r="DS1" s="19" t="s">
        <v>3079</v>
      </c>
      <c r="DT1" s="19" t="s">
        <v>3080</v>
      </c>
      <c r="DU1" s="19" t="s">
        <v>3081</v>
      </c>
      <c r="DV1" s="19" t="s">
        <v>3082</v>
      </c>
      <c r="DW1" s="19" t="s">
        <v>3083</v>
      </c>
      <c r="DX1" s="19" t="s">
        <v>3084</v>
      </c>
      <c r="DY1" s="19" t="s">
        <v>3085</v>
      </c>
      <c r="DZ1" s="19" t="s">
        <v>3086</v>
      </c>
      <c r="EA1" s="19" t="s">
        <v>3087</v>
      </c>
      <c r="EB1" s="19" t="s">
        <v>3088</v>
      </c>
      <c r="EC1" s="19" t="s">
        <v>3089</v>
      </c>
      <c r="ED1" s="19" t="s">
        <v>3090</v>
      </c>
      <c r="EE1" s="19" t="s">
        <v>3091</v>
      </c>
      <c r="EF1" s="19" t="s">
        <v>3092</v>
      </c>
      <c r="EG1" s="19" t="s">
        <v>3093</v>
      </c>
      <c r="EH1" s="19" t="s">
        <v>3094</v>
      </c>
      <c r="EI1" s="19" t="s">
        <v>3095</v>
      </c>
      <c r="EJ1" s="19" t="s">
        <v>3096</v>
      </c>
      <c r="EK1" s="19" t="s">
        <v>3097</v>
      </c>
      <c r="EL1" s="19" t="s">
        <v>3098</v>
      </c>
      <c r="EM1" s="19" t="s">
        <v>3099</v>
      </c>
      <c r="EN1" s="19" t="s">
        <v>3100</v>
      </c>
      <c r="EO1" s="19" t="s">
        <v>3101</v>
      </c>
      <c r="EP1" s="19" t="s">
        <v>3102</v>
      </c>
      <c r="EQ1" s="19" t="s">
        <v>3103</v>
      </c>
      <c r="ER1" s="19" t="s">
        <v>3104</v>
      </c>
      <c r="ES1" s="19" t="s">
        <v>3105</v>
      </c>
      <c r="ET1" s="19" t="s">
        <v>3106</v>
      </c>
      <c r="EU1" s="19" t="s">
        <v>3107</v>
      </c>
      <c r="EV1" s="19" t="s">
        <v>3108</v>
      </c>
      <c r="EW1" s="19" t="s">
        <v>3109</v>
      </c>
      <c r="EX1" s="19" t="s">
        <v>3110</v>
      </c>
      <c r="EY1" s="19" t="s">
        <v>3111</v>
      </c>
      <c r="EZ1" s="19" t="s">
        <v>3112</v>
      </c>
      <c r="FA1" s="19" t="s">
        <v>3113</v>
      </c>
      <c r="FB1" s="19" t="s">
        <v>3114</v>
      </c>
      <c r="FC1" s="19" t="s">
        <v>3115</v>
      </c>
      <c r="FD1" s="19" t="s">
        <v>3116</v>
      </c>
      <c r="FE1" s="19" t="s">
        <v>3117</v>
      </c>
      <c r="FF1" s="19" t="s">
        <v>3118</v>
      </c>
      <c r="FG1" s="19" t="s">
        <v>3119</v>
      </c>
      <c r="FH1" s="19" t="s">
        <v>3120</v>
      </c>
      <c r="FI1" s="19" t="s">
        <v>3121</v>
      </c>
      <c r="FJ1" s="19" t="s">
        <v>3122</v>
      </c>
      <c r="FK1" s="19" t="s">
        <v>3123</v>
      </c>
      <c r="FL1" s="19" t="s">
        <v>3124</v>
      </c>
      <c r="FM1" s="19" t="s">
        <v>3125</v>
      </c>
      <c r="FN1" s="19" t="s">
        <v>3126</v>
      </c>
      <c r="FO1" s="19" t="s">
        <v>3127</v>
      </c>
      <c r="FP1" s="19" t="s">
        <v>3128</v>
      </c>
      <c r="FQ1" s="19" t="s">
        <v>3129</v>
      </c>
      <c r="FR1" s="19" t="s">
        <v>3130</v>
      </c>
      <c r="FS1" s="19" t="s">
        <v>3131</v>
      </c>
      <c r="FT1" s="19" t="s">
        <v>3132</v>
      </c>
      <c r="FU1" s="19" t="s">
        <v>3133</v>
      </c>
      <c r="FV1" s="19" t="s">
        <v>3134</v>
      </c>
      <c r="FW1" s="19" t="s">
        <v>3135</v>
      </c>
      <c r="FX1" s="19" t="s">
        <v>3136</v>
      </c>
      <c r="FY1" s="19" t="s">
        <v>3137</v>
      </c>
      <c r="FZ1" s="19" t="s">
        <v>3138</v>
      </c>
      <c r="GA1" s="19" t="s">
        <v>3139</v>
      </c>
      <c r="GB1" s="19" t="s">
        <v>3140</v>
      </c>
      <c r="GC1" s="19" t="s">
        <v>3141</v>
      </c>
      <c r="GD1" s="19" t="s">
        <v>3142</v>
      </c>
      <c r="GE1" s="19" t="s">
        <v>3143</v>
      </c>
      <c r="GF1" s="19" t="s">
        <v>3144</v>
      </c>
      <c r="GG1" s="19" t="s">
        <v>3145</v>
      </c>
      <c r="GH1" s="19" t="s">
        <v>3146</v>
      </c>
      <c r="GI1" s="19" t="s">
        <v>3147</v>
      </c>
      <c r="GJ1" s="19" t="s">
        <v>3148</v>
      </c>
      <c r="GK1" s="19" t="s">
        <v>3149</v>
      </c>
      <c r="GL1" s="19" t="s">
        <v>3150</v>
      </c>
      <c r="GM1" s="19" t="s">
        <v>3151</v>
      </c>
      <c r="GN1" s="19" t="s">
        <v>3152</v>
      </c>
      <c r="GO1" s="19" t="s">
        <v>3153</v>
      </c>
      <c r="GP1" s="19" t="s">
        <v>3154</v>
      </c>
      <c r="GQ1" s="19" t="s">
        <v>3155</v>
      </c>
      <c r="GR1" s="19" t="s">
        <v>3156</v>
      </c>
      <c r="GS1" s="19" t="s">
        <v>3157</v>
      </c>
      <c r="GT1" s="19" t="s">
        <v>3158</v>
      </c>
      <c r="GU1" s="19" t="s">
        <v>3159</v>
      </c>
      <c r="GV1" s="19" t="s">
        <v>3160</v>
      </c>
      <c r="GW1" s="19" t="s">
        <v>3161</v>
      </c>
      <c r="GX1" s="19" t="s">
        <v>3162</v>
      </c>
      <c r="GY1" s="19" t="s">
        <v>3163</v>
      </c>
      <c r="GZ1" s="19" t="s">
        <v>3164</v>
      </c>
      <c r="HA1" s="19" t="s">
        <v>3165</v>
      </c>
      <c r="HB1" s="19" t="s">
        <v>3166</v>
      </c>
      <c r="HC1" s="19" t="s">
        <v>3167</v>
      </c>
      <c r="HD1" s="19" t="s">
        <v>3168</v>
      </c>
      <c r="HE1" s="19" t="s">
        <v>3169</v>
      </c>
      <c r="HF1" s="19" t="s">
        <v>3170</v>
      </c>
      <c r="HG1" s="19" t="s">
        <v>3171</v>
      </c>
      <c r="HH1" s="19" t="s">
        <v>3172</v>
      </c>
      <c r="HI1" s="19" t="s">
        <v>3173</v>
      </c>
      <c r="HJ1" s="19" t="s">
        <v>3174</v>
      </c>
      <c r="HK1" s="19" t="s">
        <v>3175</v>
      </c>
      <c r="HL1" s="19" t="s">
        <v>3176</v>
      </c>
      <c r="HM1" s="19" t="s">
        <v>3177</v>
      </c>
      <c r="HN1" s="19" t="s">
        <v>3178</v>
      </c>
      <c r="HO1" s="19" t="s">
        <v>3179</v>
      </c>
      <c r="HP1" s="19" t="s">
        <v>3180</v>
      </c>
      <c r="HQ1" s="19" t="s">
        <v>3181</v>
      </c>
      <c r="HR1" s="19" t="s">
        <v>3182</v>
      </c>
      <c r="HS1" s="19" t="s">
        <v>3183</v>
      </c>
      <c r="HT1" s="19" t="s">
        <v>3184</v>
      </c>
      <c r="HU1" s="19" t="s">
        <v>3185</v>
      </c>
      <c r="HV1" s="19" t="s">
        <v>3186</v>
      </c>
      <c r="HW1" s="19" t="s">
        <v>3187</v>
      </c>
      <c r="HX1" s="19" t="s">
        <v>3188</v>
      </c>
      <c r="HY1" s="19" t="s">
        <v>3189</v>
      </c>
      <c r="HZ1" s="19" t="s">
        <v>3190</v>
      </c>
      <c r="IA1" s="19" t="s">
        <v>3191</v>
      </c>
      <c r="IB1" s="19" t="s">
        <v>3192</v>
      </c>
      <c r="IC1" s="19" t="s">
        <v>3193</v>
      </c>
      <c r="ID1" s="19" t="s">
        <v>3194</v>
      </c>
      <c r="IE1" s="19" t="s">
        <v>3195</v>
      </c>
      <c r="IF1" s="19" t="s">
        <v>3196</v>
      </c>
      <c r="IG1" s="19" t="s">
        <v>3197</v>
      </c>
      <c r="IH1" s="19" t="s">
        <v>3198</v>
      </c>
      <c r="II1" s="19" t="s">
        <v>3199</v>
      </c>
      <c r="IJ1" s="19" t="s">
        <v>3200</v>
      </c>
      <c r="IK1" s="19" t="s">
        <v>3201</v>
      </c>
      <c r="IL1" s="19" t="s">
        <v>3202</v>
      </c>
      <c r="IM1" s="19" t="s">
        <v>3203</v>
      </c>
      <c r="IN1" s="19" t="s">
        <v>3204</v>
      </c>
      <c r="IO1" s="19" t="s">
        <v>3205</v>
      </c>
      <c r="IP1" s="19" t="s">
        <v>3206</v>
      </c>
      <c r="IQ1" s="19" t="s">
        <v>3207</v>
      </c>
      <c r="IR1" s="19" t="s">
        <v>3208</v>
      </c>
      <c r="IS1" s="19" t="s">
        <v>3209</v>
      </c>
      <c r="IT1" s="19" t="s">
        <v>3210</v>
      </c>
      <c r="IU1" s="19" t="s">
        <v>3211</v>
      </c>
      <c r="IV1" s="19" t="s">
        <v>3212</v>
      </c>
      <c r="IW1" s="19" t="s">
        <v>3213</v>
      </c>
      <c r="IX1" s="19" t="s">
        <v>3214</v>
      </c>
      <c r="IY1" s="19" t="s">
        <v>3215</v>
      </c>
    </row>
    <row r="2" spans="1:265" ht="16.5" customHeight="1" x14ac:dyDescent="0.25">
      <c r="A2" s="2">
        <v>52</v>
      </c>
      <c r="B2" s="17" t="s">
        <v>3233</v>
      </c>
      <c r="C2" s="3">
        <v>42228</v>
      </c>
      <c r="D2" s="17" t="s">
        <v>1101</v>
      </c>
      <c r="E2" s="17" t="s">
        <v>1245</v>
      </c>
      <c r="F2" s="17" t="s">
        <v>2404</v>
      </c>
      <c r="G2" s="4">
        <v>153497</v>
      </c>
      <c r="H2" s="17" t="s">
        <v>1013</v>
      </c>
      <c r="I2" s="17" t="s">
        <v>1027</v>
      </c>
      <c r="J2" s="17" t="s">
        <v>951</v>
      </c>
      <c r="L2" s="17" t="s">
        <v>952</v>
      </c>
      <c r="M2" s="17"/>
      <c r="N2" s="17"/>
      <c r="O2" s="17" t="s">
        <v>2851</v>
      </c>
      <c r="P2" s="17"/>
      <c r="Q2" s="17"/>
      <c r="R2" s="17" t="s">
        <v>937</v>
      </c>
      <c r="S2" s="17" t="s">
        <v>2443</v>
      </c>
      <c r="T2" s="17">
        <v>154</v>
      </c>
      <c r="U2" s="2">
        <v>572</v>
      </c>
      <c r="V2" s="17"/>
      <c r="W2" s="17">
        <v>149</v>
      </c>
      <c r="X2" s="17"/>
      <c r="Y2" s="17"/>
      <c r="Z2" s="17"/>
      <c r="AA2" s="17"/>
      <c r="AB2" s="17"/>
      <c r="AC2" s="17"/>
      <c r="AD2" s="17">
        <v>4</v>
      </c>
      <c r="AE2" s="17" t="s">
        <v>2454</v>
      </c>
      <c r="AF2" s="17">
        <v>0</v>
      </c>
      <c r="AG2" s="17">
        <v>0</v>
      </c>
      <c r="AH2" s="17"/>
      <c r="AJ2" s="17"/>
      <c r="AK2" s="17"/>
      <c r="AL2" s="17"/>
      <c r="AM2" s="17"/>
      <c r="AN2" s="17"/>
      <c r="AO2" s="17"/>
      <c r="AP2" s="17"/>
      <c r="AQ2" s="17"/>
      <c r="AR2" s="17"/>
      <c r="AS2" s="17">
        <v>15</v>
      </c>
      <c r="AT2" s="17">
        <v>12</v>
      </c>
      <c r="AU2" s="17">
        <v>40</v>
      </c>
      <c r="AV2" s="17">
        <v>20</v>
      </c>
      <c r="AW2" s="17"/>
      <c r="AX2" s="17"/>
      <c r="AY2" s="17"/>
      <c r="AZ2" s="17"/>
      <c r="BA2" s="17"/>
      <c r="BB2" s="17"/>
      <c r="BC2" s="17"/>
      <c r="BD2" s="17"/>
      <c r="BE2" s="17"/>
      <c r="BF2" s="17"/>
      <c r="BG2" s="25" t="s">
        <v>77</v>
      </c>
      <c r="BH2" s="25" t="s">
        <v>71</v>
      </c>
      <c r="BI2" s="25"/>
      <c r="BJ2" s="25"/>
      <c r="BK2" s="25"/>
      <c r="BL2" s="25"/>
      <c r="BM2" s="25"/>
      <c r="BN2" s="25"/>
      <c r="BO2" s="25" t="s">
        <v>71</v>
      </c>
      <c r="BP2" s="25"/>
      <c r="BQ2" s="25"/>
      <c r="BR2" s="25"/>
      <c r="BS2" s="25"/>
      <c r="BT2" s="25"/>
      <c r="BU2" s="25"/>
      <c r="BV2" s="25"/>
      <c r="BW2" s="25"/>
      <c r="BX2" s="25" t="s">
        <v>942</v>
      </c>
      <c r="BY2" s="25"/>
      <c r="BZ2" s="25"/>
      <c r="CA2" s="25"/>
      <c r="CB2" s="25"/>
      <c r="CC2" s="25"/>
      <c r="CD2" s="25">
        <v>0</v>
      </c>
      <c r="CE2" s="25">
        <v>1</v>
      </c>
      <c r="CF2" s="25">
        <v>1</v>
      </c>
      <c r="CG2" s="25">
        <v>0</v>
      </c>
      <c r="CH2" s="25">
        <v>0</v>
      </c>
      <c r="CI2" s="25">
        <v>0</v>
      </c>
      <c r="CJ2" s="25">
        <v>0</v>
      </c>
      <c r="CK2" s="25">
        <v>0</v>
      </c>
      <c r="CL2" s="25">
        <v>0</v>
      </c>
      <c r="CM2" s="25">
        <v>0</v>
      </c>
      <c r="CN2" s="25">
        <v>0</v>
      </c>
      <c r="CO2" s="25">
        <v>0</v>
      </c>
      <c r="CP2" s="25">
        <v>0</v>
      </c>
      <c r="CQ2" s="25">
        <v>0</v>
      </c>
      <c r="CR2" s="25">
        <v>0</v>
      </c>
      <c r="CS2" s="25">
        <v>0</v>
      </c>
      <c r="CT2" s="25">
        <v>0</v>
      </c>
      <c r="CU2" s="25">
        <v>0</v>
      </c>
      <c r="CV2" s="25">
        <v>0</v>
      </c>
      <c r="CW2" s="25">
        <v>0</v>
      </c>
      <c r="CX2" s="25">
        <v>0</v>
      </c>
      <c r="CY2" s="25">
        <v>0</v>
      </c>
      <c r="CZ2" s="25">
        <v>0</v>
      </c>
      <c r="DA2" s="25">
        <v>0</v>
      </c>
      <c r="DB2" s="25">
        <v>0</v>
      </c>
      <c r="DC2" s="25">
        <v>0</v>
      </c>
      <c r="DD2" s="25">
        <v>0</v>
      </c>
      <c r="DE2" s="25">
        <v>0</v>
      </c>
      <c r="DF2" s="25">
        <v>0</v>
      </c>
      <c r="DG2" s="17" t="s">
        <v>50</v>
      </c>
      <c r="DH2" s="17" t="s">
        <v>953</v>
      </c>
      <c r="DI2" s="17" t="s">
        <v>2525</v>
      </c>
      <c r="DJ2" s="17"/>
      <c r="DK2" s="17"/>
      <c r="DL2" s="17"/>
      <c r="DM2" s="17"/>
      <c r="DN2" s="17"/>
      <c r="DO2" s="17" t="s">
        <v>2551</v>
      </c>
      <c r="DP2" s="17" t="s">
        <v>2547</v>
      </c>
      <c r="DQ2" s="17" t="s">
        <v>2547</v>
      </c>
      <c r="DR2" s="17" t="s">
        <v>2547</v>
      </c>
      <c r="DS2" s="17" t="s">
        <v>2548</v>
      </c>
      <c r="DT2" s="17" t="s">
        <v>2549</v>
      </c>
      <c r="DU2" s="17" t="s">
        <v>2547</v>
      </c>
      <c r="DV2" s="17"/>
      <c r="DW2" s="17">
        <v>100</v>
      </c>
      <c r="DX2" s="17">
        <v>54</v>
      </c>
      <c r="DY2" s="17"/>
      <c r="DZ2" s="17"/>
      <c r="EA2" s="17"/>
      <c r="EB2" s="17"/>
      <c r="EC2" s="17"/>
      <c r="ED2" s="17" t="s">
        <v>2554</v>
      </c>
      <c r="EE2" s="17"/>
      <c r="EF2" s="17"/>
      <c r="EG2" s="17"/>
      <c r="EH2" s="17" t="s">
        <v>71</v>
      </c>
      <c r="EI2" s="17" t="s">
        <v>71</v>
      </c>
      <c r="EJ2" s="17"/>
      <c r="EK2" s="17"/>
      <c r="EL2" s="17"/>
      <c r="EM2" s="17"/>
      <c r="EN2" s="17"/>
      <c r="EO2" s="17"/>
      <c r="EP2" s="17" t="s">
        <v>77</v>
      </c>
      <c r="EQ2" s="17"/>
      <c r="ER2" s="17" t="s">
        <v>77</v>
      </c>
      <c r="ES2" s="17" t="s">
        <v>71</v>
      </c>
      <c r="ET2" s="17"/>
      <c r="EU2" s="17"/>
      <c r="EV2" s="17" t="s">
        <v>71</v>
      </c>
      <c r="EW2" s="17"/>
      <c r="EX2" s="17"/>
      <c r="EY2" s="17" t="s">
        <v>71</v>
      </c>
      <c r="EZ2" s="17" t="s">
        <v>2556</v>
      </c>
      <c r="FA2" s="17" t="s">
        <v>77</v>
      </c>
      <c r="FB2" s="17" t="s">
        <v>77</v>
      </c>
      <c r="FC2" s="17" t="s">
        <v>2560</v>
      </c>
      <c r="FD2" s="17">
        <v>3</v>
      </c>
      <c r="FE2" s="17" t="s">
        <v>2548</v>
      </c>
      <c r="FF2" s="17"/>
      <c r="FG2" s="17" t="s">
        <v>2548</v>
      </c>
      <c r="FH2" s="17" t="s">
        <v>2549</v>
      </c>
      <c r="FI2" s="17">
        <v>88</v>
      </c>
      <c r="FJ2" s="17">
        <v>0</v>
      </c>
      <c r="FK2" s="17" t="s">
        <v>2570</v>
      </c>
      <c r="FL2" s="17"/>
      <c r="FM2" s="17"/>
      <c r="FN2" s="17"/>
      <c r="FO2" s="17"/>
      <c r="FP2" s="17"/>
      <c r="FQ2" s="17"/>
      <c r="FR2" s="17"/>
      <c r="FS2" s="17"/>
      <c r="FT2" s="17"/>
      <c r="FU2" s="17"/>
      <c r="FV2" s="17"/>
      <c r="FW2" s="17"/>
      <c r="FX2" s="17"/>
      <c r="FY2" s="17" t="s">
        <v>71</v>
      </c>
      <c r="FZ2" s="17" t="s">
        <v>71</v>
      </c>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v>1</v>
      </c>
      <c r="HA2" s="17"/>
      <c r="HB2" s="17"/>
      <c r="HC2" s="17"/>
      <c r="HD2" s="17"/>
      <c r="HE2" s="17"/>
      <c r="HF2" s="17"/>
      <c r="HG2" s="17"/>
      <c r="HH2" s="17"/>
      <c r="HI2" s="17"/>
      <c r="HJ2" s="17"/>
      <c r="HK2" s="17" t="s">
        <v>71</v>
      </c>
      <c r="HL2" s="17"/>
      <c r="HM2" s="17"/>
      <c r="HN2" s="17"/>
      <c r="HO2" s="17"/>
      <c r="HP2" s="17"/>
      <c r="HQ2" s="17"/>
      <c r="HR2" s="17"/>
      <c r="HS2" s="17">
        <v>0</v>
      </c>
      <c r="HT2" s="17">
        <v>0</v>
      </c>
      <c r="HU2" s="17">
        <v>0</v>
      </c>
      <c r="HV2" s="17" t="s">
        <v>77</v>
      </c>
      <c r="HW2" s="17" t="s">
        <v>71</v>
      </c>
      <c r="HX2" s="17" t="s">
        <v>2584</v>
      </c>
      <c r="HY2" s="17"/>
      <c r="HZ2" s="17"/>
      <c r="IA2" s="17"/>
      <c r="IB2" s="17"/>
      <c r="IC2" s="17"/>
      <c r="ID2" s="17"/>
      <c r="IE2" s="17"/>
      <c r="IF2" s="17"/>
      <c r="IG2" s="17"/>
      <c r="IH2" s="17"/>
      <c r="II2" s="17"/>
      <c r="IJ2" s="17" t="s">
        <v>932</v>
      </c>
      <c r="IK2" s="17"/>
      <c r="IL2" s="17"/>
      <c r="IM2" s="17" t="s">
        <v>2576</v>
      </c>
      <c r="IN2" s="17" t="s">
        <v>2580</v>
      </c>
      <c r="IO2" s="17" t="s">
        <v>77</v>
      </c>
      <c r="IP2" s="17"/>
      <c r="IQ2" s="17"/>
      <c r="IR2" s="17" t="s">
        <v>71</v>
      </c>
      <c r="IS2" s="17" t="s">
        <v>71</v>
      </c>
      <c r="IT2" s="17" t="s">
        <v>71</v>
      </c>
      <c r="IU2" s="17" t="s">
        <v>71</v>
      </c>
      <c r="IV2" s="17"/>
      <c r="IW2" s="17" t="s">
        <v>71</v>
      </c>
      <c r="IX2" s="17" t="s">
        <v>71</v>
      </c>
      <c r="IY2" s="17" t="s">
        <v>954</v>
      </c>
      <c r="IZ2" s="21"/>
      <c r="JA2" s="21"/>
      <c r="JB2" s="21"/>
      <c r="JC2" s="21"/>
      <c r="JD2" s="21"/>
      <c r="JE2" s="21"/>
    </row>
    <row r="3" spans="1:265" ht="16.5" customHeight="1" x14ac:dyDescent="0.25">
      <c r="A3" s="2">
        <v>87</v>
      </c>
      <c r="B3" s="17" t="s">
        <v>3233</v>
      </c>
      <c r="C3" s="3">
        <v>42226</v>
      </c>
      <c r="D3" s="17" t="s">
        <v>1101</v>
      </c>
      <c r="E3" s="17" t="s">
        <v>1123</v>
      </c>
      <c r="F3" s="17" t="s">
        <v>2415</v>
      </c>
      <c r="G3" s="4">
        <v>158135</v>
      </c>
      <c r="H3" s="17" t="s">
        <v>1013</v>
      </c>
      <c r="I3" s="17" t="s">
        <v>947</v>
      </c>
      <c r="J3" s="17" t="s">
        <v>945</v>
      </c>
      <c r="L3" s="17" t="s">
        <v>946</v>
      </c>
      <c r="M3" s="17"/>
      <c r="N3" s="17"/>
      <c r="O3" s="17" t="s">
        <v>2851</v>
      </c>
      <c r="P3" s="17"/>
      <c r="Q3" s="17">
        <v>75</v>
      </c>
      <c r="R3" s="17" t="s">
        <v>947</v>
      </c>
      <c r="S3" s="17"/>
      <c r="T3" s="17">
        <v>335</v>
      </c>
      <c r="U3" s="2">
        <v>1292</v>
      </c>
      <c r="V3" s="17">
        <v>12</v>
      </c>
      <c r="W3" s="17">
        <v>1072</v>
      </c>
      <c r="X3" s="17"/>
      <c r="Y3" s="17"/>
      <c r="Z3" s="17"/>
      <c r="AA3" s="17"/>
      <c r="AB3" s="17"/>
      <c r="AC3" s="17"/>
      <c r="AD3" s="17"/>
      <c r="AE3" s="17" t="s">
        <v>2451</v>
      </c>
      <c r="AF3" s="17">
        <v>16</v>
      </c>
      <c r="AG3" s="17">
        <v>19</v>
      </c>
      <c r="AH3" s="17">
        <v>87</v>
      </c>
      <c r="AI3" s="17">
        <v>80</v>
      </c>
      <c r="AJ3" s="17">
        <v>20</v>
      </c>
      <c r="AK3" s="17">
        <v>30</v>
      </c>
      <c r="AL3" s="17">
        <v>487</v>
      </c>
      <c r="AM3" s="17">
        <v>503</v>
      </c>
      <c r="AN3" s="17">
        <v>20</v>
      </c>
      <c r="AO3" s="17">
        <v>30</v>
      </c>
      <c r="AP3" s="17"/>
      <c r="AQ3" s="17"/>
      <c r="AR3" s="17"/>
      <c r="AS3" s="17">
        <v>2</v>
      </c>
      <c r="AT3" s="17">
        <v>10</v>
      </c>
      <c r="AU3" s="2">
        <v>5</v>
      </c>
      <c r="AV3" s="17">
        <v>20</v>
      </c>
      <c r="AW3" s="17"/>
      <c r="AX3" s="17">
        <v>3</v>
      </c>
      <c r="AY3" s="17">
        <v>5</v>
      </c>
      <c r="AZ3" s="17">
        <v>1</v>
      </c>
      <c r="BA3" s="17">
        <v>1</v>
      </c>
      <c r="BB3" s="17"/>
      <c r="BC3" s="17"/>
      <c r="BD3" s="17"/>
      <c r="BE3" s="17"/>
      <c r="BF3" s="17"/>
      <c r="BG3" s="25" t="s">
        <v>928</v>
      </c>
      <c r="BH3" s="25" t="s">
        <v>71</v>
      </c>
      <c r="BI3" s="25"/>
      <c r="BJ3" s="25" t="s">
        <v>66</v>
      </c>
      <c r="BK3" s="25"/>
      <c r="BL3" s="25"/>
      <c r="BM3" s="25"/>
      <c r="BN3" s="25"/>
      <c r="BO3" s="25" t="s">
        <v>71</v>
      </c>
      <c r="BP3" s="25"/>
      <c r="BQ3" s="25"/>
      <c r="BR3" s="25"/>
      <c r="BS3" s="25" t="s">
        <v>71</v>
      </c>
      <c r="BT3" s="25"/>
      <c r="BU3" s="25"/>
      <c r="BV3" s="25"/>
      <c r="BW3" s="25"/>
      <c r="BX3" s="25"/>
      <c r="BY3" s="25"/>
      <c r="BZ3" s="25"/>
      <c r="CA3" s="25"/>
      <c r="CB3" s="25"/>
      <c r="CC3" s="25"/>
      <c r="CD3" s="25">
        <v>1</v>
      </c>
      <c r="CE3" s="25">
        <v>1</v>
      </c>
      <c r="CF3" s="25">
        <v>1</v>
      </c>
      <c r="CG3" s="25">
        <v>0</v>
      </c>
      <c r="CH3" s="25">
        <v>0</v>
      </c>
      <c r="CI3" s="25">
        <v>0</v>
      </c>
      <c r="CJ3" s="25">
        <v>0</v>
      </c>
      <c r="CK3" s="25">
        <v>0</v>
      </c>
      <c r="CL3" s="25">
        <v>0</v>
      </c>
      <c r="CM3" s="25">
        <v>0</v>
      </c>
      <c r="CN3" s="25">
        <v>0</v>
      </c>
      <c r="CO3" s="25">
        <v>0</v>
      </c>
      <c r="CP3" s="25">
        <v>0</v>
      </c>
      <c r="CQ3" s="25">
        <v>1</v>
      </c>
      <c r="CR3" s="25">
        <v>1</v>
      </c>
      <c r="CS3" s="25">
        <v>1</v>
      </c>
      <c r="CT3" s="25">
        <v>0</v>
      </c>
      <c r="CU3" s="25">
        <v>0</v>
      </c>
      <c r="CV3" s="25">
        <v>0</v>
      </c>
      <c r="CW3" s="25">
        <v>0</v>
      </c>
      <c r="CX3" s="25">
        <v>0</v>
      </c>
      <c r="CY3" s="25">
        <v>0</v>
      </c>
      <c r="CZ3" s="25">
        <v>0</v>
      </c>
      <c r="DA3" s="25">
        <v>0</v>
      </c>
      <c r="DB3" s="25">
        <v>0</v>
      </c>
      <c r="DC3" s="25">
        <v>1</v>
      </c>
      <c r="DD3" s="25">
        <v>0</v>
      </c>
      <c r="DE3" s="25">
        <v>0</v>
      </c>
      <c r="DF3" s="25">
        <v>0</v>
      </c>
      <c r="DG3" s="17" t="s">
        <v>50</v>
      </c>
      <c r="DH3" s="17" t="s">
        <v>948</v>
      </c>
      <c r="DI3" s="17" t="s">
        <v>2457</v>
      </c>
      <c r="DJ3" s="17"/>
      <c r="DK3" s="17">
        <v>2</v>
      </c>
      <c r="DL3" s="17">
        <v>1</v>
      </c>
      <c r="DM3" s="17">
        <v>280</v>
      </c>
      <c r="DN3" s="17"/>
      <c r="DO3" s="17" t="s">
        <v>2551</v>
      </c>
      <c r="DP3" s="17" t="s">
        <v>2547</v>
      </c>
      <c r="DQ3" s="17" t="s">
        <v>2547</v>
      </c>
      <c r="DR3" s="17" t="s">
        <v>2548</v>
      </c>
      <c r="DS3" s="17" t="s">
        <v>2548</v>
      </c>
      <c r="DT3" s="17" t="s">
        <v>2548</v>
      </c>
      <c r="DU3" s="17" t="s">
        <v>2548</v>
      </c>
      <c r="DV3" s="17"/>
      <c r="DW3" s="17">
        <v>58</v>
      </c>
      <c r="DX3" s="17"/>
      <c r="DY3" s="17"/>
      <c r="DZ3" s="17"/>
      <c r="EA3" s="17"/>
      <c r="EB3" s="17"/>
      <c r="EC3" s="17"/>
      <c r="ED3" s="17" t="s">
        <v>1018</v>
      </c>
      <c r="EE3" s="17"/>
      <c r="EF3" s="17">
        <v>100</v>
      </c>
      <c r="EG3" s="17"/>
      <c r="EH3" s="17" t="s">
        <v>71</v>
      </c>
      <c r="EI3" s="17" t="s">
        <v>71</v>
      </c>
      <c r="EJ3" s="17" t="s">
        <v>77</v>
      </c>
      <c r="EK3" s="17"/>
      <c r="EL3" s="17"/>
      <c r="EM3" s="17" t="s">
        <v>77</v>
      </c>
      <c r="EN3" s="17"/>
      <c r="EO3" s="17" t="s">
        <v>949</v>
      </c>
      <c r="EP3" s="17" t="s">
        <v>71</v>
      </c>
      <c r="EQ3" s="17" t="s">
        <v>71</v>
      </c>
      <c r="ER3" s="17" t="s">
        <v>71</v>
      </c>
      <c r="ES3" s="17" t="s">
        <v>71</v>
      </c>
      <c r="ET3" s="17"/>
      <c r="EU3" s="17" t="s">
        <v>71</v>
      </c>
      <c r="EV3" s="17" t="s">
        <v>71</v>
      </c>
      <c r="EW3" s="17"/>
      <c r="EX3" s="17" t="s">
        <v>71</v>
      </c>
      <c r="EY3" s="17" t="s">
        <v>77</v>
      </c>
      <c r="EZ3" s="17" t="s">
        <v>2558</v>
      </c>
      <c r="FA3" s="17" t="s">
        <v>71</v>
      </c>
      <c r="FB3" s="17" t="s">
        <v>71</v>
      </c>
      <c r="FC3" s="17" t="s">
        <v>2560</v>
      </c>
      <c r="FD3" s="17">
        <v>7</v>
      </c>
      <c r="FE3" s="17" t="s">
        <v>2551</v>
      </c>
      <c r="FF3" s="17" t="s">
        <v>2549</v>
      </c>
      <c r="FG3" s="17" t="s">
        <v>2548</v>
      </c>
      <c r="FH3" s="17" t="s">
        <v>2549</v>
      </c>
      <c r="FI3" s="17">
        <v>307</v>
      </c>
      <c r="FJ3" s="17">
        <v>0</v>
      </c>
      <c r="FK3" s="17" t="s">
        <v>2570</v>
      </c>
      <c r="FL3" s="17"/>
      <c r="FM3" s="17"/>
      <c r="FN3" s="17"/>
      <c r="FO3" s="17"/>
      <c r="FP3" s="17"/>
      <c r="FQ3" s="17">
        <v>1</v>
      </c>
      <c r="FR3" s="17"/>
      <c r="FS3" s="17"/>
      <c r="FT3" s="17"/>
      <c r="FU3" s="17"/>
      <c r="FV3" s="17"/>
      <c r="FW3" s="17" t="s">
        <v>2576</v>
      </c>
      <c r="FX3" s="17" t="s">
        <v>2579</v>
      </c>
      <c r="FY3" s="17" t="s">
        <v>71</v>
      </c>
      <c r="FZ3" s="17" t="s">
        <v>71</v>
      </c>
      <c r="GA3" s="17"/>
      <c r="GB3" s="17"/>
      <c r="GC3" s="17"/>
      <c r="GD3" s="17"/>
      <c r="GE3" s="17"/>
      <c r="GF3" s="17"/>
      <c r="GG3" s="17"/>
      <c r="GH3" s="17"/>
      <c r="GI3" s="17"/>
      <c r="GJ3" s="17"/>
      <c r="GK3" s="17">
        <v>1</v>
      </c>
      <c r="GL3" s="17"/>
      <c r="GM3" s="17">
        <v>1</v>
      </c>
      <c r="GN3" s="17"/>
      <c r="GO3" s="17"/>
      <c r="GP3" s="17"/>
      <c r="GQ3" s="17"/>
      <c r="GR3" s="17"/>
      <c r="GS3" s="17"/>
      <c r="GT3" s="17"/>
      <c r="GU3" s="17"/>
      <c r="GV3" s="17"/>
      <c r="GW3" s="17"/>
      <c r="GX3" s="17"/>
      <c r="GY3" s="17"/>
      <c r="GZ3" s="17">
        <v>1</v>
      </c>
      <c r="HA3" s="17"/>
      <c r="HB3" s="17"/>
      <c r="HC3" s="17"/>
      <c r="HD3" s="17">
        <v>1</v>
      </c>
      <c r="HE3" s="17"/>
      <c r="HF3" s="17"/>
      <c r="HG3" s="17"/>
      <c r="HH3" s="17"/>
      <c r="HI3" s="17"/>
      <c r="HJ3" s="17"/>
      <c r="HK3" s="17" t="s">
        <v>71</v>
      </c>
      <c r="HL3" s="17"/>
      <c r="HM3" s="17"/>
      <c r="HN3" s="17"/>
      <c r="HO3" s="17"/>
      <c r="HP3" s="17"/>
      <c r="HQ3" s="17"/>
      <c r="HR3" s="17"/>
      <c r="HS3" s="17"/>
      <c r="HT3" s="17"/>
      <c r="HU3" s="17"/>
      <c r="HV3" s="17"/>
      <c r="HW3" s="17" t="s">
        <v>71</v>
      </c>
      <c r="HX3" s="17" t="s">
        <v>2584</v>
      </c>
      <c r="HY3" s="17"/>
      <c r="HZ3" s="17" t="s">
        <v>71</v>
      </c>
      <c r="IA3" s="17"/>
      <c r="IB3" s="17"/>
      <c r="IC3" s="17"/>
      <c r="ID3" s="17"/>
      <c r="IE3" s="17"/>
      <c r="IF3" s="17"/>
      <c r="IG3" s="17" t="s">
        <v>71</v>
      </c>
      <c r="IH3" s="17"/>
      <c r="II3" s="17"/>
      <c r="IJ3" s="17" t="s">
        <v>932</v>
      </c>
      <c r="IK3" s="17" t="s">
        <v>71</v>
      </c>
      <c r="IL3" s="17">
        <v>75</v>
      </c>
      <c r="IM3" s="17" t="s">
        <v>2878</v>
      </c>
      <c r="IN3" s="17" t="s">
        <v>2580</v>
      </c>
      <c r="IO3" s="17" t="s">
        <v>77</v>
      </c>
      <c r="IP3" s="17"/>
      <c r="IQ3" s="17">
        <v>0</v>
      </c>
      <c r="IR3" s="17"/>
      <c r="IS3" s="17"/>
      <c r="IT3" s="17" t="s">
        <v>71</v>
      </c>
      <c r="IU3" s="17" t="s">
        <v>77</v>
      </c>
      <c r="IV3" s="17"/>
      <c r="IW3" s="17" t="s">
        <v>77</v>
      </c>
      <c r="IX3" s="17" t="s">
        <v>77</v>
      </c>
      <c r="IY3" s="17" t="s">
        <v>950</v>
      </c>
      <c r="IZ3" s="21"/>
      <c r="JA3" s="21"/>
      <c r="JB3" s="21"/>
      <c r="JC3" s="21"/>
      <c r="JD3" s="21"/>
      <c r="JE3" s="21"/>
    </row>
    <row r="4" spans="1:265" ht="16.5" customHeight="1" x14ac:dyDescent="0.25">
      <c r="A4" s="2">
        <v>51</v>
      </c>
      <c r="B4" s="17" t="s">
        <v>3233</v>
      </c>
      <c r="C4" s="3">
        <v>42227</v>
      </c>
      <c r="D4" s="17" t="s">
        <v>1101</v>
      </c>
      <c r="E4" s="17" t="s">
        <v>1245</v>
      </c>
      <c r="F4" s="17" t="s">
        <v>2403</v>
      </c>
      <c r="G4" s="4">
        <v>160692</v>
      </c>
      <c r="H4" s="17" t="s">
        <v>1013</v>
      </c>
      <c r="I4" s="17" t="s">
        <v>1027</v>
      </c>
      <c r="J4" s="17" t="s">
        <v>1006</v>
      </c>
      <c r="L4" s="17" t="s">
        <v>1007</v>
      </c>
      <c r="M4" s="17"/>
      <c r="N4" s="17"/>
      <c r="O4" s="17" t="s">
        <v>2851</v>
      </c>
      <c r="P4" s="17"/>
      <c r="Q4" s="17">
        <v>150</v>
      </c>
      <c r="R4" s="17" t="s">
        <v>934</v>
      </c>
      <c r="S4" s="17" t="s">
        <v>2439</v>
      </c>
      <c r="T4" s="17">
        <v>377</v>
      </c>
      <c r="U4" s="2">
        <v>1570</v>
      </c>
      <c r="V4" s="17"/>
      <c r="W4" s="17">
        <v>150</v>
      </c>
      <c r="X4" s="17"/>
      <c r="Y4" s="17"/>
      <c r="Z4" s="17"/>
      <c r="AA4" s="17"/>
      <c r="AB4" s="17"/>
      <c r="AC4" s="17"/>
      <c r="AD4" s="17"/>
      <c r="AE4" s="17" t="s">
        <v>2451</v>
      </c>
      <c r="AF4" s="17">
        <v>43</v>
      </c>
      <c r="AG4" s="17">
        <v>30</v>
      </c>
      <c r="AH4" s="17"/>
      <c r="AJ4" s="17"/>
      <c r="AK4" s="17"/>
      <c r="AL4" s="17"/>
      <c r="AM4" s="17"/>
      <c r="AN4" s="17"/>
      <c r="AO4" s="17"/>
      <c r="AP4" s="17"/>
      <c r="AQ4" s="17"/>
      <c r="AR4" s="17"/>
      <c r="AS4" s="17">
        <v>5</v>
      </c>
      <c r="AT4" s="17">
        <v>60</v>
      </c>
      <c r="AU4" s="17"/>
      <c r="AV4" s="17">
        <v>15</v>
      </c>
      <c r="AW4" s="17">
        <v>40</v>
      </c>
      <c r="AX4" s="17">
        <v>15</v>
      </c>
      <c r="AY4" s="17"/>
      <c r="AZ4" s="17">
        <v>4</v>
      </c>
      <c r="BA4" s="17">
        <v>8</v>
      </c>
      <c r="BB4" s="17"/>
      <c r="BC4" s="17"/>
      <c r="BD4" s="17"/>
      <c r="BE4" s="17"/>
      <c r="BF4" s="17"/>
      <c r="BG4" s="25" t="s">
        <v>77</v>
      </c>
      <c r="BH4" s="25" t="s">
        <v>71</v>
      </c>
      <c r="BI4" s="25"/>
      <c r="BJ4" s="25"/>
      <c r="BK4" s="25"/>
      <c r="BL4" s="25"/>
      <c r="BM4" s="25"/>
      <c r="BN4" s="25"/>
      <c r="BO4" s="25" t="s">
        <v>71</v>
      </c>
      <c r="BP4" s="25"/>
      <c r="BQ4" s="25"/>
      <c r="BR4" s="25"/>
      <c r="BS4" s="25"/>
      <c r="BT4" s="25"/>
      <c r="BU4" s="25"/>
      <c r="BV4" s="25"/>
      <c r="BW4" s="25"/>
      <c r="BX4" s="25" t="s">
        <v>71</v>
      </c>
      <c r="BY4" s="25"/>
      <c r="BZ4" s="25"/>
      <c r="CA4" s="25"/>
      <c r="CB4" s="25"/>
      <c r="CC4" s="25"/>
      <c r="CD4" s="25">
        <v>0</v>
      </c>
      <c r="CE4" s="25">
        <v>1</v>
      </c>
      <c r="CF4" s="25">
        <v>1</v>
      </c>
      <c r="CG4" s="25">
        <v>0</v>
      </c>
      <c r="CH4" s="25">
        <v>0</v>
      </c>
      <c r="CI4" s="25">
        <v>0</v>
      </c>
      <c r="CJ4" s="25">
        <v>0</v>
      </c>
      <c r="CK4" s="25">
        <v>0</v>
      </c>
      <c r="CL4" s="25">
        <v>0</v>
      </c>
      <c r="CM4" s="25">
        <v>0</v>
      </c>
      <c r="CN4" s="25">
        <v>0</v>
      </c>
      <c r="CO4" s="25">
        <v>1</v>
      </c>
      <c r="CP4" s="25">
        <v>1</v>
      </c>
      <c r="CQ4" s="25">
        <v>1</v>
      </c>
      <c r="CR4" s="25">
        <v>1</v>
      </c>
      <c r="CS4" s="25">
        <v>1</v>
      </c>
      <c r="CT4" s="25">
        <v>0</v>
      </c>
      <c r="CU4" s="25">
        <v>1</v>
      </c>
      <c r="CV4" s="25">
        <v>1</v>
      </c>
      <c r="CW4" s="25">
        <v>0</v>
      </c>
      <c r="CX4" s="25">
        <v>1</v>
      </c>
      <c r="CY4" s="25">
        <v>0</v>
      </c>
      <c r="CZ4" s="25">
        <v>1</v>
      </c>
      <c r="DA4" s="25">
        <v>1</v>
      </c>
      <c r="DB4" s="25">
        <v>0</v>
      </c>
      <c r="DC4" s="25">
        <v>1</v>
      </c>
      <c r="DD4" s="25">
        <v>0</v>
      </c>
      <c r="DE4" s="25">
        <v>0</v>
      </c>
      <c r="DF4" s="25">
        <v>0</v>
      </c>
      <c r="DG4" s="17" t="s">
        <v>50</v>
      </c>
      <c r="DH4" s="17" t="s">
        <v>1008</v>
      </c>
      <c r="DI4" s="17" t="s">
        <v>2462</v>
      </c>
      <c r="DJ4" s="17"/>
      <c r="DK4" s="17">
        <v>335</v>
      </c>
      <c r="DL4" s="17">
        <v>30</v>
      </c>
      <c r="DM4" s="17"/>
      <c r="DN4" s="17">
        <v>130</v>
      </c>
      <c r="DO4" s="17" t="s">
        <v>2549</v>
      </c>
      <c r="DP4" s="17" t="s">
        <v>2548</v>
      </c>
      <c r="DQ4" s="17" t="s">
        <v>2549</v>
      </c>
      <c r="DR4" s="17" t="s">
        <v>2549</v>
      </c>
      <c r="DS4" s="17" t="s">
        <v>2548</v>
      </c>
      <c r="DT4" s="17" t="s">
        <v>2551</v>
      </c>
      <c r="DU4" s="17" t="s">
        <v>2549</v>
      </c>
      <c r="DV4" s="17">
        <v>377</v>
      </c>
      <c r="DW4" s="17"/>
      <c r="DX4" s="17"/>
      <c r="DY4" s="17"/>
      <c r="DZ4" s="17"/>
      <c r="EA4" s="17"/>
      <c r="EB4" s="17">
        <v>377</v>
      </c>
      <c r="EC4" s="17"/>
      <c r="ED4" s="17" t="s">
        <v>2554</v>
      </c>
      <c r="EE4" s="17"/>
      <c r="EF4" s="17"/>
      <c r="EG4" s="17">
        <v>377</v>
      </c>
      <c r="EH4" s="17" t="s">
        <v>77</v>
      </c>
      <c r="EI4" s="17" t="s">
        <v>77</v>
      </c>
      <c r="EJ4" s="17" t="s">
        <v>77</v>
      </c>
      <c r="EK4" s="17"/>
      <c r="EL4" s="17"/>
      <c r="EM4" s="17" t="s">
        <v>71</v>
      </c>
      <c r="EN4" s="17" t="s">
        <v>1009</v>
      </c>
      <c r="EO4" s="17" t="s">
        <v>1010</v>
      </c>
      <c r="EP4" s="17" t="s">
        <v>77</v>
      </c>
      <c r="EQ4" s="17" t="s">
        <v>77</v>
      </c>
      <c r="ER4" s="17"/>
      <c r="ES4" s="17" t="s">
        <v>71</v>
      </c>
      <c r="ET4" s="17"/>
      <c r="EU4" s="17"/>
      <c r="EV4" s="17"/>
      <c r="EW4" s="17"/>
      <c r="EX4" s="17"/>
      <c r="EY4" s="17" t="s">
        <v>71</v>
      </c>
      <c r="EZ4" s="17" t="s">
        <v>2558</v>
      </c>
      <c r="FA4" s="17" t="s">
        <v>77</v>
      </c>
      <c r="FB4" s="17" t="s">
        <v>77</v>
      </c>
      <c r="FC4" s="17" t="s">
        <v>2562</v>
      </c>
      <c r="FD4" s="17">
        <v>3</v>
      </c>
      <c r="FE4" s="17" t="s">
        <v>2551</v>
      </c>
      <c r="FF4" s="17" t="s">
        <v>2547</v>
      </c>
      <c r="FG4" s="17" t="s">
        <v>2551</v>
      </c>
      <c r="FH4" s="17" t="s">
        <v>2549</v>
      </c>
      <c r="FI4" s="17">
        <v>250</v>
      </c>
      <c r="FJ4" s="17">
        <v>0</v>
      </c>
      <c r="FK4" s="17" t="s">
        <v>2570</v>
      </c>
      <c r="FL4" s="17" t="s">
        <v>2571</v>
      </c>
      <c r="FM4" s="17"/>
      <c r="FN4" s="17"/>
      <c r="FO4" s="17"/>
      <c r="FP4" s="17"/>
      <c r="FQ4" s="17"/>
      <c r="FR4" s="17"/>
      <c r="FS4" s="17"/>
      <c r="FT4" s="17"/>
      <c r="FU4" s="17"/>
      <c r="FV4" s="17"/>
      <c r="FW4" s="17" t="s">
        <v>2576</v>
      </c>
      <c r="FX4" s="17" t="s">
        <v>2579</v>
      </c>
      <c r="FY4" s="17" t="s">
        <v>71</v>
      </c>
      <c r="FZ4" s="17" t="s">
        <v>71</v>
      </c>
      <c r="GA4" s="17"/>
      <c r="GB4" s="17"/>
      <c r="GC4" s="17"/>
      <c r="GD4" s="17"/>
      <c r="GE4" s="17"/>
      <c r="GF4" s="17"/>
      <c r="GG4" s="17"/>
      <c r="GH4" s="17"/>
      <c r="GI4" s="17"/>
      <c r="GJ4" s="17"/>
      <c r="GK4" s="17"/>
      <c r="GL4" s="17"/>
      <c r="GM4" s="17"/>
      <c r="GN4" s="17"/>
      <c r="GO4" s="17"/>
      <c r="GP4" s="17"/>
      <c r="GQ4" s="17">
        <v>1</v>
      </c>
      <c r="GR4" s="17"/>
      <c r="GS4" s="17"/>
      <c r="GT4" s="17"/>
      <c r="GU4" s="17"/>
      <c r="GV4" s="17"/>
      <c r="GW4" s="17"/>
      <c r="GX4" s="17"/>
      <c r="GY4" s="17"/>
      <c r="GZ4" s="17">
        <v>1</v>
      </c>
      <c r="HA4" s="17"/>
      <c r="HB4" s="17"/>
      <c r="HC4" s="17"/>
      <c r="HD4" s="17"/>
      <c r="HE4" s="17"/>
      <c r="HF4" s="17"/>
      <c r="HG4" s="17"/>
      <c r="HH4" s="17"/>
      <c r="HI4" s="17"/>
      <c r="HJ4" s="17"/>
      <c r="HK4" s="17" t="s">
        <v>71</v>
      </c>
      <c r="HL4" s="17"/>
      <c r="HM4" s="17"/>
      <c r="HN4" s="17"/>
      <c r="HO4" s="17"/>
      <c r="HP4" s="17"/>
      <c r="HQ4" s="17"/>
      <c r="HR4" s="17"/>
      <c r="HS4" s="17">
        <v>0</v>
      </c>
      <c r="HT4" s="17"/>
      <c r="HU4" s="17"/>
      <c r="HV4" s="17" t="s">
        <v>77</v>
      </c>
      <c r="HW4" s="17" t="s">
        <v>71</v>
      </c>
      <c r="HX4" s="17" t="s">
        <v>2585</v>
      </c>
      <c r="HY4" s="17"/>
      <c r="HZ4" s="17"/>
      <c r="IA4" s="17"/>
      <c r="IB4" s="17"/>
      <c r="IC4" s="17"/>
      <c r="ID4" s="17"/>
      <c r="IE4" s="17"/>
      <c r="IF4" s="17"/>
      <c r="IG4" s="17"/>
      <c r="IH4" s="17"/>
      <c r="II4" s="17"/>
      <c r="IJ4" s="17" t="s">
        <v>1011</v>
      </c>
      <c r="IK4" s="17" t="s">
        <v>77</v>
      </c>
      <c r="IL4" s="17">
        <v>90</v>
      </c>
      <c r="IM4" s="17" t="s">
        <v>2878</v>
      </c>
      <c r="IN4" s="2" t="s">
        <v>2588</v>
      </c>
      <c r="IO4" s="17" t="s">
        <v>77</v>
      </c>
      <c r="IP4" s="17"/>
      <c r="IQ4" s="17">
        <v>0</v>
      </c>
      <c r="IR4" s="17" t="s">
        <v>71</v>
      </c>
      <c r="IS4" s="17" t="s">
        <v>71</v>
      </c>
      <c r="IT4" s="17" t="s">
        <v>71</v>
      </c>
      <c r="IU4" s="17" t="s">
        <v>71</v>
      </c>
      <c r="IV4" s="17"/>
      <c r="IW4" s="17" t="s">
        <v>71</v>
      </c>
      <c r="IX4" s="17" t="s">
        <v>71</v>
      </c>
      <c r="IY4" s="17" t="s">
        <v>1012</v>
      </c>
      <c r="IZ4" s="21"/>
      <c r="JA4" s="21"/>
      <c r="JB4" s="21"/>
      <c r="JC4" s="21"/>
      <c r="JD4" s="21"/>
      <c r="JE4" s="21"/>
    </row>
    <row r="5" spans="1:265" ht="16.5" customHeight="1" x14ac:dyDescent="0.25">
      <c r="A5" s="2">
        <v>53</v>
      </c>
      <c r="B5" s="17" t="s">
        <v>3233</v>
      </c>
      <c r="C5" s="3">
        <v>42226</v>
      </c>
      <c r="D5" s="17" t="s">
        <v>1101</v>
      </c>
      <c r="E5" s="17" t="s">
        <v>1259</v>
      </c>
      <c r="F5" s="17" t="s">
        <v>2405</v>
      </c>
      <c r="G5" s="4">
        <v>163652</v>
      </c>
      <c r="H5" s="17" t="s">
        <v>1013</v>
      </c>
      <c r="I5" s="17" t="s">
        <v>1025</v>
      </c>
      <c r="J5" s="17" t="s">
        <v>956</v>
      </c>
      <c r="L5" s="17" t="s">
        <v>956</v>
      </c>
      <c r="M5" s="17"/>
      <c r="N5" s="17"/>
      <c r="O5" s="17" t="s">
        <v>2851</v>
      </c>
      <c r="P5" s="17"/>
      <c r="Q5" s="17">
        <v>45</v>
      </c>
      <c r="R5" s="17" t="s">
        <v>955</v>
      </c>
      <c r="S5" s="17" t="s">
        <v>2444</v>
      </c>
      <c r="T5" s="17">
        <v>460</v>
      </c>
      <c r="U5" s="2">
        <v>2233</v>
      </c>
      <c r="V5" s="17"/>
      <c r="W5" s="17"/>
      <c r="X5" s="17"/>
      <c r="Y5" s="17"/>
      <c r="Z5" s="17"/>
      <c r="AA5" s="17"/>
      <c r="AB5" s="17"/>
      <c r="AC5" s="17"/>
      <c r="AD5" s="17"/>
      <c r="AE5" s="17" t="s">
        <v>2451</v>
      </c>
      <c r="AF5" s="17">
        <v>107</v>
      </c>
      <c r="AG5" s="17">
        <v>107</v>
      </c>
      <c r="AH5" s="17">
        <v>131</v>
      </c>
      <c r="AI5" s="17">
        <v>116</v>
      </c>
      <c r="AJ5" s="17"/>
      <c r="AK5" s="17"/>
      <c r="AL5" s="17">
        <v>771</v>
      </c>
      <c r="AM5" s="17">
        <v>813</v>
      </c>
      <c r="AN5" s="17">
        <v>94</v>
      </c>
      <c r="AO5" s="17">
        <v>94</v>
      </c>
      <c r="AP5" s="17"/>
      <c r="AQ5" s="17"/>
      <c r="AR5" s="17"/>
      <c r="AS5" s="17">
        <v>15</v>
      </c>
      <c r="AT5" s="17">
        <v>128</v>
      </c>
      <c r="AU5" s="17">
        <v>1</v>
      </c>
      <c r="AV5" s="17">
        <v>30</v>
      </c>
      <c r="AW5" s="17"/>
      <c r="AX5" s="17"/>
      <c r="AY5" s="17">
        <v>4</v>
      </c>
      <c r="AZ5" s="17">
        <v>4</v>
      </c>
      <c r="BA5" s="17">
        <v>2</v>
      </c>
      <c r="BB5" s="17"/>
      <c r="BC5" s="17"/>
      <c r="BD5" s="17"/>
      <c r="BE5" s="17"/>
      <c r="BF5" s="17"/>
      <c r="BG5" s="25" t="s">
        <v>77</v>
      </c>
      <c r="BH5" s="25" t="s">
        <v>928</v>
      </c>
      <c r="BI5" s="25"/>
      <c r="BJ5" s="25"/>
      <c r="BK5" s="25"/>
      <c r="BL5" s="25"/>
      <c r="BM5" s="25"/>
      <c r="BN5" s="25"/>
      <c r="BO5" s="25"/>
      <c r="BP5" s="25"/>
      <c r="BQ5" s="25"/>
      <c r="BR5" s="25"/>
      <c r="BS5" s="25"/>
      <c r="BT5" s="25"/>
      <c r="BU5" s="25"/>
      <c r="BV5" s="25"/>
      <c r="BW5" s="25"/>
      <c r="BX5" s="25"/>
      <c r="BY5" s="25"/>
      <c r="BZ5" s="25"/>
      <c r="CA5" s="25" t="s">
        <v>957</v>
      </c>
      <c r="CB5" s="25"/>
      <c r="CC5" s="25"/>
      <c r="CD5" s="25">
        <v>0</v>
      </c>
      <c r="CE5" s="25">
        <v>0</v>
      </c>
      <c r="CF5" s="25">
        <v>1</v>
      </c>
      <c r="CG5" s="25">
        <v>0</v>
      </c>
      <c r="CH5" s="25">
        <v>0</v>
      </c>
      <c r="CI5" s="25">
        <v>0</v>
      </c>
      <c r="CJ5" s="25">
        <v>0</v>
      </c>
      <c r="CK5" s="25">
        <v>0</v>
      </c>
      <c r="CL5" s="25">
        <v>0</v>
      </c>
      <c r="CM5" s="25">
        <v>0</v>
      </c>
      <c r="CN5" s="25">
        <v>0</v>
      </c>
      <c r="CO5" s="25">
        <v>0</v>
      </c>
      <c r="CP5" s="25">
        <v>0</v>
      </c>
      <c r="CQ5" s="25">
        <v>1</v>
      </c>
      <c r="CR5" s="25">
        <v>1</v>
      </c>
      <c r="CS5" s="25">
        <v>1</v>
      </c>
      <c r="CT5" s="25">
        <v>0</v>
      </c>
      <c r="CU5" s="25">
        <v>1</v>
      </c>
      <c r="CV5" s="25">
        <v>1</v>
      </c>
      <c r="CW5" s="25">
        <v>0</v>
      </c>
      <c r="CX5" s="25">
        <v>1</v>
      </c>
      <c r="CY5" s="25">
        <v>0</v>
      </c>
      <c r="CZ5" s="25">
        <v>1</v>
      </c>
      <c r="DA5" s="25">
        <v>1</v>
      </c>
      <c r="DB5" s="25">
        <v>1</v>
      </c>
      <c r="DC5" s="25">
        <v>1</v>
      </c>
      <c r="DD5" s="25">
        <v>0</v>
      </c>
      <c r="DE5" s="25">
        <v>0</v>
      </c>
      <c r="DF5" s="25">
        <v>0</v>
      </c>
      <c r="DG5" s="17" t="s">
        <v>50</v>
      </c>
      <c r="DH5" s="17" t="s">
        <v>958</v>
      </c>
      <c r="DI5" s="17" t="s">
        <v>2474</v>
      </c>
      <c r="DJ5" s="17"/>
      <c r="DK5" s="17">
        <v>8</v>
      </c>
      <c r="DL5" s="17"/>
      <c r="DM5" s="17"/>
      <c r="DN5" s="17"/>
      <c r="DO5" s="17" t="s">
        <v>2548</v>
      </c>
      <c r="DP5" s="17" t="s">
        <v>2548</v>
      </c>
      <c r="DQ5" s="17" t="s">
        <v>2548</v>
      </c>
      <c r="DR5" s="17" t="s">
        <v>2549</v>
      </c>
      <c r="DS5" s="17" t="s">
        <v>2548</v>
      </c>
      <c r="DT5" s="17" t="s">
        <v>2549</v>
      </c>
      <c r="DU5" s="17" t="s">
        <v>2549</v>
      </c>
      <c r="DV5" s="17">
        <v>400</v>
      </c>
      <c r="DW5" s="17">
        <v>20</v>
      </c>
      <c r="DX5" s="17">
        <v>40</v>
      </c>
      <c r="DY5" s="17"/>
      <c r="DZ5" s="17"/>
      <c r="EA5" s="17"/>
      <c r="EB5" s="17"/>
      <c r="EC5" s="17"/>
      <c r="ED5" s="17" t="s">
        <v>2552</v>
      </c>
      <c r="EE5" s="17"/>
      <c r="EF5" s="17">
        <v>160</v>
      </c>
      <c r="EG5" s="17"/>
      <c r="EH5" s="17" t="s">
        <v>77</v>
      </c>
      <c r="EI5" s="17" t="s">
        <v>77</v>
      </c>
      <c r="EJ5" s="17" t="s">
        <v>77</v>
      </c>
      <c r="EK5" s="17"/>
      <c r="EL5" s="17"/>
      <c r="EM5" s="17" t="s">
        <v>71</v>
      </c>
      <c r="EN5" s="17" t="s">
        <v>959</v>
      </c>
      <c r="EO5" s="17" t="s">
        <v>960</v>
      </c>
      <c r="EP5" s="17" t="s">
        <v>77</v>
      </c>
      <c r="EQ5" s="17" t="s">
        <v>77</v>
      </c>
      <c r="ER5" s="17" t="s">
        <v>77</v>
      </c>
      <c r="ES5" s="17" t="s">
        <v>71</v>
      </c>
      <c r="ET5" s="17"/>
      <c r="EU5" s="17"/>
      <c r="EV5" s="17"/>
      <c r="EW5" s="17"/>
      <c r="EX5" s="17"/>
      <c r="EY5" s="17" t="s">
        <v>71</v>
      </c>
      <c r="EZ5" s="17"/>
      <c r="FA5" s="17" t="s">
        <v>77</v>
      </c>
      <c r="FB5" s="17" t="s">
        <v>77</v>
      </c>
      <c r="FC5" s="17" t="s">
        <v>2562</v>
      </c>
      <c r="FD5" s="17">
        <v>1</v>
      </c>
      <c r="FE5" s="17"/>
      <c r="FF5" s="17"/>
      <c r="FG5" s="17" t="s">
        <v>2549</v>
      </c>
      <c r="FH5" s="17" t="s">
        <v>2549</v>
      </c>
      <c r="FI5" s="17">
        <v>478</v>
      </c>
      <c r="FJ5" s="17">
        <v>0</v>
      </c>
      <c r="FK5" s="17" t="s">
        <v>2570</v>
      </c>
      <c r="FL5" s="17"/>
      <c r="FM5" s="17"/>
      <c r="FN5" s="17" t="s">
        <v>2574</v>
      </c>
      <c r="FO5" s="17" t="s">
        <v>961</v>
      </c>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v>1</v>
      </c>
      <c r="HA5" s="17"/>
      <c r="HB5" s="17"/>
      <c r="HC5" s="17"/>
      <c r="HD5" s="17"/>
      <c r="HE5" s="17"/>
      <c r="HF5" s="17"/>
      <c r="HG5" s="17"/>
      <c r="HH5" s="17"/>
      <c r="HI5" s="17"/>
      <c r="HJ5" s="17"/>
      <c r="HK5" s="17"/>
      <c r="HL5" s="17"/>
      <c r="HM5" s="17"/>
      <c r="HN5" s="17"/>
      <c r="HO5" s="17"/>
      <c r="HP5" s="17"/>
      <c r="HQ5" s="17"/>
      <c r="HR5" s="17"/>
      <c r="HS5" s="17">
        <v>0</v>
      </c>
      <c r="HT5" s="17">
        <v>0</v>
      </c>
      <c r="HU5" s="17"/>
      <c r="HV5" s="17" t="s">
        <v>77</v>
      </c>
      <c r="HW5" s="17" t="s">
        <v>71</v>
      </c>
      <c r="HX5" s="17" t="s">
        <v>2584</v>
      </c>
      <c r="HY5" s="17"/>
      <c r="HZ5" s="17"/>
      <c r="IA5" s="17"/>
      <c r="IB5" s="17"/>
      <c r="IC5" s="17"/>
      <c r="ID5" s="17"/>
      <c r="IE5" s="17"/>
      <c r="IF5" s="17"/>
      <c r="IG5" s="17"/>
      <c r="IH5" s="17"/>
      <c r="II5" s="17"/>
      <c r="IJ5" s="17" t="s">
        <v>932</v>
      </c>
      <c r="IK5" s="17"/>
      <c r="IL5" s="17"/>
      <c r="IM5" s="17" t="s">
        <v>2576</v>
      </c>
      <c r="IN5" s="2" t="s">
        <v>2588</v>
      </c>
      <c r="IO5" s="17"/>
      <c r="IP5" s="17"/>
      <c r="IQ5" s="17">
        <v>1</v>
      </c>
      <c r="IR5" s="17" t="s">
        <v>71</v>
      </c>
      <c r="IS5" s="17" t="s">
        <v>71</v>
      </c>
      <c r="IT5" s="17" t="s">
        <v>71</v>
      </c>
      <c r="IU5" s="17"/>
      <c r="IV5" s="17"/>
      <c r="IW5" s="17"/>
      <c r="IX5" s="17" t="s">
        <v>71</v>
      </c>
      <c r="IY5" s="17" t="s">
        <v>962</v>
      </c>
      <c r="IZ5" s="21"/>
      <c r="JA5" s="21"/>
      <c r="JB5" s="21"/>
      <c r="JC5" s="21"/>
      <c r="JD5" s="21"/>
      <c r="JE5" s="21"/>
    </row>
    <row r="6" spans="1:265" ht="16.5" customHeight="1" x14ac:dyDescent="0.25">
      <c r="A6" s="2">
        <v>85</v>
      </c>
      <c r="B6" s="17" t="s">
        <v>721</v>
      </c>
      <c r="C6" s="3">
        <v>42229</v>
      </c>
      <c r="D6" s="17" t="s">
        <v>409</v>
      </c>
      <c r="E6" s="17" t="s">
        <v>1090</v>
      </c>
      <c r="F6" s="17" t="s">
        <v>2413</v>
      </c>
      <c r="G6" s="4">
        <v>164337</v>
      </c>
      <c r="H6" s="17" t="s">
        <v>214</v>
      </c>
      <c r="I6" s="17" t="s">
        <v>722</v>
      </c>
      <c r="J6" s="17" t="s">
        <v>884</v>
      </c>
      <c r="K6" s="17" t="s">
        <v>884</v>
      </c>
      <c r="L6" s="17" t="s">
        <v>884</v>
      </c>
      <c r="M6" s="17"/>
      <c r="N6" s="17"/>
      <c r="O6" s="17"/>
      <c r="P6" s="17"/>
      <c r="Q6" s="17">
        <v>360</v>
      </c>
      <c r="R6" s="17" t="s">
        <v>722</v>
      </c>
      <c r="S6" s="17" t="s">
        <v>2443</v>
      </c>
      <c r="T6" s="17">
        <v>6</v>
      </c>
      <c r="U6" s="2">
        <v>54</v>
      </c>
      <c r="V6" s="17"/>
      <c r="W6" s="17">
        <v>54</v>
      </c>
      <c r="X6" s="17"/>
      <c r="Y6" s="17"/>
      <c r="Z6" s="17"/>
      <c r="AA6" s="17"/>
      <c r="AB6" s="17"/>
      <c r="AC6" s="17"/>
      <c r="AD6" s="17"/>
      <c r="AE6" s="17"/>
      <c r="AG6" s="17"/>
      <c r="AH6" s="17"/>
      <c r="AJ6" s="17"/>
      <c r="AK6" s="17"/>
      <c r="AL6" s="17"/>
      <c r="AM6" s="17"/>
      <c r="AN6" s="17"/>
      <c r="AO6" s="17"/>
      <c r="AP6" s="17"/>
      <c r="AQ6" s="17"/>
      <c r="AR6" s="17"/>
      <c r="AS6" s="17"/>
      <c r="AT6" s="17"/>
      <c r="AU6" s="17"/>
      <c r="AV6" s="17"/>
      <c r="AW6" s="17">
        <v>15</v>
      </c>
      <c r="AX6" s="17"/>
      <c r="AY6" s="17"/>
      <c r="AZ6" s="17"/>
      <c r="BA6" s="17"/>
      <c r="BB6" s="17"/>
      <c r="BC6" s="17"/>
      <c r="BD6" s="17"/>
      <c r="BE6" s="17"/>
      <c r="BF6" s="17"/>
      <c r="BG6" s="25"/>
      <c r="BH6" s="25"/>
      <c r="BI6" s="25"/>
      <c r="BJ6" s="25"/>
      <c r="BK6" s="25"/>
      <c r="BL6" s="25"/>
      <c r="BM6" s="25"/>
      <c r="BN6" s="25"/>
      <c r="BO6" s="25"/>
      <c r="BP6" s="25"/>
      <c r="BQ6" s="25"/>
      <c r="BR6" s="25"/>
      <c r="BS6" s="25"/>
      <c r="BT6" s="25"/>
      <c r="BU6" s="25"/>
      <c r="BV6" s="25"/>
      <c r="BW6" s="25"/>
      <c r="BX6" s="25"/>
      <c r="BY6" s="25"/>
      <c r="BZ6" s="25"/>
      <c r="CA6" s="25" t="s">
        <v>71</v>
      </c>
      <c r="CB6" s="25"/>
      <c r="CC6" s="25"/>
      <c r="CD6" s="25">
        <v>1</v>
      </c>
      <c r="CE6" s="25">
        <v>1</v>
      </c>
      <c r="CF6" s="25">
        <v>1</v>
      </c>
      <c r="CG6" s="25">
        <v>0</v>
      </c>
      <c r="CH6" s="25">
        <v>0</v>
      </c>
      <c r="CI6" s="25">
        <v>1</v>
      </c>
      <c r="CJ6" s="25">
        <v>1</v>
      </c>
      <c r="CK6" s="25">
        <v>1</v>
      </c>
      <c r="CL6" s="25">
        <v>1</v>
      </c>
      <c r="CM6" s="25">
        <v>0</v>
      </c>
      <c r="CN6" s="25">
        <v>0</v>
      </c>
      <c r="CO6" s="25">
        <v>0</v>
      </c>
      <c r="CP6" s="25">
        <v>1</v>
      </c>
      <c r="CQ6" s="25">
        <v>1</v>
      </c>
      <c r="CR6" s="25">
        <v>1</v>
      </c>
      <c r="CS6" s="25">
        <v>1</v>
      </c>
      <c r="CT6" s="25">
        <v>0</v>
      </c>
      <c r="CU6" s="25">
        <v>1</v>
      </c>
      <c r="CV6" s="25">
        <v>1</v>
      </c>
      <c r="CW6" s="25">
        <v>1</v>
      </c>
      <c r="CX6" s="25">
        <v>2</v>
      </c>
      <c r="CY6" s="25">
        <v>0</v>
      </c>
      <c r="CZ6" s="25">
        <v>1</v>
      </c>
      <c r="DA6" s="25">
        <v>1</v>
      </c>
      <c r="DB6" s="25">
        <v>1</v>
      </c>
      <c r="DC6" s="25">
        <v>1</v>
      </c>
      <c r="DD6" s="25">
        <v>0</v>
      </c>
      <c r="DE6" s="25">
        <v>0</v>
      </c>
      <c r="DF6" s="25">
        <v>0</v>
      </c>
      <c r="DG6" s="17" t="s">
        <v>2456</v>
      </c>
      <c r="DH6" s="17"/>
      <c r="DI6" s="17"/>
      <c r="DJ6" s="17"/>
      <c r="DK6" s="17"/>
      <c r="DL6" s="17"/>
      <c r="DM6" s="17"/>
      <c r="DN6" s="17">
        <v>6</v>
      </c>
      <c r="DO6" s="17"/>
      <c r="DP6" s="17"/>
      <c r="DQ6" s="17"/>
      <c r="DR6" s="17"/>
      <c r="DS6" s="17"/>
      <c r="DT6" s="17"/>
      <c r="DU6" s="17"/>
      <c r="DV6" s="17"/>
      <c r="DW6" s="17">
        <v>6</v>
      </c>
      <c r="DX6" s="17"/>
      <c r="DY6" s="17"/>
      <c r="DZ6" s="17"/>
      <c r="EA6" s="17">
        <v>6</v>
      </c>
      <c r="EB6" s="17"/>
      <c r="EC6" s="17"/>
      <c r="ED6" s="17" t="s">
        <v>1018</v>
      </c>
      <c r="EE6" s="17"/>
      <c r="EF6" s="17"/>
      <c r="EG6" s="17">
        <v>6</v>
      </c>
      <c r="EH6" s="17"/>
      <c r="EI6" s="17"/>
      <c r="EJ6" s="17" t="s">
        <v>77</v>
      </c>
      <c r="EK6" s="17"/>
      <c r="EL6" s="17"/>
      <c r="EM6" s="17" t="s">
        <v>77</v>
      </c>
      <c r="EN6" s="17" t="s">
        <v>872</v>
      </c>
      <c r="EO6" s="17"/>
      <c r="EP6" s="17" t="s">
        <v>77</v>
      </c>
      <c r="EQ6" s="17" t="s">
        <v>77</v>
      </c>
      <c r="ER6" s="17" t="s">
        <v>77</v>
      </c>
      <c r="ES6" s="17"/>
      <c r="ET6" s="17" t="s">
        <v>71</v>
      </c>
      <c r="EU6" s="17"/>
      <c r="EV6" s="17"/>
      <c r="EW6" s="17"/>
      <c r="EX6" s="17"/>
      <c r="EY6" s="17" t="s">
        <v>71</v>
      </c>
      <c r="EZ6" s="17"/>
      <c r="FA6" s="17"/>
      <c r="FB6" s="17" t="s">
        <v>71</v>
      </c>
      <c r="FC6" s="17"/>
      <c r="FD6" s="17"/>
      <c r="FE6" s="17" t="s">
        <v>2551</v>
      </c>
      <c r="FF6" s="17" t="s">
        <v>2551</v>
      </c>
      <c r="FG6" s="17" t="s">
        <v>2551</v>
      </c>
      <c r="FH6" s="17" t="s">
        <v>2551</v>
      </c>
      <c r="FI6" s="17"/>
      <c r="FJ6" s="17" t="s">
        <v>2456</v>
      </c>
      <c r="FK6" s="17"/>
      <c r="FL6" s="17"/>
      <c r="FM6" s="17"/>
      <c r="FN6" s="17"/>
      <c r="FO6" s="17"/>
      <c r="FP6" s="17"/>
      <c r="FQ6" s="17"/>
      <c r="FR6" s="17"/>
      <c r="FS6" s="17"/>
      <c r="FT6" s="17"/>
      <c r="FU6" s="17"/>
      <c r="FV6" s="17"/>
      <c r="FW6" s="17" t="s">
        <v>2577</v>
      </c>
      <c r="FX6" s="17" t="s">
        <v>2580</v>
      </c>
      <c r="FY6" s="17" t="s">
        <v>71</v>
      </c>
      <c r="FZ6" s="17" t="s">
        <v>71</v>
      </c>
      <c r="GA6" s="17"/>
      <c r="GB6" s="17"/>
      <c r="GC6" s="17"/>
      <c r="GD6" s="17"/>
      <c r="GE6" s="17"/>
      <c r="GF6" s="17"/>
      <c r="GG6" s="17"/>
      <c r="GH6" s="17"/>
      <c r="GI6" s="17"/>
      <c r="GJ6" s="17"/>
      <c r="GK6" s="17"/>
      <c r="GL6" s="17"/>
      <c r="GM6" s="17">
        <v>1</v>
      </c>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t="s">
        <v>77</v>
      </c>
      <c r="HX6" s="17"/>
      <c r="HY6" s="17"/>
      <c r="HZ6" s="17"/>
      <c r="IA6" s="17"/>
      <c r="IB6" s="17"/>
      <c r="IC6" s="17"/>
      <c r="ID6" s="17"/>
      <c r="IE6" s="17"/>
      <c r="IF6" s="17"/>
      <c r="IG6" s="17"/>
      <c r="IH6" s="17"/>
      <c r="II6" s="17"/>
      <c r="IJ6" s="17"/>
      <c r="IK6" s="17"/>
      <c r="IL6" s="17">
        <v>240</v>
      </c>
      <c r="IM6" s="17" t="s">
        <v>2576</v>
      </c>
      <c r="IN6" s="2" t="s">
        <v>2588</v>
      </c>
      <c r="IO6" s="17" t="s">
        <v>77</v>
      </c>
      <c r="IP6" s="17"/>
      <c r="IQ6" s="17"/>
      <c r="IR6" s="17"/>
      <c r="IS6" s="17"/>
      <c r="IT6" s="17" t="s">
        <v>71</v>
      </c>
      <c r="IU6" s="17" t="s">
        <v>71</v>
      </c>
      <c r="IV6" s="17" t="s">
        <v>77</v>
      </c>
      <c r="IW6" s="17" t="s">
        <v>71</v>
      </c>
      <c r="IX6" s="17" t="s">
        <v>77</v>
      </c>
      <c r="IY6" s="17" t="s">
        <v>885</v>
      </c>
      <c r="IZ6" s="21"/>
      <c r="JA6" s="21"/>
      <c r="JB6" s="21"/>
      <c r="JC6" s="21"/>
      <c r="JD6" s="21"/>
      <c r="JE6" s="21"/>
    </row>
    <row r="7" spans="1:265" ht="16.5" customHeight="1" x14ac:dyDescent="0.25">
      <c r="A7" s="2">
        <v>49</v>
      </c>
      <c r="B7" s="17" t="s">
        <v>776</v>
      </c>
      <c r="C7" s="3">
        <v>42229</v>
      </c>
      <c r="D7" s="17" t="s">
        <v>409</v>
      </c>
      <c r="E7" s="17" t="s">
        <v>1090</v>
      </c>
      <c r="F7" s="17" t="s">
        <v>2401</v>
      </c>
      <c r="G7" s="4">
        <v>164343</v>
      </c>
      <c r="H7" s="17" t="s">
        <v>214</v>
      </c>
      <c r="I7" s="17" t="s">
        <v>722</v>
      </c>
      <c r="J7" s="17" t="s">
        <v>869</v>
      </c>
      <c r="K7" s="17" t="s">
        <v>869</v>
      </c>
      <c r="L7" s="17" t="s">
        <v>869</v>
      </c>
      <c r="M7" s="17"/>
      <c r="N7" s="17"/>
      <c r="O7" s="17"/>
      <c r="P7" s="17"/>
      <c r="Q7" s="17">
        <v>180</v>
      </c>
      <c r="R7" s="17" t="s">
        <v>722</v>
      </c>
      <c r="S7" s="17"/>
      <c r="T7" s="17">
        <v>3</v>
      </c>
      <c r="U7" s="2">
        <v>12</v>
      </c>
      <c r="V7" s="17"/>
      <c r="W7" s="17"/>
      <c r="X7" s="17"/>
      <c r="Y7" s="17"/>
      <c r="Z7" s="17"/>
      <c r="AA7" s="17"/>
      <c r="AB7" s="17"/>
      <c r="AC7" s="17"/>
      <c r="AD7" s="17"/>
      <c r="AE7" s="17" t="s">
        <v>2451</v>
      </c>
      <c r="AG7" s="17"/>
      <c r="AH7" s="17"/>
      <c r="AJ7" s="17"/>
      <c r="AK7" s="17"/>
      <c r="AL7" s="17"/>
      <c r="AM7" s="17"/>
      <c r="AN7" s="17"/>
      <c r="AO7" s="17"/>
      <c r="AP7" s="17"/>
      <c r="AQ7" s="17"/>
      <c r="AR7" s="17"/>
      <c r="AS7" s="17"/>
      <c r="AT7" s="17"/>
      <c r="AU7" s="17"/>
      <c r="AV7" s="17"/>
      <c r="AW7" s="17"/>
      <c r="AX7" s="17"/>
      <c r="AY7" s="17"/>
      <c r="AZ7" s="17"/>
      <c r="BA7" s="17"/>
      <c r="BB7" s="17"/>
      <c r="BC7" s="17"/>
      <c r="BD7" s="17"/>
      <c r="BE7" s="17"/>
      <c r="BF7" s="17"/>
      <c r="BG7" s="25"/>
      <c r="BH7" s="25"/>
      <c r="BI7" s="25"/>
      <c r="BJ7" s="25"/>
      <c r="BK7" s="25"/>
      <c r="BL7" s="25"/>
      <c r="BM7" s="25"/>
      <c r="BN7" s="25"/>
      <c r="BO7" s="25"/>
      <c r="BP7" s="25"/>
      <c r="BQ7" s="25"/>
      <c r="BR7" s="25"/>
      <c r="BS7" s="25"/>
      <c r="BT7" s="25"/>
      <c r="BU7" s="25"/>
      <c r="BV7" s="25" t="s">
        <v>71</v>
      </c>
      <c r="BW7" s="25"/>
      <c r="BX7" s="25"/>
      <c r="BY7" s="25"/>
      <c r="BZ7" s="25"/>
      <c r="CA7" s="25"/>
      <c r="CB7" s="25"/>
      <c r="CC7" s="25"/>
      <c r="CD7" s="25">
        <v>1</v>
      </c>
      <c r="CE7" s="25">
        <v>1</v>
      </c>
      <c r="CF7" s="25">
        <v>1</v>
      </c>
      <c r="CG7" s="25">
        <v>1</v>
      </c>
      <c r="CH7" s="25">
        <v>0</v>
      </c>
      <c r="CI7" s="25">
        <v>1</v>
      </c>
      <c r="CJ7" s="25">
        <v>1</v>
      </c>
      <c r="CK7" s="25">
        <v>1</v>
      </c>
      <c r="CL7" s="25">
        <v>1</v>
      </c>
      <c r="CM7" s="25">
        <v>0</v>
      </c>
      <c r="CN7" s="25">
        <v>0</v>
      </c>
      <c r="CO7" s="25">
        <v>1</v>
      </c>
      <c r="CP7" s="25">
        <v>0</v>
      </c>
      <c r="CQ7" s="25">
        <v>1</v>
      </c>
      <c r="CR7" s="25">
        <v>1</v>
      </c>
      <c r="CS7" s="25">
        <v>1</v>
      </c>
      <c r="CT7" s="25">
        <v>0</v>
      </c>
      <c r="CU7" s="25">
        <v>0</v>
      </c>
      <c r="CV7" s="25">
        <v>1</v>
      </c>
      <c r="CW7" s="25">
        <v>1</v>
      </c>
      <c r="CX7" s="25">
        <v>1</v>
      </c>
      <c r="CY7" s="25">
        <v>0</v>
      </c>
      <c r="CZ7" s="25">
        <v>0</v>
      </c>
      <c r="DA7" s="25">
        <v>1</v>
      </c>
      <c r="DB7" s="25">
        <v>1</v>
      </c>
      <c r="DC7" s="25">
        <v>1</v>
      </c>
      <c r="DD7" s="25">
        <v>0</v>
      </c>
      <c r="DE7" s="25">
        <v>0</v>
      </c>
      <c r="DF7" s="25">
        <v>0</v>
      </c>
      <c r="DG7" s="17" t="s">
        <v>50</v>
      </c>
      <c r="DH7" s="17" t="s">
        <v>870</v>
      </c>
      <c r="DI7" s="17" t="s">
        <v>871</v>
      </c>
      <c r="DJ7" s="17"/>
      <c r="DK7" s="17"/>
      <c r="DL7" s="17"/>
      <c r="DM7" s="17"/>
      <c r="DN7" s="17">
        <v>6</v>
      </c>
      <c r="DO7" s="17" t="s">
        <v>2547</v>
      </c>
      <c r="DP7" s="17" t="s">
        <v>2549</v>
      </c>
      <c r="DQ7" s="17" t="s">
        <v>2549</v>
      </c>
      <c r="DR7" s="17" t="s">
        <v>2549</v>
      </c>
      <c r="DS7" s="17" t="s">
        <v>2548</v>
      </c>
      <c r="DT7" s="17" t="s">
        <v>2551</v>
      </c>
      <c r="DU7" s="17" t="s">
        <v>2548</v>
      </c>
      <c r="DV7" s="17"/>
      <c r="DW7" s="17"/>
      <c r="DX7" s="17">
        <v>1</v>
      </c>
      <c r="DY7" s="17"/>
      <c r="DZ7" s="17"/>
      <c r="EA7" s="17"/>
      <c r="EB7" s="17"/>
      <c r="EC7" s="17"/>
      <c r="ED7" s="17" t="s">
        <v>1018</v>
      </c>
      <c r="EE7" s="17"/>
      <c r="EF7" s="17">
        <v>3</v>
      </c>
      <c r="EG7" s="17"/>
      <c r="EH7" s="17" t="s">
        <v>71</v>
      </c>
      <c r="EI7" s="17" t="s">
        <v>77</v>
      </c>
      <c r="EJ7" s="17" t="s">
        <v>77</v>
      </c>
      <c r="EK7" s="17"/>
      <c r="EL7" s="17"/>
      <c r="EM7" s="17" t="s">
        <v>77</v>
      </c>
      <c r="EN7" s="17" t="s">
        <v>872</v>
      </c>
      <c r="EO7" s="17" t="s">
        <v>780</v>
      </c>
      <c r="EP7" s="17" t="s">
        <v>71</v>
      </c>
      <c r="EQ7" s="17" t="s">
        <v>71</v>
      </c>
      <c r="ER7" s="17" t="s">
        <v>71</v>
      </c>
      <c r="ES7" s="17" t="s">
        <v>71</v>
      </c>
      <c r="ET7" s="17"/>
      <c r="EU7" s="17"/>
      <c r="EV7" s="17"/>
      <c r="EW7" s="17" t="s">
        <v>71</v>
      </c>
      <c r="EX7" s="17"/>
      <c r="EY7" s="17" t="s">
        <v>71</v>
      </c>
      <c r="EZ7" s="17"/>
      <c r="FA7" s="17" t="s">
        <v>77</v>
      </c>
      <c r="FB7" s="17" t="s">
        <v>77</v>
      </c>
      <c r="FC7" s="17"/>
      <c r="FD7" s="17">
        <v>7</v>
      </c>
      <c r="FE7" s="17" t="s">
        <v>2549</v>
      </c>
      <c r="FF7" s="17" t="s">
        <v>2547</v>
      </c>
      <c r="FG7" s="17" t="s">
        <v>2551</v>
      </c>
      <c r="FH7" s="17" t="s">
        <v>2551</v>
      </c>
      <c r="FI7" s="17">
        <v>26</v>
      </c>
      <c r="FJ7" s="17">
        <v>26</v>
      </c>
      <c r="FK7" s="17" t="s">
        <v>2570</v>
      </c>
      <c r="FL7" s="17" t="s">
        <v>2571</v>
      </c>
      <c r="FM7" s="17"/>
      <c r="FN7" s="17"/>
      <c r="FO7" s="17"/>
      <c r="FP7" s="17"/>
      <c r="FQ7" s="17"/>
      <c r="FR7" s="17"/>
      <c r="FS7" s="17"/>
      <c r="FT7" s="17"/>
      <c r="FU7" s="17"/>
      <c r="FV7" s="17"/>
      <c r="FW7" s="17" t="s">
        <v>2578</v>
      </c>
      <c r="FX7" s="17" t="s">
        <v>2562</v>
      </c>
      <c r="FY7" s="17" t="s">
        <v>71</v>
      </c>
      <c r="FZ7" s="17" t="s">
        <v>71</v>
      </c>
      <c r="GA7" s="17"/>
      <c r="GB7" s="17"/>
      <c r="GC7" s="17"/>
      <c r="GD7" s="17"/>
      <c r="GE7" s="17"/>
      <c r="GF7" s="17"/>
      <c r="GG7" s="17"/>
      <c r="GH7" s="17"/>
      <c r="GI7" s="17"/>
      <c r="GJ7" s="17"/>
      <c r="GK7" s="17"/>
      <c r="GL7" s="17"/>
      <c r="GM7" s="17">
        <v>1</v>
      </c>
      <c r="GN7" s="17"/>
      <c r="GO7" s="17"/>
      <c r="GP7" s="17"/>
      <c r="GQ7" s="17"/>
      <c r="GR7" s="17"/>
      <c r="GS7" s="17"/>
      <c r="GT7" s="17"/>
      <c r="GU7" s="17"/>
      <c r="GV7" s="17"/>
      <c r="GW7" s="17"/>
      <c r="GX7" s="17"/>
      <c r="GY7" s="17"/>
      <c r="GZ7" s="17"/>
      <c r="HA7" s="17">
        <v>1</v>
      </c>
      <c r="HB7" s="17"/>
      <c r="HC7" s="17"/>
      <c r="HD7" s="17"/>
      <c r="HE7" s="17"/>
      <c r="HF7" s="17"/>
      <c r="HG7" s="17"/>
      <c r="HH7" s="17"/>
      <c r="HI7" s="17"/>
      <c r="HJ7" s="17">
        <v>1</v>
      </c>
      <c r="HK7" s="17" t="s">
        <v>71</v>
      </c>
      <c r="HL7" s="17"/>
      <c r="HM7" s="17"/>
      <c r="HN7" s="17"/>
      <c r="HO7" s="17"/>
      <c r="HP7" s="17"/>
      <c r="HQ7" s="17"/>
      <c r="HR7" s="17"/>
      <c r="HS7" s="17"/>
      <c r="HT7" s="17"/>
      <c r="HU7" s="17"/>
      <c r="HV7" s="17"/>
      <c r="HW7" s="17" t="s">
        <v>71</v>
      </c>
      <c r="HX7" s="2" t="s">
        <v>2587</v>
      </c>
      <c r="HY7" s="17" t="s">
        <v>71</v>
      </c>
      <c r="HZ7" s="17"/>
      <c r="IA7" s="17" t="s">
        <v>71</v>
      </c>
      <c r="IB7" s="17" t="s">
        <v>71</v>
      </c>
      <c r="IC7" s="17"/>
      <c r="ID7" s="17" t="s">
        <v>71</v>
      </c>
      <c r="IE7" s="17" t="s">
        <v>71</v>
      </c>
      <c r="IF7" s="17" t="s">
        <v>71</v>
      </c>
      <c r="IG7" s="17"/>
      <c r="IH7" s="17"/>
      <c r="II7" s="17"/>
      <c r="IJ7" s="17"/>
      <c r="IK7" s="17" t="s">
        <v>71</v>
      </c>
      <c r="IL7" s="17">
        <v>30</v>
      </c>
      <c r="IM7" s="17" t="s">
        <v>2576</v>
      </c>
      <c r="IN7" s="2" t="s">
        <v>2588</v>
      </c>
      <c r="IO7" s="17" t="s">
        <v>77</v>
      </c>
      <c r="IP7" s="17"/>
      <c r="IQ7" s="17">
        <v>35</v>
      </c>
      <c r="IR7" s="17"/>
      <c r="IS7" s="17"/>
      <c r="IT7" s="17" t="s">
        <v>77</v>
      </c>
      <c r="IU7" s="17" t="s">
        <v>71</v>
      </c>
      <c r="IV7" s="17" t="s">
        <v>77</v>
      </c>
      <c r="IW7" s="17" t="s">
        <v>77</v>
      </c>
      <c r="IX7" s="17" t="s">
        <v>77</v>
      </c>
      <c r="IY7" s="17" t="s">
        <v>873</v>
      </c>
      <c r="IZ7" s="21"/>
      <c r="JA7" s="21"/>
      <c r="JB7" s="21"/>
      <c r="JC7" s="21"/>
      <c r="JD7" s="21"/>
      <c r="JE7" s="21"/>
    </row>
    <row r="8" spans="1:265" ht="16.5" customHeight="1" x14ac:dyDescent="0.25">
      <c r="A8" s="2">
        <v>50</v>
      </c>
      <c r="B8" s="17" t="s">
        <v>776</v>
      </c>
      <c r="C8" s="3">
        <v>42230</v>
      </c>
      <c r="D8" s="17" t="s">
        <v>409</v>
      </c>
      <c r="E8" s="17" t="s">
        <v>1090</v>
      </c>
      <c r="F8" s="17" t="s">
        <v>2402</v>
      </c>
      <c r="G8" s="4">
        <v>164361</v>
      </c>
      <c r="H8" s="17" t="s">
        <v>214</v>
      </c>
      <c r="I8" s="17" t="s">
        <v>722</v>
      </c>
      <c r="J8" s="17" t="s">
        <v>874</v>
      </c>
      <c r="K8" s="17" t="s">
        <v>874</v>
      </c>
      <c r="L8" s="17" t="s">
        <v>874</v>
      </c>
      <c r="M8" s="17"/>
      <c r="N8" s="17"/>
      <c r="O8" s="17"/>
      <c r="P8" s="17"/>
      <c r="Q8" s="17">
        <v>60</v>
      </c>
      <c r="R8" s="17" t="s">
        <v>722</v>
      </c>
      <c r="S8" s="17"/>
      <c r="T8" s="17">
        <v>6</v>
      </c>
      <c r="U8" s="2">
        <v>23</v>
      </c>
      <c r="V8" s="17"/>
      <c r="W8" s="17"/>
      <c r="X8" s="17"/>
      <c r="Y8" s="17"/>
      <c r="Z8" s="17"/>
      <c r="AA8" s="17"/>
      <c r="AB8" s="17"/>
      <c r="AC8" s="17"/>
      <c r="AD8" s="17"/>
      <c r="AE8" s="17" t="s">
        <v>2451</v>
      </c>
      <c r="AG8" s="17"/>
      <c r="AH8" s="17"/>
      <c r="AJ8" s="17"/>
      <c r="AK8" s="17"/>
      <c r="AL8" s="17"/>
      <c r="AM8" s="17"/>
      <c r="AN8" s="17"/>
      <c r="AO8" s="17"/>
      <c r="AP8" s="17">
        <v>9</v>
      </c>
      <c r="AQ8" s="17">
        <v>3</v>
      </c>
      <c r="AR8" s="17">
        <v>6</v>
      </c>
      <c r="AS8" s="17"/>
      <c r="AT8" s="17">
        <v>2</v>
      </c>
      <c r="AU8" s="17"/>
      <c r="AV8" s="17"/>
      <c r="AW8" s="17"/>
      <c r="AX8" s="17"/>
      <c r="AY8" s="17"/>
      <c r="AZ8" s="17"/>
      <c r="BA8" s="17"/>
      <c r="BB8" s="17"/>
      <c r="BC8" s="17"/>
      <c r="BD8" s="17"/>
      <c r="BE8" s="17"/>
      <c r="BF8" s="17"/>
      <c r="BG8" s="25"/>
      <c r="BH8" s="25" t="s">
        <v>71</v>
      </c>
      <c r="BI8" s="25"/>
      <c r="BJ8" s="25"/>
      <c r="BK8" s="25"/>
      <c r="BL8" s="25"/>
      <c r="BM8" s="25"/>
      <c r="BN8" s="25"/>
      <c r="BO8" s="25"/>
      <c r="BP8" s="25"/>
      <c r="BQ8" s="25"/>
      <c r="BR8" s="25"/>
      <c r="BS8" s="25"/>
      <c r="BT8" s="25"/>
      <c r="BU8" s="25"/>
      <c r="BV8" s="25"/>
      <c r="BW8" s="25"/>
      <c r="BX8" s="25"/>
      <c r="BY8" s="25"/>
      <c r="BZ8" s="25"/>
      <c r="CA8" s="25"/>
      <c r="CB8" s="25"/>
      <c r="CC8" s="25" t="s">
        <v>71</v>
      </c>
      <c r="CD8" s="25">
        <v>1</v>
      </c>
      <c r="CE8" s="25">
        <v>1</v>
      </c>
      <c r="CF8" s="25">
        <v>1</v>
      </c>
      <c r="CG8" s="25">
        <v>1</v>
      </c>
      <c r="CH8" s="25">
        <v>0</v>
      </c>
      <c r="CI8" s="25">
        <v>1</v>
      </c>
      <c r="CJ8" s="25">
        <v>1</v>
      </c>
      <c r="CK8" s="25">
        <v>1</v>
      </c>
      <c r="CL8" s="25">
        <v>1</v>
      </c>
      <c r="CM8" s="25">
        <v>0</v>
      </c>
      <c r="CN8" s="25">
        <v>0</v>
      </c>
      <c r="CO8" s="25">
        <v>1</v>
      </c>
      <c r="CP8" s="25">
        <v>0</v>
      </c>
      <c r="CQ8" s="25">
        <v>1</v>
      </c>
      <c r="CR8" s="25">
        <v>1</v>
      </c>
      <c r="CS8" s="25">
        <v>1</v>
      </c>
      <c r="CT8" s="25">
        <v>0</v>
      </c>
      <c r="CU8" s="25">
        <v>0</v>
      </c>
      <c r="CV8" s="25">
        <v>1</v>
      </c>
      <c r="CW8" s="25">
        <v>1</v>
      </c>
      <c r="CX8" s="25">
        <v>1</v>
      </c>
      <c r="CY8" s="25">
        <v>0</v>
      </c>
      <c r="CZ8" s="25">
        <v>0</v>
      </c>
      <c r="DA8" s="25">
        <v>1</v>
      </c>
      <c r="DB8" s="25">
        <v>1</v>
      </c>
      <c r="DC8" s="25">
        <v>1</v>
      </c>
      <c r="DD8" s="25">
        <v>0</v>
      </c>
      <c r="DE8" s="25">
        <v>0</v>
      </c>
      <c r="DF8" s="25">
        <v>0</v>
      </c>
      <c r="DG8" s="17" t="s">
        <v>50</v>
      </c>
      <c r="DH8" s="17" t="s">
        <v>875</v>
      </c>
      <c r="DI8" s="17" t="s">
        <v>2496</v>
      </c>
      <c r="DJ8" s="17"/>
      <c r="DK8" s="17"/>
      <c r="DL8" s="17"/>
      <c r="DM8" s="17"/>
      <c r="DN8" s="17">
        <v>6</v>
      </c>
      <c r="DO8" s="17" t="s">
        <v>2547</v>
      </c>
      <c r="DP8" s="17" t="s">
        <v>2549</v>
      </c>
      <c r="DQ8" s="17" t="s">
        <v>2549</v>
      </c>
      <c r="DR8" s="17" t="s">
        <v>2549</v>
      </c>
      <c r="DS8" s="17" t="s">
        <v>2548</v>
      </c>
      <c r="DT8" s="17" t="s">
        <v>2551</v>
      </c>
      <c r="DU8" s="17" t="s">
        <v>2548</v>
      </c>
      <c r="DV8" s="17"/>
      <c r="DW8" s="17"/>
      <c r="DX8" s="17">
        <v>6</v>
      </c>
      <c r="DY8" s="17"/>
      <c r="DZ8" s="17"/>
      <c r="EA8" s="17"/>
      <c r="EB8" s="17"/>
      <c r="EC8" s="17"/>
      <c r="ED8" s="17" t="s">
        <v>1018</v>
      </c>
      <c r="EE8" s="17"/>
      <c r="EF8" s="17">
        <v>6</v>
      </c>
      <c r="EG8" s="17"/>
      <c r="EH8" s="17" t="s">
        <v>71</v>
      </c>
      <c r="EI8" s="17" t="s">
        <v>77</v>
      </c>
      <c r="EJ8" s="17" t="s">
        <v>77</v>
      </c>
      <c r="EK8" s="17"/>
      <c r="EL8" s="17"/>
      <c r="EM8" s="17" t="s">
        <v>77</v>
      </c>
      <c r="EN8" s="17" t="s">
        <v>872</v>
      </c>
      <c r="EO8" s="17" t="s">
        <v>780</v>
      </c>
      <c r="EP8" s="17" t="s">
        <v>71</v>
      </c>
      <c r="EQ8" s="17" t="s">
        <v>71</v>
      </c>
      <c r="ER8" s="17" t="s">
        <v>71</v>
      </c>
      <c r="ES8" s="17" t="s">
        <v>71</v>
      </c>
      <c r="ET8" s="17"/>
      <c r="EU8" s="17"/>
      <c r="EV8" s="17"/>
      <c r="EW8" s="17" t="s">
        <v>71</v>
      </c>
      <c r="EX8" s="17"/>
      <c r="EY8" s="17" t="s">
        <v>71</v>
      </c>
      <c r="EZ8" s="17"/>
      <c r="FA8" s="17" t="s">
        <v>77</v>
      </c>
      <c r="FB8" s="17" t="s">
        <v>77</v>
      </c>
      <c r="FC8" s="17"/>
      <c r="FD8" s="17">
        <v>7</v>
      </c>
      <c r="FE8" s="17" t="s">
        <v>2549</v>
      </c>
      <c r="FF8" s="17" t="s">
        <v>2547</v>
      </c>
      <c r="FG8" s="17" t="s">
        <v>2551</v>
      </c>
      <c r="FH8" s="17" t="s">
        <v>2551</v>
      </c>
      <c r="FI8" s="17">
        <v>98</v>
      </c>
      <c r="FJ8" s="17">
        <v>98</v>
      </c>
      <c r="FK8" s="17" t="s">
        <v>2570</v>
      </c>
      <c r="FL8" s="17" t="s">
        <v>2571</v>
      </c>
      <c r="FM8" s="17"/>
      <c r="FN8" s="17"/>
      <c r="FO8" s="17"/>
      <c r="FP8" s="17"/>
      <c r="FQ8" s="17"/>
      <c r="FR8" s="17"/>
      <c r="FS8" s="17"/>
      <c r="FT8" s="17"/>
      <c r="FU8" s="17"/>
      <c r="FV8" s="17"/>
      <c r="FW8" s="17" t="s">
        <v>2576</v>
      </c>
      <c r="FX8" s="17" t="s">
        <v>2579</v>
      </c>
      <c r="FY8" s="17" t="s">
        <v>71</v>
      </c>
      <c r="FZ8" s="17" t="s">
        <v>71</v>
      </c>
      <c r="GA8" s="17"/>
      <c r="GB8" s="17"/>
      <c r="GC8" s="17"/>
      <c r="GD8" s="17"/>
      <c r="GE8" s="17"/>
      <c r="GF8" s="17"/>
      <c r="GG8" s="17"/>
      <c r="GH8" s="17"/>
      <c r="GI8" s="17"/>
      <c r="GJ8" s="17"/>
      <c r="GK8" s="17"/>
      <c r="GL8" s="17"/>
      <c r="GM8" s="17">
        <v>1</v>
      </c>
      <c r="GN8" s="17"/>
      <c r="GO8" s="17"/>
      <c r="GP8" s="17"/>
      <c r="GQ8" s="17"/>
      <c r="GR8" s="17"/>
      <c r="GS8" s="17"/>
      <c r="GT8" s="17"/>
      <c r="GU8" s="17"/>
      <c r="GV8" s="17"/>
      <c r="GW8" s="17"/>
      <c r="GX8" s="17"/>
      <c r="GY8" s="17"/>
      <c r="GZ8" s="17"/>
      <c r="HA8" s="17">
        <v>1</v>
      </c>
      <c r="HB8" s="17"/>
      <c r="HC8" s="17"/>
      <c r="HD8" s="17"/>
      <c r="HE8" s="17"/>
      <c r="HF8" s="17"/>
      <c r="HG8" s="17"/>
      <c r="HH8" s="17"/>
      <c r="HI8" s="17"/>
      <c r="HJ8" s="17">
        <v>1</v>
      </c>
      <c r="HK8" s="17" t="s">
        <v>71</v>
      </c>
      <c r="HL8" s="17"/>
      <c r="HM8" s="17"/>
      <c r="HN8" s="17"/>
      <c r="HO8" s="17"/>
      <c r="HP8" s="17"/>
      <c r="HQ8" s="17"/>
      <c r="HR8" s="17"/>
      <c r="HS8" s="17"/>
      <c r="HT8" s="17"/>
      <c r="HU8" s="17"/>
      <c r="HV8" s="17"/>
      <c r="HW8" s="17" t="s">
        <v>71</v>
      </c>
      <c r="HX8" s="2" t="s">
        <v>2587</v>
      </c>
      <c r="HY8" s="17" t="s">
        <v>71</v>
      </c>
      <c r="HZ8" s="17"/>
      <c r="IA8" s="17" t="s">
        <v>71</v>
      </c>
      <c r="IB8" s="17" t="s">
        <v>71</v>
      </c>
      <c r="IC8" s="17"/>
      <c r="ID8" s="17" t="s">
        <v>71</v>
      </c>
      <c r="IE8" s="17" t="s">
        <v>71</v>
      </c>
      <c r="IF8" s="17" t="s">
        <v>71</v>
      </c>
      <c r="IG8" s="17"/>
      <c r="IH8" s="17"/>
      <c r="II8" s="17"/>
      <c r="IJ8" s="17"/>
      <c r="IK8" s="17" t="s">
        <v>71</v>
      </c>
      <c r="IL8" s="17">
        <v>60</v>
      </c>
      <c r="IM8" s="17" t="s">
        <v>2576</v>
      </c>
      <c r="IN8" s="2" t="s">
        <v>2588</v>
      </c>
      <c r="IO8" s="17" t="s">
        <v>77</v>
      </c>
      <c r="IP8" s="17"/>
      <c r="IQ8" s="17">
        <v>153</v>
      </c>
      <c r="IR8" s="17"/>
      <c r="IS8" s="17"/>
      <c r="IT8" s="17" t="s">
        <v>77</v>
      </c>
      <c r="IU8" s="17" t="s">
        <v>71</v>
      </c>
      <c r="IV8" s="17" t="s">
        <v>77</v>
      </c>
      <c r="IW8" s="17" t="s">
        <v>77</v>
      </c>
      <c r="IX8" s="17" t="s">
        <v>77</v>
      </c>
      <c r="IY8" s="17" t="s">
        <v>876</v>
      </c>
      <c r="IZ8" s="21"/>
      <c r="JA8" s="21"/>
      <c r="JB8" s="21"/>
      <c r="JC8" s="21"/>
      <c r="JD8" s="21"/>
      <c r="JE8" s="21"/>
    </row>
    <row r="9" spans="1:265" ht="16.5" customHeight="1" x14ac:dyDescent="0.25">
      <c r="A9" s="2">
        <v>82</v>
      </c>
      <c r="B9" s="17" t="s">
        <v>721</v>
      </c>
      <c r="C9" s="3">
        <v>42229</v>
      </c>
      <c r="D9" s="17" t="s">
        <v>409</v>
      </c>
      <c r="E9" s="17" t="s">
        <v>1090</v>
      </c>
      <c r="F9" s="17" t="s">
        <v>2412</v>
      </c>
      <c r="G9" s="4">
        <v>164379</v>
      </c>
      <c r="H9" s="17" t="s">
        <v>214</v>
      </c>
      <c r="I9" s="17" t="s">
        <v>722</v>
      </c>
      <c r="J9" s="17" t="s">
        <v>785</v>
      </c>
      <c r="K9" s="17" t="s">
        <v>785</v>
      </c>
      <c r="L9" s="17" t="s">
        <v>785</v>
      </c>
      <c r="M9" s="17"/>
      <c r="N9" s="17"/>
      <c r="O9" s="17"/>
      <c r="P9" s="17"/>
      <c r="Q9" s="17">
        <v>240</v>
      </c>
      <c r="R9" s="17" t="s">
        <v>722</v>
      </c>
      <c r="S9" s="17" t="s">
        <v>2443</v>
      </c>
      <c r="T9" s="17">
        <v>7</v>
      </c>
      <c r="U9" s="2">
        <v>355</v>
      </c>
      <c r="V9" s="17"/>
      <c r="W9" s="17">
        <v>355</v>
      </c>
      <c r="X9" s="17"/>
      <c r="Y9" s="17"/>
      <c r="Z9" s="17"/>
      <c r="AA9" s="17"/>
      <c r="AB9" s="17"/>
      <c r="AC9" s="17"/>
      <c r="AD9" s="17"/>
      <c r="AE9" s="17" t="s">
        <v>2451</v>
      </c>
      <c r="AG9" s="17"/>
      <c r="AH9" s="17"/>
      <c r="AJ9" s="17"/>
      <c r="AK9" s="17"/>
      <c r="AL9" s="17"/>
      <c r="AM9" s="17"/>
      <c r="AN9" s="17"/>
      <c r="AO9" s="17"/>
      <c r="AP9" s="17"/>
      <c r="AQ9" s="17"/>
      <c r="AR9" s="17"/>
      <c r="AS9" s="17"/>
      <c r="AT9" s="17"/>
      <c r="AU9" s="17"/>
      <c r="AV9" s="17"/>
      <c r="AW9" s="17"/>
      <c r="AX9" s="17"/>
      <c r="AY9" s="17"/>
      <c r="AZ9" s="17"/>
      <c r="BA9" s="17"/>
      <c r="BB9" s="17"/>
      <c r="BC9" s="17"/>
      <c r="BD9" s="17"/>
      <c r="BE9" s="17"/>
      <c r="BF9" s="17"/>
      <c r="BG9" s="25"/>
      <c r="BH9" s="25"/>
      <c r="BI9" s="25"/>
      <c r="BJ9" s="25"/>
      <c r="BK9" s="25"/>
      <c r="BL9" s="25"/>
      <c r="BM9" s="25"/>
      <c r="BN9" s="25"/>
      <c r="BO9" s="25"/>
      <c r="BP9" s="25"/>
      <c r="BQ9" s="25"/>
      <c r="BR9" s="25"/>
      <c r="BS9" s="25"/>
      <c r="BT9" s="25"/>
      <c r="BU9" s="25"/>
      <c r="BV9" s="25"/>
      <c r="BW9" s="25"/>
      <c r="BX9" s="25"/>
      <c r="BY9" s="25"/>
      <c r="BZ9" s="25"/>
      <c r="CA9" s="25" t="s">
        <v>71</v>
      </c>
      <c r="CB9" s="25"/>
      <c r="CC9" s="25"/>
      <c r="CD9" s="25">
        <v>1</v>
      </c>
      <c r="CE9" s="25">
        <v>1</v>
      </c>
      <c r="CF9" s="25">
        <v>1</v>
      </c>
      <c r="CG9" s="25">
        <v>0</v>
      </c>
      <c r="CH9" s="25">
        <v>0</v>
      </c>
      <c r="CI9" s="25">
        <v>1</v>
      </c>
      <c r="CJ9" s="25">
        <v>1</v>
      </c>
      <c r="CK9" s="25">
        <v>1</v>
      </c>
      <c r="CL9" s="25">
        <v>1</v>
      </c>
      <c r="CM9" s="25">
        <v>0</v>
      </c>
      <c r="CN9" s="25">
        <v>0</v>
      </c>
      <c r="CO9" s="25">
        <v>1</v>
      </c>
      <c r="CP9" s="25">
        <v>1</v>
      </c>
      <c r="CQ9" s="25">
        <v>1</v>
      </c>
      <c r="CR9" s="25">
        <v>1</v>
      </c>
      <c r="CS9" s="25">
        <v>1</v>
      </c>
      <c r="CT9" s="25">
        <v>0</v>
      </c>
      <c r="CU9" s="25">
        <v>1</v>
      </c>
      <c r="CV9" s="25">
        <v>1</v>
      </c>
      <c r="CW9" s="25">
        <v>1</v>
      </c>
      <c r="CX9" s="25">
        <v>1</v>
      </c>
      <c r="CY9" s="25">
        <v>0</v>
      </c>
      <c r="CZ9" s="25">
        <v>1</v>
      </c>
      <c r="DA9" s="25">
        <v>1</v>
      </c>
      <c r="DB9" s="25">
        <v>1</v>
      </c>
      <c r="DC9" s="25">
        <v>1</v>
      </c>
      <c r="DD9" s="25">
        <v>0</v>
      </c>
      <c r="DE9" s="25">
        <v>0</v>
      </c>
      <c r="DF9" s="25">
        <v>0</v>
      </c>
      <c r="DG9" s="17" t="s">
        <v>2456</v>
      </c>
      <c r="DH9" s="17"/>
      <c r="DI9" s="17"/>
      <c r="DJ9" s="17"/>
      <c r="DK9" s="17"/>
      <c r="DL9" s="17"/>
      <c r="DM9" s="17"/>
      <c r="DN9" s="17">
        <v>6</v>
      </c>
      <c r="DO9" s="17"/>
      <c r="DP9" s="17"/>
      <c r="DQ9" s="17"/>
      <c r="DR9" s="17"/>
      <c r="DS9" s="17"/>
      <c r="DT9" s="17"/>
      <c r="DU9" s="17"/>
      <c r="DV9" s="17"/>
      <c r="DW9" s="17">
        <v>7</v>
      </c>
      <c r="DX9" s="17"/>
      <c r="DY9" s="17"/>
      <c r="DZ9" s="17"/>
      <c r="EA9" s="17">
        <v>7</v>
      </c>
      <c r="EB9" s="17"/>
      <c r="EC9" s="17"/>
      <c r="ED9" s="17" t="s">
        <v>1018</v>
      </c>
      <c r="EE9" s="17"/>
      <c r="EF9" s="17"/>
      <c r="EG9" s="17">
        <v>7</v>
      </c>
      <c r="EH9" s="17" t="s">
        <v>71</v>
      </c>
      <c r="EI9" s="17" t="s">
        <v>71</v>
      </c>
      <c r="EJ9" s="17" t="s">
        <v>77</v>
      </c>
      <c r="EK9" s="17"/>
      <c r="EL9" s="17"/>
      <c r="EM9" s="17" t="s">
        <v>77</v>
      </c>
      <c r="EN9" s="17" t="s">
        <v>779</v>
      </c>
      <c r="EO9" s="17"/>
      <c r="EP9" s="17" t="s">
        <v>71</v>
      </c>
      <c r="EQ9" s="17" t="s">
        <v>71</v>
      </c>
      <c r="ER9" s="17" t="s">
        <v>77</v>
      </c>
      <c r="ES9" s="17"/>
      <c r="ET9" s="17" t="s">
        <v>71</v>
      </c>
      <c r="EU9" s="17"/>
      <c r="EV9" s="17"/>
      <c r="EW9" s="17" t="s">
        <v>71</v>
      </c>
      <c r="EX9" s="17"/>
      <c r="EY9" s="17" t="s">
        <v>71</v>
      </c>
      <c r="EZ9" s="17"/>
      <c r="FA9" s="17"/>
      <c r="FB9" s="17" t="s">
        <v>71</v>
      </c>
      <c r="FC9" s="17"/>
      <c r="FD9" s="17"/>
      <c r="FE9" s="17" t="s">
        <v>2551</v>
      </c>
      <c r="FF9" s="17" t="s">
        <v>2551</v>
      </c>
      <c r="FG9" s="17" t="s">
        <v>2551</v>
      </c>
      <c r="FH9" s="17" t="s">
        <v>2551</v>
      </c>
      <c r="FI9" s="17">
        <v>35</v>
      </c>
      <c r="FJ9" s="17">
        <v>35</v>
      </c>
      <c r="FK9" s="17"/>
      <c r="FL9" s="17"/>
      <c r="FM9" s="17"/>
      <c r="FN9" s="17"/>
      <c r="FO9" s="17"/>
      <c r="FP9" s="17"/>
      <c r="FQ9" s="17"/>
      <c r="FR9" s="17"/>
      <c r="FS9" s="17"/>
      <c r="FT9" s="17"/>
      <c r="FU9" s="17"/>
      <c r="FV9" s="17"/>
      <c r="FW9" s="17" t="s">
        <v>2576</v>
      </c>
      <c r="FX9" s="17" t="s">
        <v>2579</v>
      </c>
      <c r="FY9" s="17"/>
      <c r="FZ9" s="17"/>
      <c r="GA9" s="17"/>
      <c r="GB9" s="17"/>
      <c r="GC9" s="17"/>
      <c r="GD9" s="17"/>
      <c r="GE9" s="17"/>
      <c r="GF9" s="17"/>
      <c r="GG9" s="17"/>
      <c r="GH9" s="17"/>
      <c r="GI9" s="17"/>
      <c r="GJ9" s="17"/>
      <c r="GK9" s="17"/>
      <c r="GL9" s="17"/>
      <c r="GM9" s="17">
        <v>1</v>
      </c>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t="s">
        <v>77</v>
      </c>
      <c r="HX9" s="17"/>
      <c r="HY9" s="17"/>
      <c r="HZ9" s="17"/>
      <c r="IA9" s="17" t="s">
        <v>71</v>
      </c>
      <c r="IB9" s="17"/>
      <c r="IC9" s="17"/>
      <c r="ID9" s="17"/>
      <c r="IE9" s="17" t="s">
        <v>71</v>
      </c>
      <c r="IF9" s="17"/>
      <c r="IG9" s="17"/>
      <c r="IH9" s="17"/>
      <c r="II9" s="17"/>
      <c r="IJ9" s="17"/>
      <c r="IK9" s="17" t="s">
        <v>77</v>
      </c>
      <c r="IL9" s="17">
        <v>60</v>
      </c>
      <c r="IM9" s="17" t="s">
        <v>2878</v>
      </c>
      <c r="IN9" s="17"/>
      <c r="IO9" s="17" t="s">
        <v>77</v>
      </c>
      <c r="IP9" s="17"/>
      <c r="IQ9" s="17">
        <v>50</v>
      </c>
      <c r="IR9" s="17"/>
      <c r="IS9" s="17"/>
      <c r="IT9" s="17" t="s">
        <v>77</v>
      </c>
      <c r="IU9" s="17" t="s">
        <v>77</v>
      </c>
      <c r="IV9" s="17" t="s">
        <v>77</v>
      </c>
      <c r="IW9" s="17" t="s">
        <v>71</v>
      </c>
      <c r="IX9" s="17" t="s">
        <v>71</v>
      </c>
      <c r="IY9" s="17" t="s">
        <v>788</v>
      </c>
      <c r="IZ9" s="21"/>
      <c r="JA9" s="21"/>
      <c r="JB9" s="21"/>
      <c r="JC9" s="21"/>
      <c r="JD9" s="21"/>
      <c r="JE9" s="21"/>
    </row>
    <row r="10" spans="1:265" ht="16.5" customHeight="1" x14ac:dyDescent="0.25">
      <c r="A10" s="2">
        <v>84</v>
      </c>
      <c r="B10" s="17" t="s">
        <v>721</v>
      </c>
      <c r="C10" s="3">
        <v>42229</v>
      </c>
      <c r="D10" s="17" t="s">
        <v>409</v>
      </c>
      <c r="E10" s="17" t="s">
        <v>1090</v>
      </c>
      <c r="F10" s="17" t="s">
        <v>2411</v>
      </c>
      <c r="G10" s="4">
        <v>164381</v>
      </c>
      <c r="H10" s="17" t="s">
        <v>214</v>
      </c>
      <c r="I10" s="17" t="s">
        <v>722</v>
      </c>
      <c r="J10" s="17" t="s">
        <v>723</v>
      </c>
      <c r="K10" s="17" t="s">
        <v>723</v>
      </c>
      <c r="L10" s="17" t="s">
        <v>723</v>
      </c>
      <c r="M10" s="17"/>
      <c r="N10" s="17"/>
      <c r="O10" s="17"/>
      <c r="P10" s="17"/>
      <c r="Q10" s="17">
        <v>360</v>
      </c>
      <c r="R10" s="17" t="s">
        <v>722</v>
      </c>
      <c r="S10" s="17"/>
      <c r="T10" s="17">
        <v>77</v>
      </c>
      <c r="U10" s="2">
        <v>211</v>
      </c>
      <c r="V10" s="17"/>
      <c r="W10" s="17">
        <v>425</v>
      </c>
      <c r="X10" s="17"/>
      <c r="Y10" s="17"/>
      <c r="Z10" s="17">
        <v>211</v>
      </c>
      <c r="AA10" s="17"/>
      <c r="AB10" s="17"/>
      <c r="AC10" s="17"/>
      <c r="AD10" s="17"/>
      <c r="AE10" s="17"/>
      <c r="AG10" s="17"/>
      <c r="AH10" s="17"/>
      <c r="AJ10" s="17"/>
      <c r="AK10" s="17"/>
      <c r="AL10" s="17"/>
      <c r="AM10" s="17"/>
      <c r="AN10" s="17"/>
      <c r="AO10" s="17"/>
      <c r="AP10" s="17"/>
      <c r="AQ10" s="17"/>
      <c r="AR10" s="17"/>
      <c r="AS10" s="17">
        <v>15</v>
      </c>
      <c r="AT10" s="17"/>
      <c r="AU10" s="17"/>
      <c r="AV10" s="17"/>
      <c r="AW10" s="17"/>
      <c r="AX10" s="17"/>
      <c r="AY10" s="17"/>
      <c r="AZ10" s="17"/>
      <c r="BA10" s="17"/>
      <c r="BB10" s="17"/>
      <c r="BC10" s="17"/>
      <c r="BD10" s="17"/>
      <c r="BE10" s="17"/>
      <c r="BF10" s="17"/>
      <c r="BG10" s="25"/>
      <c r="BH10" s="25"/>
      <c r="BI10" s="25"/>
      <c r="BJ10" s="25"/>
      <c r="BK10" s="25"/>
      <c r="BL10" s="25"/>
      <c r="BM10" s="25"/>
      <c r="BN10" s="25"/>
      <c r="BO10" s="25"/>
      <c r="BP10" s="25"/>
      <c r="BQ10" s="25"/>
      <c r="BR10" s="25"/>
      <c r="BS10" s="25"/>
      <c r="BT10" s="25"/>
      <c r="BU10" s="25"/>
      <c r="BV10" s="25"/>
      <c r="BW10" s="25" t="s">
        <v>71</v>
      </c>
      <c r="BX10" s="25"/>
      <c r="BY10" s="25"/>
      <c r="BZ10" s="25" t="s">
        <v>71</v>
      </c>
      <c r="CA10" s="25"/>
      <c r="CB10" s="25"/>
      <c r="CC10" s="25"/>
      <c r="CD10" s="25">
        <v>1</v>
      </c>
      <c r="CE10" s="25">
        <v>1</v>
      </c>
      <c r="CF10" s="25">
        <v>1</v>
      </c>
      <c r="CG10" s="25">
        <v>0</v>
      </c>
      <c r="CH10" s="25">
        <v>0</v>
      </c>
      <c r="CI10" s="25">
        <v>1</v>
      </c>
      <c r="CJ10" s="25">
        <v>0</v>
      </c>
      <c r="CK10" s="25">
        <v>1</v>
      </c>
      <c r="CL10" s="25">
        <v>0</v>
      </c>
      <c r="CM10" s="25">
        <v>0</v>
      </c>
      <c r="CN10" s="25">
        <v>0</v>
      </c>
      <c r="CO10" s="25">
        <v>1</v>
      </c>
      <c r="CP10" s="25">
        <v>0</v>
      </c>
      <c r="CQ10" s="25">
        <v>1</v>
      </c>
      <c r="CR10" s="25">
        <v>1</v>
      </c>
      <c r="CS10" s="25">
        <v>1</v>
      </c>
      <c r="CT10" s="25">
        <v>0</v>
      </c>
      <c r="CU10" s="25">
        <v>1</v>
      </c>
      <c r="CV10" s="25">
        <v>1</v>
      </c>
      <c r="CW10" s="25">
        <v>1</v>
      </c>
      <c r="CX10" s="25">
        <v>1</v>
      </c>
      <c r="CY10" s="25">
        <v>0</v>
      </c>
      <c r="CZ10" s="25">
        <v>1</v>
      </c>
      <c r="DA10" s="25">
        <v>1</v>
      </c>
      <c r="DB10" s="25">
        <v>1</v>
      </c>
      <c r="DC10" s="25">
        <v>1</v>
      </c>
      <c r="DD10" s="25">
        <v>0</v>
      </c>
      <c r="DE10" s="25">
        <v>0</v>
      </c>
      <c r="DF10" s="25">
        <v>0</v>
      </c>
      <c r="DG10" s="17" t="s">
        <v>2456</v>
      </c>
      <c r="DH10" s="17"/>
      <c r="DI10" s="17"/>
      <c r="DJ10" s="17"/>
      <c r="DK10" s="17"/>
      <c r="DL10" s="17"/>
      <c r="DM10" s="17"/>
      <c r="DN10" s="17"/>
      <c r="DO10" s="17"/>
      <c r="DP10" s="17"/>
      <c r="DQ10" s="17"/>
      <c r="DR10" s="17"/>
      <c r="DS10" s="17"/>
      <c r="DT10" s="17"/>
      <c r="DU10" s="17"/>
      <c r="DV10" s="17"/>
      <c r="DW10" s="17">
        <v>77</v>
      </c>
      <c r="DX10" s="17"/>
      <c r="DY10" s="17"/>
      <c r="DZ10" s="17"/>
      <c r="EA10" s="17">
        <v>77</v>
      </c>
      <c r="EB10" s="17"/>
      <c r="EC10" s="17"/>
      <c r="ED10" s="17" t="s">
        <v>1018</v>
      </c>
      <c r="EE10" s="17"/>
      <c r="EF10" s="17"/>
      <c r="EG10" s="17">
        <v>77</v>
      </c>
      <c r="EH10" s="17" t="s">
        <v>77</v>
      </c>
      <c r="EI10" s="17" t="s">
        <v>77</v>
      </c>
      <c r="EJ10" s="17" t="s">
        <v>77</v>
      </c>
      <c r="EK10" s="17"/>
      <c r="EL10" s="17"/>
      <c r="EM10" s="17" t="s">
        <v>77</v>
      </c>
      <c r="EN10" s="17"/>
      <c r="EO10" s="17"/>
      <c r="EP10" s="17" t="s">
        <v>71</v>
      </c>
      <c r="EQ10" s="17" t="s">
        <v>77</v>
      </c>
      <c r="ER10" s="17" t="s">
        <v>77</v>
      </c>
      <c r="ES10" s="17"/>
      <c r="ET10" s="17" t="s">
        <v>71</v>
      </c>
      <c r="EU10" s="17"/>
      <c r="EV10" s="17"/>
      <c r="EW10" s="17"/>
      <c r="EX10" s="17"/>
      <c r="EY10" s="17" t="s">
        <v>71</v>
      </c>
      <c r="EZ10" s="17"/>
      <c r="FA10" s="17"/>
      <c r="FB10" s="17" t="s">
        <v>71</v>
      </c>
      <c r="FC10" s="17"/>
      <c r="FD10" s="17"/>
      <c r="FE10" s="17" t="s">
        <v>2548</v>
      </c>
      <c r="FF10" s="17" t="s">
        <v>2549</v>
      </c>
      <c r="FG10" s="17" t="s">
        <v>2551</v>
      </c>
      <c r="FH10" s="17" t="s">
        <v>2551</v>
      </c>
      <c r="FI10" s="17"/>
      <c r="FJ10" s="17" t="s">
        <v>2456</v>
      </c>
      <c r="FK10" s="17"/>
      <c r="FL10" s="17"/>
      <c r="FM10" s="17"/>
      <c r="FN10" s="17"/>
      <c r="FO10" s="17"/>
      <c r="FP10" s="17"/>
      <c r="FQ10" s="17"/>
      <c r="FR10" s="17"/>
      <c r="FS10" s="17"/>
      <c r="FT10" s="17"/>
      <c r="FU10" s="17"/>
      <c r="FV10" s="17"/>
      <c r="FW10" s="17" t="s">
        <v>2577</v>
      </c>
      <c r="FX10" s="17" t="s">
        <v>2580</v>
      </c>
      <c r="FY10" s="17" t="s">
        <v>77</v>
      </c>
      <c r="FZ10" s="17" t="s">
        <v>77</v>
      </c>
      <c r="GA10" s="17"/>
      <c r="GB10" s="17"/>
      <c r="GC10" s="17"/>
      <c r="GD10" s="17"/>
      <c r="GE10" s="17"/>
      <c r="GF10" s="17"/>
      <c r="GG10" s="17"/>
      <c r="GH10" s="17"/>
      <c r="GI10" s="17" t="s">
        <v>71</v>
      </c>
      <c r="GJ10" s="17"/>
      <c r="GK10" s="17"/>
      <c r="GL10" s="17"/>
      <c r="GM10" s="17">
        <v>1</v>
      </c>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t="s">
        <v>77</v>
      </c>
      <c r="HX10" s="17"/>
      <c r="HY10" s="17"/>
      <c r="HZ10" s="17"/>
      <c r="IA10" s="17"/>
      <c r="IB10" s="17"/>
      <c r="IC10" s="17"/>
      <c r="ID10" s="17"/>
      <c r="IE10" s="17"/>
      <c r="IF10" s="17"/>
      <c r="IG10" s="17"/>
      <c r="IH10" s="17"/>
      <c r="II10" s="17"/>
      <c r="IJ10" s="17"/>
      <c r="IK10" s="17"/>
      <c r="IL10" s="17"/>
      <c r="IM10" s="17"/>
      <c r="IN10" s="17"/>
      <c r="IO10" s="17" t="s">
        <v>77</v>
      </c>
      <c r="IP10" s="17"/>
      <c r="IQ10" s="17">
        <v>60</v>
      </c>
      <c r="IR10" s="17"/>
      <c r="IS10" s="17"/>
      <c r="IT10" s="17" t="s">
        <v>77</v>
      </c>
      <c r="IU10" s="17" t="s">
        <v>71</v>
      </c>
      <c r="IV10" s="17" t="s">
        <v>71</v>
      </c>
      <c r="IW10" s="17" t="s">
        <v>71</v>
      </c>
      <c r="IX10" s="17" t="s">
        <v>77</v>
      </c>
      <c r="IY10" s="17" t="s">
        <v>724</v>
      </c>
      <c r="IZ10" s="21"/>
      <c r="JA10" s="21"/>
      <c r="JB10" s="21"/>
      <c r="JC10" s="21"/>
      <c r="JD10" s="21"/>
      <c r="JE10" s="21"/>
    </row>
    <row r="11" spans="1:265" ht="16.5" customHeight="1" x14ac:dyDescent="0.25">
      <c r="A11" s="2">
        <v>81</v>
      </c>
      <c r="B11" s="17" t="s">
        <v>721</v>
      </c>
      <c r="C11" s="3">
        <v>42229</v>
      </c>
      <c r="D11" s="17" t="s">
        <v>409</v>
      </c>
      <c r="E11" s="17" t="s">
        <v>1090</v>
      </c>
      <c r="F11" s="17" t="s">
        <v>2411</v>
      </c>
      <c r="G11" s="4">
        <v>164382</v>
      </c>
      <c r="H11" s="17" t="s">
        <v>214</v>
      </c>
      <c r="I11" s="17" t="s">
        <v>722</v>
      </c>
      <c r="J11" s="17" t="s">
        <v>723</v>
      </c>
      <c r="K11" s="17" t="s">
        <v>782</v>
      </c>
      <c r="L11" s="17" t="s">
        <v>782</v>
      </c>
      <c r="M11" s="17"/>
      <c r="N11" s="17"/>
      <c r="O11" s="17"/>
      <c r="P11" s="17"/>
      <c r="Q11" s="17">
        <v>240</v>
      </c>
      <c r="R11" s="17" t="s">
        <v>722</v>
      </c>
      <c r="S11" s="17"/>
      <c r="T11" s="17">
        <v>11</v>
      </c>
      <c r="U11" s="2">
        <v>56</v>
      </c>
      <c r="V11" s="17"/>
      <c r="W11" s="17">
        <v>56</v>
      </c>
      <c r="X11" s="17"/>
      <c r="Y11" s="17"/>
      <c r="Z11" s="17"/>
      <c r="AA11" s="17"/>
      <c r="AB11" s="17"/>
      <c r="AC11" s="17"/>
      <c r="AD11" s="17"/>
      <c r="AE11" s="17"/>
      <c r="AG11" s="17"/>
      <c r="AH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25"/>
      <c r="BH11" s="25"/>
      <c r="BI11" s="25"/>
      <c r="BJ11" s="25"/>
      <c r="BK11" s="25"/>
      <c r="BL11" s="25"/>
      <c r="BM11" s="25"/>
      <c r="BN11" s="25"/>
      <c r="BO11" s="25"/>
      <c r="BP11" s="25"/>
      <c r="BQ11" s="25"/>
      <c r="BR11" s="25"/>
      <c r="BS11" s="25"/>
      <c r="BT11" s="25"/>
      <c r="BU11" s="25"/>
      <c r="BV11" s="25" t="s">
        <v>71</v>
      </c>
      <c r="BW11" s="25" t="s">
        <v>71</v>
      </c>
      <c r="BX11" s="25"/>
      <c r="BY11" s="25"/>
      <c r="BZ11" s="25" t="s">
        <v>71</v>
      </c>
      <c r="CA11" s="25"/>
      <c r="CB11" s="25"/>
      <c r="CC11" s="25"/>
      <c r="CD11" s="25">
        <v>1</v>
      </c>
      <c r="CE11" s="25">
        <v>1</v>
      </c>
      <c r="CF11" s="25">
        <v>1</v>
      </c>
      <c r="CG11" s="25">
        <v>0</v>
      </c>
      <c r="CH11" s="25">
        <v>0</v>
      </c>
      <c r="CI11" s="25">
        <v>1</v>
      </c>
      <c r="CJ11" s="25">
        <v>1</v>
      </c>
      <c r="CK11" s="25">
        <v>1</v>
      </c>
      <c r="CL11" s="25">
        <v>1</v>
      </c>
      <c r="CM11" s="25">
        <v>0</v>
      </c>
      <c r="CN11" s="25">
        <v>0</v>
      </c>
      <c r="CO11" s="25">
        <v>1</v>
      </c>
      <c r="CP11" s="25">
        <v>1</v>
      </c>
      <c r="CQ11" s="25">
        <v>1</v>
      </c>
      <c r="CR11" s="25">
        <v>1</v>
      </c>
      <c r="CS11" s="25">
        <v>1</v>
      </c>
      <c r="CT11" s="25">
        <v>0</v>
      </c>
      <c r="CU11" s="25">
        <v>1</v>
      </c>
      <c r="CV11" s="25">
        <v>1</v>
      </c>
      <c r="CW11" s="25">
        <v>1</v>
      </c>
      <c r="CX11" s="25">
        <v>1</v>
      </c>
      <c r="CY11" s="25">
        <v>0</v>
      </c>
      <c r="CZ11" s="25">
        <v>1</v>
      </c>
      <c r="DA11" s="25">
        <v>1</v>
      </c>
      <c r="DB11" s="25">
        <v>1</v>
      </c>
      <c r="DC11" s="25">
        <v>1</v>
      </c>
      <c r="DD11" s="25">
        <v>0</v>
      </c>
      <c r="DE11" s="25">
        <v>0</v>
      </c>
      <c r="DF11" s="25">
        <v>0</v>
      </c>
      <c r="DG11" s="17" t="s">
        <v>2456</v>
      </c>
      <c r="DH11" s="17"/>
      <c r="DI11" s="17"/>
      <c r="DJ11" s="17"/>
      <c r="DK11" s="17"/>
      <c r="DL11" s="17"/>
      <c r="DM11" s="17"/>
      <c r="DN11" s="17">
        <v>6</v>
      </c>
      <c r="DO11" s="17"/>
      <c r="DP11" s="17"/>
      <c r="DQ11" s="17"/>
      <c r="DR11" s="17"/>
      <c r="DS11" s="17"/>
      <c r="DT11" s="17"/>
      <c r="DU11" s="17"/>
      <c r="DV11" s="17"/>
      <c r="DW11" s="17"/>
      <c r="DX11" s="17">
        <v>11</v>
      </c>
      <c r="DY11" s="17"/>
      <c r="DZ11" s="17"/>
      <c r="EA11" s="17">
        <v>11</v>
      </c>
      <c r="EB11" s="17"/>
      <c r="EC11" s="17"/>
      <c r="ED11" s="17" t="s">
        <v>1018</v>
      </c>
      <c r="EE11" s="17"/>
      <c r="EF11" s="17"/>
      <c r="EG11" s="17">
        <v>11</v>
      </c>
      <c r="EH11" s="17" t="s">
        <v>77</v>
      </c>
      <c r="EI11" s="17" t="s">
        <v>77</v>
      </c>
      <c r="EJ11" s="17" t="s">
        <v>77</v>
      </c>
      <c r="EK11" s="17"/>
      <c r="EL11" s="17"/>
      <c r="EM11" s="17" t="s">
        <v>77</v>
      </c>
      <c r="EN11" s="17"/>
      <c r="EO11" s="17"/>
      <c r="EP11" s="17" t="s">
        <v>71</v>
      </c>
      <c r="EQ11" s="17" t="s">
        <v>77</v>
      </c>
      <c r="ER11" s="17" t="s">
        <v>77</v>
      </c>
      <c r="ES11" s="17"/>
      <c r="ET11" s="17" t="s">
        <v>71</v>
      </c>
      <c r="EU11" s="17"/>
      <c r="EV11" s="17"/>
      <c r="EW11" s="17"/>
      <c r="EX11" s="17"/>
      <c r="EY11" s="17" t="s">
        <v>71</v>
      </c>
      <c r="EZ11" s="17"/>
      <c r="FA11" s="17"/>
      <c r="FB11" s="17" t="s">
        <v>71</v>
      </c>
      <c r="FC11" s="17"/>
      <c r="FD11" s="17"/>
      <c r="FE11" s="17"/>
      <c r="FF11" s="17" t="s">
        <v>2549</v>
      </c>
      <c r="FG11" s="17" t="s">
        <v>2551</v>
      </c>
      <c r="FH11" s="17" t="s">
        <v>2551</v>
      </c>
      <c r="FI11" s="17">
        <v>15</v>
      </c>
      <c r="FJ11" s="17">
        <v>15</v>
      </c>
      <c r="FK11" s="17" t="s">
        <v>2570</v>
      </c>
      <c r="FL11" s="17" t="s">
        <v>2571</v>
      </c>
      <c r="FM11" s="17"/>
      <c r="FN11" s="17"/>
      <c r="FO11" s="17"/>
      <c r="FP11" s="17"/>
      <c r="FQ11" s="17"/>
      <c r="FR11" s="17"/>
      <c r="FS11" s="17"/>
      <c r="FT11" s="17"/>
      <c r="FU11" s="17"/>
      <c r="FV11" s="17">
        <v>1</v>
      </c>
      <c r="FW11" s="17" t="s">
        <v>2577</v>
      </c>
      <c r="FX11" s="17" t="s">
        <v>2580</v>
      </c>
      <c r="FY11" s="17" t="s">
        <v>77</v>
      </c>
      <c r="FZ11" s="17" t="s">
        <v>71</v>
      </c>
      <c r="GA11" s="17"/>
      <c r="GB11" s="17"/>
      <c r="GC11" s="17"/>
      <c r="GD11" s="17"/>
      <c r="GE11" s="17"/>
      <c r="GF11" s="17"/>
      <c r="GG11" s="17"/>
      <c r="GH11" s="17"/>
      <c r="GI11" s="17"/>
      <c r="GJ11" s="17"/>
      <c r="GK11" s="17"/>
      <c r="GL11" s="17"/>
      <c r="GM11" s="17">
        <v>1</v>
      </c>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t="s">
        <v>77</v>
      </c>
      <c r="HX11" s="17"/>
      <c r="HY11" s="17"/>
      <c r="HZ11" s="17"/>
      <c r="IA11" s="17" t="s">
        <v>71</v>
      </c>
      <c r="IB11" s="17"/>
      <c r="IC11" s="17"/>
      <c r="ID11" s="17"/>
      <c r="IE11" s="17" t="s">
        <v>71</v>
      </c>
      <c r="IF11" s="17"/>
      <c r="IG11" s="17"/>
      <c r="IH11" s="17"/>
      <c r="II11" s="17"/>
      <c r="IJ11" s="17"/>
      <c r="IK11" s="17"/>
      <c r="IL11" s="17">
        <v>240</v>
      </c>
      <c r="IM11" s="17" t="s">
        <v>2877</v>
      </c>
      <c r="IN11" s="17"/>
      <c r="IO11" s="17" t="s">
        <v>77</v>
      </c>
      <c r="IP11" s="17"/>
      <c r="IQ11" s="17">
        <v>11</v>
      </c>
      <c r="IR11" s="17"/>
      <c r="IS11" s="17"/>
      <c r="IT11" s="17" t="s">
        <v>77</v>
      </c>
      <c r="IU11" s="17" t="s">
        <v>77</v>
      </c>
      <c r="IV11" s="17" t="s">
        <v>77</v>
      </c>
      <c r="IW11" s="17" t="s">
        <v>71</v>
      </c>
      <c r="IX11" s="17" t="s">
        <v>71</v>
      </c>
      <c r="IY11" s="17" t="s">
        <v>783</v>
      </c>
      <c r="IZ11" s="21"/>
      <c r="JA11" s="21"/>
      <c r="JB11" s="21"/>
      <c r="JC11" s="21"/>
      <c r="JD11" s="21"/>
      <c r="JE11" s="21"/>
    </row>
    <row r="12" spans="1:265" ht="16.5" customHeight="1" x14ac:dyDescent="0.25">
      <c r="A12" s="2">
        <v>197</v>
      </c>
      <c r="B12" s="2" t="s">
        <v>692</v>
      </c>
      <c r="C12" s="3">
        <v>42229</v>
      </c>
      <c r="D12" s="2" t="s">
        <v>409</v>
      </c>
      <c r="E12" s="2" t="s">
        <v>410</v>
      </c>
      <c r="F12" s="2" t="s">
        <v>618</v>
      </c>
      <c r="G12" s="2">
        <v>164495</v>
      </c>
      <c r="H12" s="2" t="s">
        <v>214</v>
      </c>
      <c r="I12" s="2" t="s">
        <v>215</v>
      </c>
      <c r="J12" s="2" t="s">
        <v>216</v>
      </c>
      <c r="K12" s="2"/>
      <c r="L12" s="2" t="s">
        <v>216</v>
      </c>
      <c r="O12" s="2" t="s">
        <v>2851</v>
      </c>
      <c r="Q12" s="2">
        <v>120</v>
      </c>
      <c r="R12" s="2" t="s">
        <v>215</v>
      </c>
      <c r="S12" s="2" t="s">
        <v>2445</v>
      </c>
      <c r="T12" s="2">
        <v>18</v>
      </c>
      <c r="U12" s="2">
        <v>100</v>
      </c>
      <c r="AE12" s="2" t="s">
        <v>2452</v>
      </c>
      <c r="AF12" s="2"/>
      <c r="AI12" s="2"/>
      <c r="AS12" s="2">
        <v>4</v>
      </c>
      <c r="AT12" s="2">
        <v>1</v>
      </c>
      <c r="BG12" s="25"/>
      <c r="BH12" s="25"/>
      <c r="BI12" s="25"/>
      <c r="BJ12" s="25"/>
      <c r="BK12" s="25"/>
      <c r="BL12" s="25"/>
      <c r="BM12" s="25"/>
      <c r="BN12" s="25"/>
      <c r="BO12" s="25" t="s">
        <v>71</v>
      </c>
      <c r="BP12" s="25"/>
      <c r="BQ12" s="25"/>
      <c r="BR12" s="25"/>
      <c r="BS12" s="25"/>
      <c r="BT12" s="25"/>
      <c r="BU12" s="25" t="s">
        <v>71</v>
      </c>
      <c r="BV12" s="25"/>
      <c r="BW12" s="25"/>
      <c r="BX12" s="25"/>
      <c r="BY12" s="25"/>
      <c r="BZ12" s="25"/>
      <c r="CA12" s="25"/>
      <c r="CB12" s="25"/>
      <c r="CC12" s="25"/>
      <c r="CD12" s="25">
        <v>1</v>
      </c>
      <c r="CE12" s="25">
        <v>0</v>
      </c>
      <c r="CF12" s="25">
        <v>0</v>
      </c>
      <c r="CG12" s="25">
        <v>0</v>
      </c>
      <c r="CH12" s="25">
        <v>0</v>
      </c>
      <c r="CI12" s="25">
        <v>1</v>
      </c>
      <c r="CJ12" s="25">
        <v>0</v>
      </c>
      <c r="CK12" s="25">
        <v>0</v>
      </c>
      <c r="CL12" s="25">
        <v>0</v>
      </c>
      <c r="CM12" s="25">
        <v>0</v>
      </c>
      <c r="CN12" s="25">
        <v>0</v>
      </c>
      <c r="CO12" s="25">
        <v>0</v>
      </c>
      <c r="CP12" s="25">
        <v>0</v>
      </c>
      <c r="CQ12" s="25">
        <v>0</v>
      </c>
      <c r="CR12" s="25">
        <v>0</v>
      </c>
      <c r="CS12" s="25">
        <v>1</v>
      </c>
      <c r="CT12" s="25">
        <v>0</v>
      </c>
      <c r="CU12" s="25">
        <v>0</v>
      </c>
      <c r="CV12" s="25">
        <v>1</v>
      </c>
      <c r="CW12" s="25">
        <v>0</v>
      </c>
      <c r="CX12" s="25">
        <v>1</v>
      </c>
      <c r="CY12" s="25">
        <v>0</v>
      </c>
      <c r="CZ12" s="25">
        <v>0</v>
      </c>
      <c r="DA12" s="25">
        <v>1</v>
      </c>
      <c r="DB12" s="25">
        <v>0</v>
      </c>
      <c r="DC12" s="25">
        <v>0</v>
      </c>
      <c r="DD12" s="25">
        <v>0</v>
      </c>
      <c r="DE12" s="25">
        <v>1</v>
      </c>
      <c r="DF12" s="25">
        <v>0</v>
      </c>
      <c r="DG12" s="17" t="s">
        <v>50</v>
      </c>
      <c r="DH12" s="2" t="s">
        <v>217</v>
      </c>
      <c r="DL12" s="2">
        <v>18</v>
      </c>
      <c r="DM12" s="2">
        <v>18</v>
      </c>
      <c r="DO12" s="2" t="s">
        <v>2551</v>
      </c>
      <c r="DP12" s="2" t="s">
        <v>2549</v>
      </c>
      <c r="DQ12" s="2" t="s">
        <v>2549</v>
      </c>
      <c r="DR12" s="2" t="s">
        <v>2549</v>
      </c>
      <c r="DS12" s="2" t="s">
        <v>2551</v>
      </c>
      <c r="DT12" s="2" t="s">
        <v>2551</v>
      </c>
      <c r="DU12" s="2" t="s">
        <v>2551</v>
      </c>
      <c r="EC12" s="2">
        <v>18</v>
      </c>
      <c r="ED12" s="2" t="s">
        <v>1018</v>
      </c>
      <c r="EG12" s="2">
        <v>18</v>
      </c>
      <c r="EH12" s="2" t="s">
        <v>71</v>
      </c>
      <c r="EI12" s="2" t="s">
        <v>71</v>
      </c>
      <c r="EJ12" s="2" t="s">
        <v>77</v>
      </c>
      <c r="EM12" s="2" t="s">
        <v>77</v>
      </c>
      <c r="EP12" s="2" t="s">
        <v>71</v>
      </c>
      <c r="EQ12" s="2" t="s">
        <v>71</v>
      </c>
      <c r="ER12" s="2" t="s">
        <v>77</v>
      </c>
      <c r="ES12" s="2" t="s">
        <v>71</v>
      </c>
      <c r="EW12" s="2" t="s">
        <v>71</v>
      </c>
      <c r="EY12" s="2" t="s">
        <v>77</v>
      </c>
      <c r="FA12" s="2" t="s">
        <v>71</v>
      </c>
      <c r="FB12" s="2" t="s">
        <v>71</v>
      </c>
      <c r="FD12" s="2">
        <v>1</v>
      </c>
      <c r="FI12" s="17">
        <v>14</v>
      </c>
      <c r="FJ12" s="2">
        <v>14</v>
      </c>
      <c r="FK12" s="2" t="s">
        <v>2571</v>
      </c>
      <c r="FL12" s="2" t="s">
        <v>2574</v>
      </c>
      <c r="FW12" s="2" t="s">
        <v>2577</v>
      </c>
      <c r="FX12" s="2" t="s">
        <v>2562</v>
      </c>
      <c r="FY12" s="2" t="s">
        <v>71</v>
      </c>
      <c r="FZ12" s="2" t="s">
        <v>71</v>
      </c>
      <c r="GK12" s="2">
        <v>1</v>
      </c>
      <c r="HW12" s="2" t="s">
        <v>71</v>
      </c>
      <c r="HX12" s="2" t="s">
        <v>2584</v>
      </c>
      <c r="HY12" s="2" t="s">
        <v>71</v>
      </c>
      <c r="IB12" s="2" t="s">
        <v>71</v>
      </c>
      <c r="IK12" s="2" t="s">
        <v>71</v>
      </c>
      <c r="IL12" s="2">
        <v>30</v>
      </c>
      <c r="IM12" s="2" t="s">
        <v>2576</v>
      </c>
      <c r="IN12" s="2" t="s">
        <v>2588</v>
      </c>
      <c r="IO12" s="2" t="s">
        <v>77</v>
      </c>
      <c r="IQ12" s="2">
        <v>8</v>
      </c>
      <c r="IT12" s="2" t="s">
        <v>77</v>
      </c>
      <c r="IU12" s="2" t="s">
        <v>71</v>
      </c>
      <c r="IV12" s="2" t="s">
        <v>77</v>
      </c>
      <c r="IW12" s="2" t="s">
        <v>77</v>
      </c>
      <c r="IX12" s="2" t="s">
        <v>77</v>
      </c>
      <c r="IZ12" s="21"/>
      <c r="JA12" s="21"/>
      <c r="JB12" s="21"/>
      <c r="JC12" s="21"/>
      <c r="JD12" s="21"/>
      <c r="JE12" s="21"/>
    </row>
    <row r="13" spans="1:265" ht="16.5" customHeight="1" x14ac:dyDescent="0.25">
      <c r="A13" s="2">
        <v>178</v>
      </c>
      <c r="B13" s="2" t="s">
        <v>3225</v>
      </c>
      <c r="C13" s="3">
        <v>42229</v>
      </c>
      <c r="D13" s="2" t="s">
        <v>409</v>
      </c>
      <c r="E13" s="2" t="s">
        <v>410</v>
      </c>
      <c r="F13" s="2" t="s">
        <v>619</v>
      </c>
      <c r="G13" s="2">
        <v>164503</v>
      </c>
      <c r="H13" s="2" t="s">
        <v>214</v>
      </c>
      <c r="I13" s="2" t="s">
        <v>215</v>
      </c>
      <c r="J13" s="2" t="s">
        <v>233</v>
      </c>
      <c r="K13" s="2" t="s">
        <v>232</v>
      </c>
      <c r="L13" s="2" t="s">
        <v>233</v>
      </c>
      <c r="O13" s="2" t="s">
        <v>2855</v>
      </c>
      <c r="Q13" s="2">
        <v>60</v>
      </c>
      <c r="R13" s="2" t="s">
        <v>215</v>
      </c>
      <c r="T13" s="2">
        <v>4</v>
      </c>
      <c r="U13" s="2">
        <v>21</v>
      </c>
      <c r="W13" s="2">
        <v>65</v>
      </c>
      <c r="AE13" s="2" t="s">
        <v>2451</v>
      </c>
      <c r="AF13" s="2"/>
      <c r="AI13" s="2"/>
      <c r="AR13" s="2">
        <v>896</v>
      </c>
      <c r="AS13" s="2">
        <v>20</v>
      </c>
      <c r="AT13" s="2">
        <v>69</v>
      </c>
      <c r="AU13" s="2">
        <v>146</v>
      </c>
      <c r="AV13" s="2">
        <v>26</v>
      </c>
      <c r="AW13" s="2">
        <v>1</v>
      </c>
      <c r="AX13" s="2">
        <v>7</v>
      </c>
      <c r="AZ13" s="2">
        <v>3</v>
      </c>
      <c r="BG13" s="25"/>
      <c r="BH13" s="25"/>
      <c r="BI13" s="25"/>
      <c r="BJ13" s="25"/>
      <c r="BK13" s="25"/>
      <c r="BL13" s="25"/>
      <c r="BM13" s="25"/>
      <c r="BN13" s="25"/>
      <c r="BO13" s="25" t="s">
        <v>71</v>
      </c>
      <c r="BP13" s="25"/>
      <c r="BQ13" s="25"/>
      <c r="BR13" s="25"/>
      <c r="BS13" s="25"/>
      <c r="BT13" s="25"/>
      <c r="BU13" s="25" t="s">
        <v>71</v>
      </c>
      <c r="BV13" s="25" t="s">
        <v>71</v>
      </c>
      <c r="BW13" s="25"/>
      <c r="BX13" s="25"/>
      <c r="BY13" s="25"/>
      <c r="BZ13" s="25"/>
      <c r="CA13" s="25"/>
      <c r="CB13" s="25"/>
      <c r="CC13" s="25"/>
      <c r="CD13" s="25">
        <v>1</v>
      </c>
      <c r="CE13" s="25">
        <v>0</v>
      </c>
      <c r="CF13" s="25">
        <v>1</v>
      </c>
      <c r="CG13" s="25">
        <v>0</v>
      </c>
      <c r="CH13" s="25">
        <v>0</v>
      </c>
      <c r="CI13" s="25">
        <v>1</v>
      </c>
      <c r="CJ13" s="25">
        <v>0</v>
      </c>
      <c r="CK13" s="25">
        <v>0</v>
      </c>
      <c r="CL13" s="25">
        <v>0</v>
      </c>
      <c r="CM13" s="25">
        <v>0</v>
      </c>
      <c r="CN13" s="25">
        <v>0</v>
      </c>
      <c r="CO13" s="25">
        <v>0</v>
      </c>
      <c r="CP13" s="25">
        <v>0</v>
      </c>
      <c r="CQ13" s="25">
        <v>0</v>
      </c>
      <c r="CR13" s="25">
        <v>1</v>
      </c>
      <c r="CS13" s="25">
        <v>0</v>
      </c>
      <c r="CT13" s="25">
        <v>0</v>
      </c>
      <c r="CU13" s="25">
        <v>0</v>
      </c>
      <c r="CV13" s="25">
        <v>1</v>
      </c>
      <c r="CW13" s="25">
        <v>0</v>
      </c>
      <c r="CX13" s="25">
        <v>0</v>
      </c>
      <c r="CY13" s="25">
        <v>0</v>
      </c>
      <c r="CZ13" s="25">
        <v>0</v>
      </c>
      <c r="DA13" s="25">
        <v>1</v>
      </c>
      <c r="DB13" s="25">
        <v>1</v>
      </c>
      <c r="DC13" s="25">
        <v>1</v>
      </c>
      <c r="DD13" s="25">
        <v>0</v>
      </c>
      <c r="DE13" s="25">
        <v>1</v>
      </c>
      <c r="DF13" s="25">
        <v>0</v>
      </c>
      <c r="DG13" s="17" t="s">
        <v>50</v>
      </c>
      <c r="DH13" s="2" t="s">
        <v>234</v>
      </c>
      <c r="DI13" s="2" t="s">
        <v>2483</v>
      </c>
      <c r="DK13" s="2">
        <v>17</v>
      </c>
      <c r="DO13" s="2" t="s">
        <v>2547</v>
      </c>
      <c r="DP13" s="2" t="s">
        <v>2547</v>
      </c>
      <c r="DQ13" s="2" t="s">
        <v>2547</v>
      </c>
      <c r="DR13" s="2" t="s">
        <v>2547</v>
      </c>
      <c r="DS13" s="2" t="s">
        <v>2547</v>
      </c>
      <c r="DT13" s="2" t="s">
        <v>2547</v>
      </c>
      <c r="DU13" s="2" t="s">
        <v>2547</v>
      </c>
      <c r="DV13" s="2">
        <v>200</v>
      </c>
      <c r="DW13" s="2">
        <v>100</v>
      </c>
      <c r="DX13" s="2">
        <v>50</v>
      </c>
      <c r="DY13" s="2">
        <v>20</v>
      </c>
      <c r="ED13" s="2" t="s">
        <v>2552</v>
      </c>
      <c r="EH13" s="2" t="s">
        <v>71</v>
      </c>
      <c r="EI13" s="2" t="s">
        <v>71</v>
      </c>
      <c r="EJ13" s="2" t="s">
        <v>77</v>
      </c>
      <c r="EM13" s="2" t="s">
        <v>77</v>
      </c>
      <c r="EP13" s="2" t="s">
        <v>71</v>
      </c>
      <c r="EQ13" s="2" t="s">
        <v>71</v>
      </c>
      <c r="ER13" s="2" t="s">
        <v>71</v>
      </c>
      <c r="EW13" s="2" t="s">
        <v>71</v>
      </c>
      <c r="EY13" s="2" t="s">
        <v>71</v>
      </c>
      <c r="FA13" s="2" t="s">
        <v>77</v>
      </c>
      <c r="FD13" s="2">
        <v>1</v>
      </c>
      <c r="FE13" s="2" t="s">
        <v>2549</v>
      </c>
      <c r="FF13" s="2" t="s">
        <v>2549</v>
      </c>
      <c r="FG13" s="2" t="s">
        <v>2549</v>
      </c>
      <c r="FH13" s="2" t="s">
        <v>2549</v>
      </c>
      <c r="FI13" s="17">
        <v>395</v>
      </c>
      <c r="FJ13" s="2">
        <v>395</v>
      </c>
      <c r="FK13" s="2" t="s">
        <v>2570</v>
      </c>
      <c r="FW13" s="2" t="s">
        <v>2576</v>
      </c>
      <c r="FX13" s="2" t="s">
        <v>2579</v>
      </c>
      <c r="FY13" s="2" t="s">
        <v>71</v>
      </c>
      <c r="FZ13" s="2" t="s">
        <v>71</v>
      </c>
      <c r="GM13" s="2">
        <v>1</v>
      </c>
      <c r="GO13" s="2">
        <v>1</v>
      </c>
      <c r="HA13" s="2">
        <v>1</v>
      </c>
      <c r="HJ13" s="2">
        <v>1</v>
      </c>
      <c r="HK13" s="2" t="s">
        <v>71</v>
      </c>
      <c r="HV13" s="2" t="s">
        <v>71</v>
      </c>
      <c r="HW13" s="2" t="s">
        <v>71</v>
      </c>
      <c r="HX13" s="2" t="s">
        <v>2587</v>
      </c>
      <c r="HZ13" s="2" t="s">
        <v>71</v>
      </c>
      <c r="IA13" s="2" t="s">
        <v>71</v>
      </c>
      <c r="ID13" s="2" t="s">
        <v>71</v>
      </c>
      <c r="II13" s="2" t="s">
        <v>71</v>
      </c>
      <c r="IL13" s="2">
        <v>360</v>
      </c>
      <c r="IM13" s="2" t="s">
        <v>2576</v>
      </c>
      <c r="IN13" s="2" t="s">
        <v>2588</v>
      </c>
      <c r="IO13" s="2" t="s">
        <v>71</v>
      </c>
      <c r="IQ13" s="2">
        <v>4</v>
      </c>
      <c r="IT13" s="2" t="s">
        <v>71</v>
      </c>
      <c r="IU13" s="2" t="s">
        <v>77</v>
      </c>
      <c r="IV13" s="2" t="s">
        <v>71</v>
      </c>
      <c r="IW13" s="2" t="s">
        <v>71</v>
      </c>
      <c r="IX13" s="2" t="s">
        <v>71</v>
      </c>
      <c r="IZ13" s="21"/>
      <c r="JA13" s="21"/>
      <c r="JB13" s="21"/>
      <c r="JC13" s="21"/>
      <c r="JD13" s="21"/>
      <c r="JE13" s="21"/>
    </row>
    <row r="14" spans="1:265" ht="16.5" customHeight="1" x14ac:dyDescent="0.25">
      <c r="A14" s="2">
        <v>41</v>
      </c>
      <c r="B14" s="17" t="s">
        <v>692</v>
      </c>
      <c r="C14" s="3">
        <v>42230</v>
      </c>
      <c r="D14" s="17" t="s">
        <v>409</v>
      </c>
      <c r="E14" s="17" t="s">
        <v>410</v>
      </c>
      <c r="F14" s="17" t="s">
        <v>2398</v>
      </c>
      <c r="G14" s="4">
        <v>164519</v>
      </c>
      <c r="H14" s="17" t="s">
        <v>214</v>
      </c>
      <c r="I14" s="17" t="s">
        <v>215</v>
      </c>
      <c r="J14" s="17" t="s">
        <v>697</v>
      </c>
      <c r="L14" s="17" t="s">
        <v>701</v>
      </c>
      <c r="M14" s="17"/>
      <c r="N14" s="17"/>
      <c r="O14" s="17"/>
      <c r="P14" s="17"/>
      <c r="Q14" s="17">
        <v>300</v>
      </c>
      <c r="R14" s="17" t="s">
        <v>215</v>
      </c>
      <c r="S14" s="17" t="s">
        <v>2446</v>
      </c>
      <c r="T14" s="17"/>
      <c r="V14" s="17"/>
      <c r="W14" s="17">
        <v>293</v>
      </c>
      <c r="X14" s="17"/>
      <c r="Y14" s="17"/>
      <c r="Z14" s="17"/>
      <c r="AA14" s="17"/>
      <c r="AB14" s="17"/>
      <c r="AC14" s="17"/>
      <c r="AD14" s="17"/>
      <c r="AE14" s="17"/>
      <c r="AG14" s="17"/>
      <c r="AH14" s="17"/>
      <c r="AJ14" s="17"/>
      <c r="AK14" s="17"/>
      <c r="AL14" s="17"/>
      <c r="AM14" s="17"/>
      <c r="AN14" s="17"/>
      <c r="AO14" s="17"/>
      <c r="AP14" s="17"/>
      <c r="AQ14" s="17"/>
      <c r="AR14" s="17"/>
      <c r="AS14" s="17">
        <v>4</v>
      </c>
      <c r="AT14" s="17"/>
      <c r="AU14" s="17"/>
      <c r="AV14" s="17"/>
      <c r="AW14" s="17"/>
      <c r="AX14" s="17"/>
      <c r="AY14" s="17"/>
      <c r="AZ14" s="17"/>
      <c r="BA14" s="17">
        <v>2</v>
      </c>
      <c r="BB14" s="17"/>
      <c r="BC14" s="17"/>
      <c r="BD14" s="17"/>
      <c r="BE14" s="17"/>
      <c r="BF14" s="17"/>
      <c r="BG14" s="25"/>
      <c r="BH14" s="25"/>
      <c r="BI14" s="25"/>
      <c r="BJ14" s="25"/>
      <c r="BK14" s="25"/>
      <c r="BL14" s="25"/>
      <c r="BM14" s="25"/>
      <c r="BN14" s="25"/>
      <c r="BO14" s="25" t="s">
        <v>71</v>
      </c>
      <c r="BP14" s="25"/>
      <c r="BQ14" s="25"/>
      <c r="BR14" s="25"/>
      <c r="BS14" s="25"/>
      <c r="BT14" s="25"/>
      <c r="BU14" s="25"/>
      <c r="BV14" s="25"/>
      <c r="BW14" s="25"/>
      <c r="BX14" s="25"/>
      <c r="BY14" s="25"/>
      <c r="BZ14" s="25"/>
      <c r="CA14" s="25"/>
      <c r="CB14" s="25"/>
      <c r="CC14" s="25"/>
      <c r="CD14" s="25">
        <v>0</v>
      </c>
      <c r="CE14" s="25">
        <v>0</v>
      </c>
      <c r="CF14" s="25">
        <v>1</v>
      </c>
      <c r="CG14" s="25">
        <v>0</v>
      </c>
      <c r="CH14" s="25">
        <v>0</v>
      </c>
      <c r="CI14" s="25">
        <v>1</v>
      </c>
      <c r="CJ14" s="25">
        <v>0</v>
      </c>
      <c r="CK14" s="25">
        <v>0</v>
      </c>
      <c r="CL14" s="25">
        <v>0</v>
      </c>
      <c r="CM14" s="25">
        <v>0</v>
      </c>
      <c r="CN14" s="25">
        <v>0</v>
      </c>
      <c r="CO14" s="25">
        <v>0</v>
      </c>
      <c r="CP14" s="25">
        <v>0</v>
      </c>
      <c r="CQ14" s="25">
        <v>0</v>
      </c>
      <c r="CR14" s="25">
        <v>0</v>
      </c>
      <c r="CS14" s="25">
        <v>0</v>
      </c>
      <c r="CT14" s="25">
        <v>0</v>
      </c>
      <c r="CU14" s="25">
        <v>0</v>
      </c>
      <c r="CV14" s="25">
        <v>0</v>
      </c>
      <c r="CW14" s="25">
        <v>0</v>
      </c>
      <c r="CX14" s="25">
        <v>1</v>
      </c>
      <c r="CY14" s="25">
        <v>0</v>
      </c>
      <c r="CZ14" s="25">
        <v>0</v>
      </c>
      <c r="DA14" s="25">
        <v>0</v>
      </c>
      <c r="DB14" s="25">
        <v>0</v>
      </c>
      <c r="DC14" s="25">
        <v>0</v>
      </c>
      <c r="DD14" s="25">
        <v>0</v>
      </c>
      <c r="DE14" s="25">
        <v>1</v>
      </c>
      <c r="DF14" s="25">
        <v>0</v>
      </c>
      <c r="DG14" s="17" t="s">
        <v>2456</v>
      </c>
      <c r="DH14" s="17"/>
      <c r="DI14" s="17"/>
      <c r="DJ14" s="17"/>
      <c r="DK14" s="17"/>
      <c r="DL14" s="17"/>
      <c r="DM14" s="17"/>
      <c r="DN14" s="17"/>
      <c r="DO14" s="17" t="s">
        <v>2551</v>
      </c>
      <c r="DP14" s="17" t="s">
        <v>2548</v>
      </c>
      <c r="DQ14" s="17" t="s">
        <v>2548</v>
      </c>
      <c r="DR14" s="17" t="s">
        <v>2548</v>
      </c>
      <c r="DS14" s="17" t="s">
        <v>2548</v>
      </c>
      <c r="DT14" s="17" t="s">
        <v>2548</v>
      </c>
      <c r="DU14" s="17" t="s">
        <v>2548</v>
      </c>
      <c r="DV14" s="17"/>
      <c r="DW14" s="17">
        <v>60</v>
      </c>
      <c r="DX14" s="17"/>
      <c r="DY14" s="17"/>
      <c r="DZ14" s="17"/>
      <c r="EA14" s="17">
        <v>21</v>
      </c>
      <c r="EB14" s="17"/>
      <c r="EC14" s="17"/>
      <c r="ED14" s="17"/>
      <c r="EE14" s="17"/>
      <c r="EF14" s="17"/>
      <c r="EG14" s="17"/>
      <c r="EH14" s="17" t="s">
        <v>77</v>
      </c>
      <c r="EI14" s="17" t="s">
        <v>71</v>
      </c>
      <c r="EJ14" s="17" t="s">
        <v>77</v>
      </c>
      <c r="EK14" s="17"/>
      <c r="EL14" s="17"/>
      <c r="EM14" s="17" t="s">
        <v>77</v>
      </c>
      <c r="EN14" s="17"/>
      <c r="EO14" s="17"/>
      <c r="EP14" s="17" t="s">
        <v>71</v>
      </c>
      <c r="EQ14" s="17" t="s">
        <v>71</v>
      </c>
      <c r="ER14" s="17" t="s">
        <v>77</v>
      </c>
      <c r="ES14" s="17" t="s">
        <v>71</v>
      </c>
      <c r="ET14" s="17"/>
      <c r="EU14" s="17"/>
      <c r="EV14" s="17"/>
      <c r="EW14" s="17"/>
      <c r="EX14" s="17"/>
      <c r="EY14" s="17"/>
      <c r="EZ14" s="17"/>
      <c r="FA14" s="17" t="s">
        <v>77</v>
      </c>
      <c r="FB14" s="17"/>
      <c r="FC14" s="17"/>
      <c r="FD14" s="17"/>
      <c r="FE14" s="17" t="s">
        <v>2548</v>
      </c>
      <c r="FF14" s="17" t="s">
        <v>2548</v>
      </c>
      <c r="FG14" s="17" t="s">
        <v>2548</v>
      </c>
      <c r="FH14" s="17" t="s">
        <v>2548</v>
      </c>
      <c r="FI14" s="17">
        <v>85</v>
      </c>
      <c r="FJ14" s="17">
        <v>85</v>
      </c>
      <c r="FK14" s="17" t="s">
        <v>2570</v>
      </c>
      <c r="FL14" s="17"/>
      <c r="FM14" s="17"/>
      <c r="FN14" s="17"/>
      <c r="FO14" s="17"/>
      <c r="FP14" s="17"/>
      <c r="FQ14" s="17"/>
      <c r="FR14" s="17"/>
      <c r="FS14" s="17"/>
      <c r="FT14" s="17"/>
      <c r="FU14" s="17"/>
      <c r="FV14" s="17"/>
      <c r="FW14" s="17" t="s">
        <v>2577</v>
      </c>
      <c r="FX14" s="17" t="s">
        <v>2580</v>
      </c>
      <c r="FY14" s="17" t="s">
        <v>71</v>
      </c>
      <c r="FZ14" s="17" t="s">
        <v>71</v>
      </c>
      <c r="GA14" s="17"/>
      <c r="GB14" s="17"/>
      <c r="GC14" s="17"/>
      <c r="GD14" s="17"/>
      <c r="GE14" s="17"/>
      <c r="GF14" s="17"/>
      <c r="GG14" s="17"/>
      <c r="GH14" s="17"/>
      <c r="GI14" s="17"/>
      <c r="GJ14" s="17"/>
      <c r="GK14" s="17"/>
      <c r="GL14" s="17"/>
      <c r="GM14" s="17">
        <v>1</v>
      </c>
      <c r="GN14" s="17"/>
      <c r="GO14" s="17"/>
      <c r="GP14" s="17"/>
      <c r="GQ14" s="17"/>
      <c r="GR14" s="17"/>
      <c r="GS14" s="17"/>
      <c r="GT14" s="17"/>
      <c r="GU14" s="17"/>
      <c r="GV14" s="17"/>
      <c r="GW14" s="17"/>
      <c r="GX14" s="17"/>
      <c r="GY14" s="17"/>
      <c r="GZ14" s="17"/>
      <c r="HA14" s="17">
        <v>1</v>
      </c>
      <c r="HB14" s="17"/>
      <c r="HC14" s="17"/>
      <c r="HD14" s="17"/>
      <c r="HE14" s="17"/>
      <c r="HF14" s="17"/>
      <c r="HG14" s="17"/>
      <c r="HH14" s="17"/>
      <c r="HI14" s="17"/>
      <c r="HJ14" s="17">
        <v>1</v>
      </c>
      <c r="HK14" s="17" t="s">
        <v>71</v>
      </c>
      <c r="HL14" s="17"/>
      <c r="HM14" s="17"/>
      <c r="HN14" s="17"/>
      <c r="HO14" s="17"/>
      <c r="HP14" s="17"/>
      <c r="HQ14" s="17"/>
      <c r="HR14" s="17"/>
      <c r="HS14" s="17"/>
      <c r="HT14" s="17"/>
      <c r="HU14" s="17"/>
      <c r="HV14" s="17" t="s">
        <v>77</v>
      </c>
      <c r="HW14" s="17" t="s">
        <v>77</v>
      </c>
      <c r="HX14" s="17"/>
      <c r="HY14" s="17"/>
      <c r="HZ14" s="17"/>
      <c r="IA14" s="17"/>
      <c r="IB14" s="17"/>
      <c r="IC14" s="17"/>
      <c r="ID14" s="17"/>
      <c r="IE14" s="17"/>
      <c r="IF14" s="17"/>
      <c r="IG14" s="17"/>
      <c r="IH14" s="17"/>
      <c r="II14" s="17"/>
      <c r="IJ14" s="17"/>
      <c r="IK14" s="17" t="s">
        <v>77</v>
      </c>
      <c r="IL14" s="17">
        <v>360</v>
      </c>
      <c r="IM14" s="17" t="s">
        <v>2576</v>
      </c>
      <c r="IN14" s="2" t="s">
        <v>2588</v>
      </c>
      <c r="IO14" s="17" t="s">
        <v>77</v>
      </c>
      <c r="IP14" s="17"/>
      <c r="IQ14" s="17">
        <v>55</v>
      </c>
      <c r="IR14" s="17"/>
      <c r="IS14" s="17"/>
      <c r="IT14" s="17" t="s">
        <v>77</v>
      </c>
      <c r="IU14" s="17" t="s">
        <v>71</v>
      </c>
      <c r="IV14" s="17" t="s">
        <v>77</v>
      </c>
      <c r="IW14" s="17"/>
      <c r="IX14" s="17"/>
      <c r="IY14" s="17" t="s">
        <v>702</v>
      </c>
      <c r="IZ14" s="21"/>
      <c r="JA14" s="21"/>
      <c r="JB14" s="21"/>
      <c r="JC14" s="21"/>
      <c r="JD14" s="21"/>
      <c r="JE14" s="21"/>
    </row>
    <row r="15" spans="1:265" ht="16.5" customHeight="1" x14ac:dyDescent="0.25">
      <c r="A15" s="2">
        <v>42</v>
      </c>
      <c r="B15" s="17" t="s">
        <v>692</v>
      </c>
      <c r="C15" s="3">
        <v>42230</v>
      </c>
      <c r="D15" s="17" t="s">
        <v>409</v>
      </c>
      <c r="E15" s="17" t="s">
        <v>410</v>
      </c>
      <c r="F15" s="17" t="s">
        <v>2398</v>
      </c>
      <c r="G15" s="4">
        <v>164520</v>
      </c>
      <c r="H15" s="17" t="s">
        <v>214</v>
      </c>
      <c r="I15" s="17" t="s">
        <v>215</v>
      </c>
      <c r="J15" s="17" t="s">
        <v>697</v>
      </c>
      <c r="L15" s="17" t="s">
        <v>698</v>
      </c>
      <c r="M15" s="17"/>
      <c r="N15" s="17"/>
      <c r="O15" s="17"/>
      <c r="P15" s="17"/>
      <c r="Q15" s="17">
        <v>360</v>
      </c>
      <c r="R15" s="17" t="s">
        <v>215</v>
      </c>
      <c r="S15" s="17"/>
      <c r="T15" s="17"/>
      <c r="V15" s="17"/>
      <c r="W15" s="17">
        <v>200</v>
      </c>
      <c r="X15" s="17"/>
      <c r="Y15" s="17"/>
      <c r="Z15" s="17"/>
      <c r="AA15" s="17"/>
      <c r="AB15" s="17"/>
      <c r="AC15" s="17"/>
      <c r="AD15" s="17"/>
      <c r="AE15" s="17"/>
      <c r="AG15" s="17"/>
      <c r="AH15" s="17"/>
      <c r="AJ15" s="17"/>
      <c r="AK15" s="17"/>
      <c r="AL15" s="17"/>
      <c r="AM15" s="17"/>
      <c r="AN15" s="17"/>
      <c r="AO15" s="17"/>
      <c r="AP15" s="17"/>
      <c r="AQ15" s="17"/>
      <c r="AR15" s="17"/>
      <c r="AS15" s="17">
        <v>3</v>
      </c>
      <c r="AT15" s="17"/>
      <c r="AU15" s="2">
        <v>3</v>
      </c>
      <c r="AV15" s="17"/>
      <c r="AW15" s="17"/>
      <c r="AX15" s="17"/>
      <c r="AY15" s="17"/>
      <c r="AZ15" s="17"/>
      <c r="BA15" s="17"/>
      <c r="BB15" s="17"/>
      <c r="BC15" s="17"/>
      <c r="BD15" s="17"/>
      <c r="BE15" s="17"/>
      <c r="BF15" s="17"/>
      <c r="BG15" s="25"/>
      <c r="BH15" s="25"/>
      <c r="BI15" s="25"/>
      <c r="BJ15" s="25"/>
      <c r="BK15" s="25"/>
      <c r="BL15" s="25"/>
      <c r="BM15" s="25"/>
      <c r="BN15" s="25"/>
      <c r="BO15" s="25" t="s">
        <v>71</v>
      </c>
      <c r="BP15" s="25"/>
      <c r="BQ15" s="25"/>
      <c r="BR15" s="25"/>
      <c r="BS15" s="25"/>
      <c r="BT15" s="25"/>
      <c r="BU15" s="25" t="s">
        <v>71</v>
      </c>
      <c r="BV15" s="25"/>
      <c r="BW15" s="25"/>
      <c r="BX15" s="25"/>
      <c r="BY15" s="25"/>
      <c r="BZ15" s="25"/>
      <c r="CA15" s="25"/>
      <c r="CB15" s="25"/>
      <c r="CC15" s="25"/>
      <c r="CD15" s="25">
        <v>0</v>
      </c>
      <c r="CE15" s="25">
        <v>0</v>
      </c>
      <c r="CF15" s="25">
        <v>1</v>
      </c>
      <c r="CG15" s="25">
        <v>0</v>
      </c>
      <c r="CH15" s="25">
        <v>0</v>
      </c>
      <c r="CI15" s="25">
        <v>0</v>
      </c>
      <c r="CJ15" s="25">
        <v>0</v>
      </c>
      <c r="CK15" s="25">
        <v>0</v>
      </c>
      <c r="CL15" s="25">
        <v>0</v>
      </c>
      <c r="CM15" s="25">
        <v>0</v>
      </c>
      <c r="CN15" s="25">
        <v>1</v>
      </c>
      <c r="CO15" s="25">
        <v>0</v>
      </c>
      <c r="CP15" s="25">
        <v>0</v>
      </c>
      <c r="CQ15" s="25">
        <v>0</v>
      </c>
      <c r="CR15" s="25">
        <v>0</v>
      </c>
      <c r="CS15" s="25">
        <v>0</v>
      </c>
      <c r="CT15" s="25">
        <v>0</v>
      </c>
      <c r="CU15" s="25">
        <v>0</v>
      </c>
      <c r="CV15" s="25">
        <v>0</v>
      </c>
      <c r="CW15" s="25">
        <v>0</v>
      </c>
      <c r="CX15" s="25">
        <v>1</v>
      </c>
      <c r="CY15" s="25">
        <v>0</v>
      </c>
      <c r="CZ15" s="25">
        <v>0</v>
      </c>
      <c r="DA15" s="25">
        <v>0</v>
      </c>
      <c r="DB15" s="25">
        <v>0</v>
      </c>
      <c r="DC15" s="25">
        <v>0</v>
      </c>
      <c r="DD15" s="25">
        <v>0</v>
      </c>
      <c r="DE15" s="25">
        <v>1</v>
      </c>
      <c r="DF15" s="25">
        <v>0</v>
      </c>
      <c r="DG15" s="17" t="s">
        <v>2456</v>
      </c>
      <c r="DH15" s="17"/>
      <c r="DI15" s="17"/>
      <c r="DJ15" s="17"/>
      <c r="DK15" s="17">
        <v>3</v>
      </c>
      <c r="DL15" s="17"/>
      <c r="DM15" s="17"/>
      <c r="DN15" s="17"/>
      <c r="DO15" s="17" t="s">
        <v>2549</v>
      </c>
      <c r="DP15" s="17" t="s">
        <v>2549</v>
      </c>
      <c r="DQ15" s="17" t="s">
        <v>2549</v>
      </c>
      <c r="DR15" s="17" t="s">
        <v>2549</v>
      </c>
      <c r="DS15" s="17" t="s">
        <v>2549</v>
      </c>
      <c r="DT15" s="17" t="s">
        <v>2549</v>
      </c>
      <c r="DU15" s="17" t="s">
        <v>2549</v>
      </c>
      <c r="DV15" s="17"/>
      <c r="DW15" s="17">
        <v>33</v>
      </c>
      <c r="DX15" s="17"/>
      <c r="DY15" s="17"/>
      <c r="DZ15" s="17"/>
      <c r="EA15" s="17">
        <v>9</v>
      </c>
      <c r="EB15" s="17"/>
      <c r="EC15" s="17"/>
      <c r="ED15" s="17"/>
      <c r="EE15" s="17"/>
      <c r="EF15" s="17">
        <v>16</v>
      </c>
      <c r="EG15" s="17"/>
      <c r="EH15" s="17" t="s">
        <v>77</v>
      </c>
      <c r="EI15" s="17" t="s">
        <v>71</v>
      </c>
      <c r="EJ15" s="17" t="s">
        <v>77</v>
      </c>
      <c r="EK15" s="17"/>
      <c r="EL15" s="17"/>
      <c r="EM15" s="17" t="s">
        <v>77</v>
      </c>
      <c r="EN15" s="17"/>
      <c r="EO15" s="17"/>
      <c r="EP15" s="17" t="s">
        <v>71</v>
      </c>
      <c r="EQ15" s="17" t="s">
        <v>71</v>
      </c>
      <c r="ER15" s="17" t="s">
        <v>77</v>
      </c>
      <c r="ES15" s="17"/>
      <c r="ET15" s="17"/>
      <c r="EU15" s="17"/>
      <c r="EV15" s="17"/>
      <c r="EW15" s="17" t="s">
        <v>71</v>
      </c>
      <c r="EX15" s="17"/>
      <c r="EY15" s="17" t="s">
        <v>71</v>
      </c>
      <c r="EZ15" s="17"/>
      <c r="FA15" s="17" t="s">
        <v>77</v>
      </c>
      <c r="FB15" s="17" t="s">
        <v>71</v>
      </c>
      <c r="FC15" s="17"/>
      <c r="FD15" s="17"/>
      <c r="FE15" s="17" t="s">
        <v>2548</v>
      </c>
      <c r="FF15" s="17" t="s">
        <v>2551</v>
      </c>
      <c r="FG15" s="17" t="s">
        <v>2548</v>
      </c>
      <c r="FH15" s="17" t="s">
        <v>2548</v>
      </c>
      <c r="FI15" s="17">
        <v>23</v>
      </c>
      <c r="FJ15" s="17">
        <v>23</v>
      </c>
      <c r="FK15" s="17" t="s">
        <v>2570</v>
      </c>
      <c r="FL15" s="17" t="s">
        <v>2571</v>
      </c>
      <c r="FM15" s="17" t="s">
        <v>2575</v>
      </c>
      <c r="FN15" s="17"/>
      <c r="FO15" s="17"/>
      <c r="FP15" s="17"/>
      <c r="FQ15" s="17"/>
      <c r="FR15" s="17"/>
      <c r="FS15" s="17"/>
      <c r="FT15" s="17"/>
      <c r="FU15" s="17"/>
      <c r="FV15" s="17"/>
      <c r="FW15" s="17" t="s">
        <v>2577</v>
      </c>
      <c r="FX15" s="17" t="s">
        <v>2580</v>
      </c>
      <c r="FY15" s="17" t="s">
        <v>71</v>
      </c>
      <c r="FZ15" s="17" t="s">
        <v>77</v>
      </c>
      <c r="GA15" s="17"/>
      <c r="GB15" s="17"/>
      <c r="GC15" s="17"/>
      <c r="GD15" s="17"/>
      <c r="GE15" s="17"/>
      <c r="GF15" s="17"/>
      <c r="GG15" s="17"/>
      <c r="GH15" s="17"/>
      <c r="GI15" s="17" t="s">
        <v>71</v>
      </c>
      <c r="GJ15" s="17"/>
      <c r="GK15" s="17"/>
      <c r="GL15" s="17"/>
      <c r="GM15" s="17">
        <v>1</v>
      </c>
      <c r="GN15" s="17"/>
      <c r="GO15" s="17"/>
      <c r="GP15" s="17"/>
      <c r="GQ15" s="17"/>
      <c r="GR15" s="17"/>
      <c r="GS15" s="17"/>
      <c r="GT15" s="17"/>
      <c r="GU15" s="17"/>
      <c r="GV15" s="17"/>
      <c r="GW15" s="17"/>
      <c r="GX15" s="17"/>
      <c r="GY15" s="17"/>
      <c r="GZ15" s="17"/>
      <c r="HA15" s="17">
        <v>1</v>
      </c>
      <c r="HB15" s="17"/>
      <c r="HC15" s="17"/>
      <c r="HD15" s="17"/>
      <c r="HE15" s="17"/>
      <c r="HF15" s="17"/>
      <c r="HG15" s="17"/>
      <c r="HH15" s="17"/>
      <c r="HI15" s="17"/>
      <c r="HJ15" s="17">
        <v>1</v>
      </c>
      <c r="HK15" s="17" t="s">
        <v>71</v>
      </c>
      <c r="HL15" s="17"/>
      <c r="HM15" s="17"/>
      <c r="HN15" s="17"/>
      <c r="HO15" s="17"/>
      <c r="HP15" s="17"/>
      <c r="HQ15" s="17"/>
      <c r="HR15" s="17"/>
      <c r="HS15" s="17"/>
      <c r="HT15" s="17"/>
      <c r="HU15" s="17"/>
      <c r="HV15" s="17" t="s">
        <v>77</v>
      </c>
      <c r="HW15" s="17"/>
      <c r="HX15" s="17" t="s">
        <v>2585</v>
      </c>
      <c r="HY15" s="17"/>
      <c r="HZ15" s="17"/>
      <c r="IA15" s="17"/>
      <c r="IB15" s="17"/>
      <c r="IC15" s="17"/>
      <c r="ID15" s="17"/>
      <c r="IE15" s="17"/>
      <c r="IF15" s="17"/>
      <c r="IG15" s="17"/>
      <c r="IH15" s="17"/>
      <c r="II15" s="17"/>
      <c r="IJ15" s="17" t="s">
        <v>699</v>
      </c>
      <c r="IK15" s="17" t="s">
        <v>77</v>
      </c>
      <c r="IL15" s="17">
        <v>360</v>
      </c>
      <c r="IM15" s="17" t="s">
        <v>2576</v>
      </c>
      <c r="IN15" s="17" t="s">
        <v>2580</v>
      </c>
      <c r="IO15" s="17" t="s">
        <v>77</v>
      </c>
      <c r="IP15" s="17"/>
      <c r="IQ15" s="17">
        <v>23</v>
      </c>
      <c r="IR15" s="17"/>
      <c r="IS15" s="17"/>
      <c r="IT15" s="17" t="s">
        <v>77</v>
      </c>
      <c r="IU15" s="17"/>
      <c r="IV15" s="17"/>
      <c r="IW15" s="17"/>
      <c r="IX15" s="17"/>
      <c r="IY15" s="17" t="s">
        <v>700</v>
      </c>
      <c r="IZ15" s="21"/>
      <c r="JA15" s="21"/>
      <c r="JB15" s="21"/>
      <c r="JC15" s="21"/>
      <c r="JD15" s="21"/>
      <c r="JE15" s="21"/>
    </row>
    <row r="16" spans="1:265" ht="16.5" customHeight="1" x14ac:dyDescent="0.25">
      <c r="A16" s="2">
        <v>36</v>
      </c>
      <c r="B16" s="17" t="s">
        <v>736</v>
      </c>
      <c r="C16" s="3">
        <v>42233</v>
      </c>
      <c r="D16" s="17" t="s">
        <v>409</v>
      </c>
      <c r="E16" s="17" t="s">
        <v>1113</v>
      </c>
      <c r="F16" s="17" t="s">
        <v>2396</v>
      </c>
      <c r="G16" s="4">
        <v>165030</v>
      </c>
      <c r="H16" s="17" t="s">
        <v>214</v>
      </c>
      <c r="I16" s="18" t="s">
        <v>740</v>
      </c>
      <c r="J16" s="17" t="s">
        <v>738</v>
      </c>
      <c r="K16" s="17" t="s">
        <v>738</v>
      </c>
      <c r="L16" s="17" t="s">
        <v>739</v>
      </c>
      <c r="M16" s="17"/>
      <c r="N16" s="17"/>
      <c r="O16" s="17"/>
      <c r="P16" s="17"/>
      <c r="Q16" s="17">
        <v>600</v>
      </c>
      <c r="R16" s="17" t="s">
        <v>740</v>
      </c>
      <c r="S16" s="17" t="s">
        <v>2441</v>
      </c>
      <c r="T16" s="17">
        <v>57</v>
      </c>
      <c r="U16" s="2">
        <v>220</v>
      </c>
      <c r="V16" s="17"/>
      <c r="W16" s="17">
        <v>57</v>
      </c>
      <c r="X16" s="17"/>
      <c r="Y16" s="17"/>
      <c r="Z16" s="17"/>
      <c r="AA16" s="17"/>
      <c r="AB16" s="17"/>
      <c r="AC16" s="17"/>
      <c r="AD16" s="17"/>
      <c r="AE16" s="17"/>
      <c r="AG16" s="17"/>
      <c r="AH16" s="17"/>
      <c r="AJ16" s="17">
        <v>12</v>
      </c>
      <c r="AK16" s="17">
        <v>17</v>
      </c>
      <c r="AL16" s="17">
        <v>72</v>
      </c>
      <c r="AM16" s="17">
        <v>83</v>
      </c>
      <c r="AN16" s="17">
        <v>23</v>
      </c>
      <c r="AO16" s="17">
        <v>29</v>
      </c>
      <c r="AP16" s="17"/>
      <c r="AQ16" s="17"/>
      <c r="AR16" s="17"/>
      <c r="AS16" s="17"/>
      <c r="AT16" s="17">
        <v>10</v>
      </c>
      <c r="AU16" s="17"/>
      <c r="AV16" s="17"/>
      <c r="AW16" s="17"/>
      <c r="AX16" s="17"/>
      <c r="AY16" s="17"/>
      <c r="AZ16" s="17"/>
      <c r="BA16" s="17"/>
      <c r="BB16" s="17"/>
      <c r="BC16" s="17"/>
      <c r="BD16" s="17"/>
      <c r="BE16" s="17"/>
      <c r="BF16" s="17"/>
      <c r="BG16" s="25"/>
      <c r="BH16" s="25"/>
      <c r="BI16" s="25"/>
      <c r="BJ16" s="25"/>
      <c r="BK16" s="25"/>
      <c r="BL16" s="25"/>
      <c r="BM16" s="25"/>
      <c r="BN16" s="25"/>
      <c r="BO16" s="25" t="s">
        <v>71</v>
      </c>
      <c r="BP16" s="25" t="s">
        <v>71</v>
      </c>
      <c r="BQ16" s="25" t="s">
        <v>71</v>
      </c>
      <c r="BR16" s="25" t="s">
        <v>71</v>
      </c>
      <c r="BS16" s="25"/>
      <c r="BT16" s="25" t="s">
        <v>71</v>
      </c>
      <c r="BU16" s="25" t="s">
        <v>71</v>
      </c>
      <c r="BV16" s="25" t="s">
        <v>71</v>
      </c>
      <c r="BW16" s="25"/>
      <c r="BX16" s="25"/>
      <c r="BY16" s="25"/>
      <c r="BZ16" s="25" t="s">
        <v>71</v>
      </c>
      <c r="CA16" s="25"/>
      <c r="CB16" s="25"/>
      <c r="CC16" s="25"/>
      <c r="CD16" s="25">
        <v>1</v>
      </c>
      <c r="CE16" s="25">
        <v>1</v>
      </c>
      <c r="CF16" s="25">
        <v>1</v>
      </c>
      <c r="CG16" s="25">
        <v>1</v>
      </c>
      <c r="CH16" s="25">
        <v>0</v>
      </c>
      <c r="CI16" s="25">
        <v>1</v>
      </c>
      <c r="CJ16" s="25">
        <v>1</v>
      </c>
      <c r="CK16" s="25">
        <v>0</v>
      </c>
      <c r="CL16" s="25">
        <v>0</v>
      </c>
      <c r="CM16" s="25">
        <v>0</v>
      </c>
      <c r="CN16" s="25">
        <v>0</v>
      </c>
      <c r="CO16" s="25">
        <v>1</v>
      </c>
      <c r="CP16" s="25">
        <v>0</v>
      </c>
      <c r="CQ16" s="25">
        <v>1</v>
      </c>
      <c r="CR16" s="25">
        <v>1</v>
      </c>
      <c r="CS16" s="25">
        <v>1</v>
      </c>
      <c r="CT16" s="25">
        <v>0</v>
      </c>
      <c r="CU16" s="25">
        <v>1</v>
      </c>
      <c r="CV16" s="25">
        <v>1</v>
      </c>
      <c r="CW16" s="25">
        <v>1</v>
      </c>
      <c r="CX16" s="25">
        <v>1</v>
      </c>
      <c r="CY16" s="25">
        <v>0</v>
      </c>
      <c r="CZ16" s="25">
        <v>1</v>
      </c>
      <c r="DA16" s="25">
        <v>1</v>
      </c>
      <c r="DB16" s="25">
        <v>0</v>
      </c>
      <c r="DC16" s="25">
        <v>1</v>
      </c>
      <c r="DD16" s="25">
        <v>0</v>
      </c>
      <c r="DE16" s="25">
        <v>0</v>
      </c>
      <c r="DF16" s="25">
        <v>0</v>
      </c>
      <c r="DG16" s="17" t="s">
        <v>71</v>
      </c>
      <c r="DH16" s="17" t="s">
        <v>741</v>
      </c>
      <c r="DI16" s="17" t="s">
        <v>736</v>
      </c>
      <c r="DJ16" s="17" t="s">
        <v>742</v>
      </c>
      <c r="DK16" s="17"/>
      <c r="DL16" s="17"/>
      <c r="DM16" s="17"/>
      <c r="DN16" s="17"/>
      <c r="DO16" s="17" t="s">
        <v>2549</v>
      </c>
      <c r="DP16" s="17" t="s">
        <v>2548</v>
      </c>
      <c r="DQ16" s="17" t="s">
        <v>2551</v>
      </c>
      <c r="DR16" s="17" t="s">
        <v>2551</v>
      </c>
      <c r="DS16" s="17" t="s">
        <v>2549</v>
      </c>
      <c r="DT16" s="17" t="s">
        <v>2551</v>
      </c>
      <c r="DU16" s="17" t="s">
        <v>2548</v>
      </c>
      <c r="DV16" s="17">
        <v>5</v>
      </c>
      <c r="DW16" s="17"/>
      <c r="DX16" s="17"/>
      <c r="DY16" s="17"/>
      <c r="DZ16" s="17"/>
      <c r="EA16" s="17"/>
      <c r="EB16" s="17">
        <v>57</v>
      </c>
      <c r="EC16" s="17"/>
      <c r="ED16" s="17" t="s">
        <v>1018</v>
      </c>
      <c r="EE16" s="17"/>
      <c r="EF16" s="17"/>
      <c r="EG16" s="17">
        <v>57</v>
      </c>
      <c r="EH16" s="17" t="s">
        <v>77</v>
      </c>
      <c r="EI16" s="17" t="s">
        <v>77</v>
      </c>
      <c r="EJ16" s="17"/>
      <c r="EK16" s="17"/>
      <c r="EL16" s="17"/>
      <c r="EM16" s="17"/>
      <c r="EN16" s="17"/>
      <c r="EO16" s="17"/>
      <c r="EP16" s="17" t="s">
        <v>77</v>
      </c>
      <c r="EQ16" s="17" t="s">
        <v>71</v>
      </c>
      <c r="ER16" s="17" t="s">
        <v>71</v>
      </c>
      <c r="ES16" s="17"/>
      <c r="ET16" s="17"/>
      <c r="EU16" s="17" t="s">
        <v>71</v>
      </c>
      <c r="EV16" s="17"/>
      <c r="EW16" s="17" t="s">
        <v>71</v>
      </c>
      <c r="EX16" s="17"/>
      <c r="EY16" s="17" t="s">
        <v>71</v>
      </c>
      <c r="EZ16" s="17"/>
      <c r="FA16" s="17" t="s">
        <v>77</v>
      </c>
      <c r="FB16" s="17" t="s">
        <v>71</v>
      </c>
      <c r="FC16" s="17" t="s">
        <v>2559</v>
      </c>
      <c r="FD16" s="17">
        <v>10</v>
      </c>
      <c r="FE16" s="17" t="s">
        <v>2551</v>
      </c>
      <c r="FF16" s="17" t="s">
        <v>2551</v>
      </c>
      <c r="FG16" s="17" t="s">
        <v>2551</v>
      </c>
      <c r="FH16" s="17" t="s">
        <v>2551</v>
      </c>
      <c r="FI16" s="17"/>
      <c r="FJ16" s="17" t="s">
        <v>2456</v>
      </c>
      <c r="FK16" s="17"/>
      <c r="FL16" s="17"/>
      <c r="FM16" s="17"/>
      <c r="FN16" s="17"/>
      <c r="FO16" s="17"/>
      <c r="FP16" s="17"/>
      <c r="FQ16" s="17"/>
      <c r="FR16" s="17"/>
      <c r="FS16" s="17"/>
      <c r="FT16" s="17"/>
      <c r="FU16" s="17"/>
      <c r="FV16" s="17"/>
      <c r="FW16" s="17" t="s">
        <v>2576</v>
      </c>
      <c r="FX16" s="17" t="s">
        <v>2581</v>
      </c>
      <c r="FY16" s="17" t="s">
        <v>71</v>
      </c>
      <c r="FZ16" s="17" t="s">
        <v>71</v>
      </c>
      <c r="GA16" s="17"/>
      <c r="GB16" s="17"/>
      <c r="GC16" s="17"/>
      <c r="GD16" s="17"/>
      <c r="GE16" s="17"/>
      <c r="GF16" s="17"/>
      <c r="GG16" s="17"/>
      <c r="GH16" s="17"/>
      <c r="GI16" s="17"/>
      <c r="GJ16" s="17"/>
      <c r="GK16" s="17">
        <v>1</v>
      </c>
      <c r="GL16" s="17"/>
      <c r="GM16" s="17"/>
      <c r="GN16" s="17"/>
      <c r="GO16" s="17">
        <v>1</v>
      </c>
      <c r="GP16" s="17"/>
      <c r="GQ16" s="17"/>
      <c r="GR16" s="17"/>
      <c r="GS16" s="17"/>
      <c r="GT16" s="17"/>
      <c r="GU16" s="17"/>
      <c r="GV16" s="17">
        <v>1</v>
      </c>
      <c r="GW16" s="17">
        <v>1</v>
      </c>
      <c r="GX16" s="17"/>
      <c r="GY16" s="17">
        <v>1</v>
      </c>
      <c r="GZ16" s="17"/>
      <c r="HA16" s="17"/>
      <c r="HB16" s="17"/>
      <c r="HC16" s="17"/>
      <c r="HD16" s="17">
        <v>1</v>
      </c>
      <c r="HE16" s="17"/>
      <c r="HF16" s="17"/>
      <c r="HG16" s="17"/>
      <c r="HH16" s="17">
        <v>1</v>
      </c>
      <c r="HI16" s="17"/>
      <c r="HJ16" s="17"/>
      <c r="HK16" s="17" t="s">
        <v>77</v>
      </c>
      <c r="HL16" s="17">
        <v>1</v>
      </c>
      <c r="HM16" s="17"/>
      <c r="HN16" s="17"/>
      <c r="HO16" s="17"/>
      <c r="HP16" s="17"/>
      <c r="HQ16" s="17"/>
      <c r="HR16" s="17"/>
      <c r="HS16" s="17"/>
      <c r="HT16" s="17"/>
      <c r="HU16" s="17"/>
      <c r="HV16" s="17" t="s">
        <v>77</v>
      </c>
      <c r="HW16" s="17" t="s">
        <v>77</v>
      </c>
      <c r="HX16" s="17"/>
      <c r="HY16" s="17" t="s">
        <v>71</v>
      </c>
      <c r="HZ16" s="17"/>
      <c r="IA16" s="17"/>
      <c r="IB16" s="17"/>
      <c r="IC16" s="17"/>
      <c r="ID16" s="17"/>
      <c r="IE16" s="17"/>
      <c r="IF16" s="17"/>
      <c r="IG16" s="17" t="s">
        <v>71</v>
      </c>
      <c r="IH16" s="17"/>
      <c r="II16" s="17"/>
      <c r="IJ16" s="17"/>
      <c r="IK16" s="17"/>
      <c r="IL16" s="17">
        <v>60</v>
      </c>
      <c r="IM16" s="17" t="s">
        <v>2877</v>
      </c>
      <c r="IN16" s="17" t="s">
        <v>2589</v>
      </c>
      <c r="IO16" s="17" t="s">
        <v>71</v>
      </c>
      <c r="IP16" s="17" t="s">
        <v>2592</v>
      </c>
      <c r="IQ16" s="17"/>
      <c r="IR16" s="17"/>
      <c r="IS16" s="17"/>
      <c r="IT16" s="17"/>
      <c r="IU16" s="17"/>
      <c r="IV16" s="17"/>
      <c r="IW16" s="17"/>
      <c r="IX16" s="17"/>
      <c r="IY16" s="17" t="s">
        <v>743</v>
      </c>
      <c r="IZ16" s="21"/>
      <c r="JA16" s="21"/>
      <c r="JB16" s="21"/>
      <c r="JC16" s="21"/>
      <c r="JD16" s="21"/>
      <c r="JE16" s="21"/>
    </row>
    <row r="17" spans="1:265" ht="16.5" customHeight="1" x14ac:dyDescent="0.25">
      <c r="A17" s="2">
        <v>37</v>
      </c>
      <c r="B17" s="17" t="s">
        <v>736</v>
      </c>
      <c r="C17" s="3">
        <v>42233</v>
      </c>
      <c r="D17" s="17" t="s">
        <v>409</v>
      </c>
      <c r="E17" s="17" t="s">
        <v>1113</v>
      </c>
      <c r="F17" s="17" t="s">
        <v>2397</v>
      </c>
      <c r="G17" s="4">
        <v>165037</v>
      </c>
      <c r="H17" s="17" t="s">
        <v>214</v>
      </c>
      <c r="I17" s="17" t="s">
        <v>737</v>
      </c>
      <c r="J17" s="17" t="s">
        <v>744</v>
      </c>
      <c r="K17" s="17" t="s">
        <v>744</v>
      </c>
      <c r="L17" s="17" t="s">
        <v>744</v>
      </c>
      <c r="M17" s="17"/>
      <c r="N17" s="17"/>
      <c r="O17" s="17"/>
      <c r="P17" s="17"/>
      <c r="Q17" s="17">
        <v>600</v>
      </c>
      <c r="R17" s="17" t="s">
        <v>740</v>
      </c>
      <c r="S17" s="17" t="s">
        <v>2440</v>
      </c>
      <c r="T17" s="17">
        <v>2</v>
      </c>
      <c r="U17" s="2">
        <v>15</v>
      </c>
      <c r="V17" s="17"/>
      <c r="W17" s="17"/>
      <c r="X17" s="17"/>
      <c r="Y17" s="17">
        <v>9</v>
      </c>
      <c r="Z17" s="17">
        <v>6</v>
      </c>
      <c r="AA17" s="17"/>
      <c r="AB17" s="17"/>
      <c r="AC17" s="17"/>
      <c r="AD17" s="17"/>
      <c r="AE17" s="17" t="s">
        <v>2454</v>
      </c>
      <c r="AG17" s="17"/>
      <c r="AH17" s="17"/>
      <c r="AJ17" s="17">
        <v>2</v>
      </c>
      <c r="AK17" s="17"/>
      <c r="AL17" s="17">
        <v>6</v>
      </c>
      <c r="AM17" s="17"/>
      <c r="AN17" s="17">
        <v>2</v>
      </c>
      <c r="AO17" s="17"/>
      <c r="AP17" s="17"/>
      <c r="AQ17" s="17"/>
      <c r="AR17" s="17"/>
      <c r="AS17" s="17"/>
      <c r="AT17" s="17"/>
      <c r="AU17" s="17"/>
      <c r="AV17" s="17"/>
      <c r="AW17" s="17"/>
      <c r="AX17" s="17"/>
      <c r="AY17" s="17"/>
      <c r="AZ17" s="17"/>
      <c r="BA17" s="17"/>
      <c r="BB17" s="17"/>
      <c r="BC17" s="17"/>
      <c r="BD17" s="17"/>
      <c r="BE17" s="17"/>
      <c r="BF17" s="17"/>
      <c r="BG17" s="25"/>
      <c r="BH17" s="25"/>
      <c r="BI17" s="25"/>
      <c r="BJ17" s="25"/>
      <c r="BK17" s="25"/>
      <c r="BL17" s="25"/>
      <c r="BM17" s="25"/>
      <c r="BN17" s="25"/>
      <c r="BO17" s="25" t="s">
        <v>71</v>
      </c>
      <c r="BP17" s="25" t="s">
        <v>71</v>
      </c>
      <c r="BQ17" s="25" t="s">
        <v>50</v>
      </c>
      <c r="BR17" s="25"/>
      <c r="BS17" s="25" t="s">
        <v>71</v>
      </c>
      <c r="BT17" s="25" t="s">
        <v>71</v>
      </c>
      <c r="BU17" s="25" t="s">
        <v>71</v>
      </c>
      <c r="BV17" s="25" t="s">
        <v>71</v>
      </c>
      <c r="BW17" s="25"/>
      <c r="BX17" s="25"/>
      <c r="BY17" s="25"/>
      <c r="BZ17" s="25" t="s">
        <v>71</v>
      </c>
      <c r="CA17" s="25"/>
      <c r="CB17" s="25"/>
      <c r="CC17" s="25"/>
      <c r="CD17" s="25">
        <v>1</v>
      </c>
      <c r="CE17" s="25">
        <v>1</v>
      </c>
      <c r="CF17" s="25">
        <v>1</v>
      </c>
      <c r="CG17" s="25">
        <v>1</v>
      </c>
      <c r="CH17" s="25">
        <v>0</v>
      </c>
      <c r="CI17" s="25">
        <v>1</v>
      </c>
      <c r="CJ17" s="25">
        <v>1</v>
      </c>
      <c r="CK17" s="25">
        <v>0</v>
      </c>
      <c r="CL17" s="25">
        <v>0</v>
      </c>
      <c r="CM17" s="25">
        <v>0</v>
      </c>
      <c r="CN17" s="25">
        <v>0</v>
      </c>
      <c r="CO17" s="25">
        <v>1</v>
      </c>
      <c r="CP17" s="25">
        <v>0</v>
      </c>
      <c r="CQ17" s="25">
        <v>1</v>
      </c>
      <c r="CR17" s="25">
        <v>1</v>
      </c>
      <c r="CS17" s="25">
        <v>1</v>
      </c>
      <c r="CT17" s="25">
        <v>0</v>
      </c>
      <c r="CU17" s="25">
        <v>1</v>
      </c>
      <c r="CV17" s="25">
        <v>1</v>
      </c>
      <c r="CW17" s="25">
        <v>0</v>
      </c>
      <c r="CX17" s="25">
        <v>1</v>
      </c>
      <c r="CY17" s="25">
        <v>0</v>
      </c>
      <c r="CZ17" s="25">
        <v>1</v>
      </c>
      <c r="DA17" s="25">
        <v>1</v>
      </c>
      <c r="DB17" s="25">
        <v>0</v>
      </c>
      <c r="DC17" s="25">
        <v>1</v>
      </c>
      <c r="DD17" s="25">
        <v>0</v>
      </c>
      <c r="DE17" s="25">
        <v>0</v>
      </c>
      <c r="DF17" s="25">
        <v>0</v>
      </c>
      <c r="DG17" s="17" t="s">
        <v>50</v>
      </c>
      <c r="DH17" s="17" t="s">
        <v>741</v>
      </c>
      <c r="DI17" s="17" t="s">
        <v>736</v>
      </c>
      <c r="DJ17" s="17" t="s">
        <v>742</v>
      </c>
      <c r="DK17" s="17"/>
      <c r="DL17" s="17"/>
      <c r="DM17" s="17"/>
      <c r="DN17" s="17"/>
      <c r="DO17" s="17" t="s">
        <v>2551</v>
      </c>
      <c r="DP17" s="17" t="s">
        <v>2551</v>
      </c>
      <c r="DQ17" s="17" t="s">
        <v>2551</v>
      </c>
      <c r="DR17" s="17" t="s">
        <v>2551</v>
      </c>
      <c r="DS17" s="17" t="s">
        <v>2551</v>
      </c>
      <c r="DT17" s="17" t="s">
        <v>2551</v>
      </c>
      <c r="DU17" s="17" t="s">
        <v>2551</v>
      </c>
      <c r="DV17" s="17">
        <v>1</v>
      </c>
      <c r="DW17" s="17"/>
      <c r="DX17" s="17"/>
      <c r="DY17" s="17"/>
      <c r="DZ17" s="17"/>
      <c r="EA17" s="17"/>
      <c r="EB17" s="17">
        <v>1</v>
      </c>
      <c r="EC17" s="17"/>
      <c r="ED17" s="17" t="s">
        <v>1018</v>
      </c>
      <c r="EE17" s="17"/>
      <c r="EF17" s="17"/>
      <c r="EG17" s="17">
        <v>2</v>
      </c>
      <c r="EH17" s="17" t="s">
        <v>77</v>
      </c>
      <c r="EI17" s="17" t="s">
        <v>77</v>
      </c>
      <c r="EJ17" s="17"/>
      <c r="EK17" s="17"/>
      <c r="EL17" s="17"/>
      <c r="EM17" s="17"/>
      <c r="EN17" s="17"/>
      <c r="EO17" s="17"/>
      <c r="EP17" s="17" t="s">
        <v>77</v>
      </c>
      <c r="EQ17" s="17" t="s">
        <v>71</v>
      </c>
      <c r="ER17" s="17" t="s">
        <v>71</v>
      </c>
      <c r="ES17" s="17"/>
      <c r="ET17" s="17"/>
      <c r="EU17" s="17"/>
      <c r="EV17" s="17"/>
      <c r="EW17" s="17" t="s">
        <v>71</v>
      </c>
      <c r="EX17" s="17"/>
      <c r="EY17" s="17" t="s">
        <v>77</v>
      </c>
      <c r="EZ17" s="17" t="s">
        <v>2556</v>
      </c>
      <c r="FA17" s="17" t="s">
        <v>77</v>
      </c>
      <c r="FB17" s="17"/>
      <c r="FC17" s="17" t="s">
        <v>2559</v>
      </c>
      <c r="FD17" s="17">
        <v>10</v>
      </c>
      <c r="FE17" s="17" t="s">
        <v>2551</v>
      </c>
      <c r="FF17" s="17" t="s">
        <v>2551</v>
      </c>
      <c r="FG17" s="17" t="s">
        <v>2551</v>
      </c>
      <c r="FH17" s="17" t="s">
        <v>2551</v>
      </c>
      <c r="FI17" s="17"/>
      <c r="FJ17" s="17" t="s">
        <v>2456</v>
      </c>
      <c r="FK17" s="17"/>
      <c r="FL17" s="17"/>
      <c r="FM17" s="17"/>
      <c r="FN17" s="17"/>
      <c r="FO17" s="17"/>
      <c r="FP17" s="17"/>
      <c r="FQ17" s="17"/>
      <c r="FR17" s="17"/>
      <c r="FS17" s="17"/>
      <c r="FT17" s="17"/>
      <c r="FU17" s="17"/>
      <c r="FV17" s="17"/>
      <c r="FW17" s="17" t="s">
        <v>2576</v>
      </c>
      <c r="FX17" s="17" t="s">
        <v>2581</v>
      </c>
      <c r="FY17" s="17" t="s">
        <v>71</v>
      </c>
      <c r="FZ17" s="17" t="s">
        <v>71</v>
      </c>
      <c r="GA17" s="17"/>
      <c r="GB17" s="17"/>
      <c r="GC17" s="17"/>
      <c r="GD17" s="17"/>
      <c r="GE17" s="17"/>
      <c r="GF17" s="17"/>
      <c r="GG17" s="17"/>
      <c r="GH17" s="17"/>
      <c r="GI17" s="17"/>
      <c r="GJ17" s="17"/>
      <c r="GK17" s="17">
        <v>1</v>
      </c>
      <c r="GL17" s="17"/>
      <c r="GM17" s="17"/>
      <c r="GN17" s="17"/>
      <c r="GO17" s="17">
        <v>1</v>
      </c>
      <c r="GP17" s="17"/>
      <c r="GQ17" s="17"/>
      <c r="GR17" s="17"/>
      <c r="GS17" s="17"/>
      <c r="GT17" s="17"/>
      <c r="GU17" s="17"/>
      <c r="GV17" s="17">
        <v>1</v>
      </c>
      <c r="GW17" s="17">
        <v>1</v>
      </c>
      <c r="GX17" s="17"/>
      <c r="GY17" s="17">
        <v>1</v>
      </c>
      <c r="GZ17" s="17"/>
      <c r="HA17" s="17"/>
      <c r="HB17" s="17"/>
      <c r="HC17" s="17"/>
      <c r="HD17" s="17">
        <v>1</v>
      </c>
      <c r="HE17" s="17"/>
      <c r="HF17" s="17"/>
      <c r="HG17" s="17"/>
      <c r="HH17" s="17">
        <v>1</v>
      </c>
      <c r="HI17" s="17"/>
      <c r="HJ17" s="17"/>
      <c r="HK17" s="17" t="s">
        <v>77</v>
      </c>
      <c r="HL17" s="17">
        <v>1</v>
      </c>
      <c r="HM17" s="17"/>
      <c r="HN17" s="17"/>
      <c r="HO17" s="17"/>
      <c r="HP17" s="17">
        <v>1</v>
      </c>
      <c r="HQ17" s="17"/>
      <c r="HR17" s="17"/>
      <c r="HS17" s="17"/>
      <c r="HT17" s="17"/>
      <c r="HU17" s="17"/>
      <c r="HV17" s="17"/>
      <c r="HW17" s="17" t="s">
        <v>77</v>
      </c>
      <c r="HX17" s="17"/>
      <c r="HY17" s="17" t="s">
        <v>71</v>
      </c>
      <c r="HZ17" s="17"/>
      <c r="IA17" s="17"/>
      <c r="IB17" s="17"/>
      <c r="IC17" s="17"/>
      <c r="ID17" s="17"/>
      <c r="IE17" s="17"/>
      <c r="IF17" s="17"/>
      <c r="IG17" s="17" t="s">
        <v>71</v>
      </c>
      <c r="IH17" s="17"/>
      <c r="II17" s="17"/>
      <c r="IJ17" s="17"/>
      <c r="IK17" s="17"/>
      <c r="IL17" s="17">
        <v>60</v>
      </c>
      <c r="IM17" s="17" t="s">
        <v>2877</v>
      </c>
      <c r="IN17" s="17" t="s">
        <v>2589</v>
      </c>
      <c r="IO17" s="17" t="s">
        <v>71</v>
      </c>
      <c r="IP17" s="17" t="s">
        <v>2592</v>
      </c>
      <c r="IQ17" s="17"/>
      <c r="IR17" s="17"/>
      <c r="IS17" s="17"/>
      <c r="IT17" s="17"/>
      <c r="IU17" s="17"/>
      <c r="IV17" s="17"/>
      <c r="IW17" s="17"/>
      <c r="IX17" s="17"/>
      <c r="IY17" s="17" t="s">
        <v>745</v>
      </c>
      <c r="IZ17" s="21"/>
      <c r="JA17" s="21"/>
      <c r="JB17" s="21"/>
      <c r="JC17" s="21"/>
      <c r="JD17" s="21"/>
      <c r="JE17" s="21"/>
    </row>
    <row r="18" spans="1:265" ht="16.5" customHeight="1" x14ac:dyDescent="0.25">
      <c r="A18" s="2">
        <v>274</v>
      </c>
      <c r="B18" s="17" t="s">
        <v>2088</v>
      </c>
      <c r="C18" s="14">
        <v>42233</v>
      </c>
      <c r="D18" s="17" t="s">
        <v>409</v>
      </c>
      <c r="E18" s="17" t="s">
        <v>1118</v>
      </c>
      <c r="F18" s="17" t="s">
        <v>2646</v>
      </c>
      <c r="G18" s="17">
        <v>165301</v>
      </c>
      <c r="H18" s="17" t="s">
        <v>214</v>
      </c>
      <c r="I18" s="17" t="s">
        <v>1119</v>
      </c>
      <c r="J18" s="17" t="s">
        <v>2089</v>
      </c>
      <c r="L18" s="17" t="s">
        <v>2089</v>
      </c>
      <c r="M18" s="17"/>
      <c r="N18" s="17"/>
      <c r="O18" s="17" t="s">
        <v>2851</v>
      </c>
      <c r="P18" s="17"/>
      <c r="Q18" s="17">
        <v>90</v>
      </c>
      <c r="R18" s="17" t="s">
        <v>1119</v>
      </c>
      <c r="S18" s="17"/>
      <c r="T18" s="17"/>
      <c r="U18" s="17">
        <v>0</v>
      </c>
      <c r="V18" s="17"/>
      <c r="W18" s="17"/>
      <c r="X18" s="17"/>
      <c r="Y18" s="17"/>
      <c r="Z18" s="17"/>
      <c r="AA18" s="17"/>
      <c r="AB18" s="17"/>
      <c r="AC18" s="17"/>
      <c r="AD18" s="17"/>
      <c r="AE18" s="17"/>
      <c r="AG18" s="17"/>
      <c r="AH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25"/>
      <c r="BH18" s="25" t="s">
        <v>71</v>
      </c>
      <c r="BI18" s="25"/>
      <c r="BJ18" s="25"/>
      <c r="BK18" s="25"/>
      <c r="BL18" s="25"/>
      <c r="BM18" s="25"/>
      <c r="BN18" s="25"/>
      <c r="BO18" s="25"/>
      <c r="BP18" s="25"/>
      <c r="BQ18" s="25"/>
      <c r="BR18" s="25"/>
      <c r="BS18" s="25"/>
      <c r="BT18" s="25"/>
      <c r="BU18" s="25"/>
      <c r="BV18" s="25"/>
      <c r="BW18" s="25"/>
      <c r="BX18" s="25"/>
      <c r="BY18" s="25"/>
      <c r="BZ18" s="25"/>
      <c r="CA18" s="25"/>
      <c r="CB18" s="25"/>
      <c r="CC18" s="25"/>
      <c r="CD18" s="25">
        <v>0</v>
      </c>
      <c r="CE18" s="25">
        <v>0</v>
      </c>
      <c r="CF18" s="25">
        <v>1</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17" t="s">
        <v>2456</v>
      </c>
      <c r="DH18" s="17"/>
      <c r="DI18" s="17"/>
      <c r="DJ18" s="17"/>
      <c r="DK18" s="17"/>
      <c r="DL18" s="17"/>
      <c r="DM18" s="17"/>
      <c r="DN18" s="17"/>
      <c r="DO18" s="17" t="s">
        <v>2547</v>
      </c>
      <c r="DP18" s="17" t="s">
        <v>2547</v>
      </c>
      <c r="DQ18" s="17" t="s">
        <v>2547</v>
      </c>
      <c r="DR18" s="17" t="s">
        <v>2547</v>
      </c>
      <c r="DS18" s="17" t="s">
        <v>2547</v>
      </c>
      <c r="DT18" s="17" t="s">
        <v>2547</v>
      </c>
      <c r="DU18" s="17" t="s">
        <v>2547</v>
      </c>
      <c r="DV18" s="17"/>
      <c r="DW18" s="17"/>
      <c r="DX18" s="17"/>
      <c r="DY18" s="17"/>
      <c r="DZ18" s="17"/>
      <c r="EA18" s="17"/>
      <c r="EB18" s="17"/>
      <c r="EC18" s="17"/>
      <c r="ED18" s="17" t="s">
        <v>2552</v>
      </c>
      <c r="EE18" s="17"/>
      <c r="EF18" s="17">
        <v>0</v>
      </c>
      <c r="EG18" s="17"/>
      <c r="EH18" s="17" t="s">
        <v>71</v>
      </c>
      <c r="EI18" s="17" t="s">
        <v>71</v>
      </c>
      <c r="EJ18" s="17" t="s">
        <v>77</v>
      </c>
      <c r="EK18" s="17"/>
      <c r="EL18" s="17"/>
      <c r="EM18" s="17" t="s">
        <v>77</v>
      </c>
      <c r="EN18" s="17"/>
      <c r="EO18" s="17"/>
      <c r="EP18" s="17" t="s">
        <v>71</v>
      </c>
      <c r="EQ18" s="17" t="s">
        <v>71</v>
      </c>
      <c r="ER18" s="17" t="s">
        <v>71</v>
      </c>
      <c r="ES18" s="17" t="s">
        <v>71</v>
      </c>
      <c r="ET18" s="17"/>
      <c r="EU18" s="17" t="s">
        <v>71</v>
      </c>
      <c r="EV18" s="17"/>
      <c r="EW18" s="17"/>
      <c r="EX18" s="17"/>
      <c r="EY18" s="17" t="s">
        <v>71</v>
      </c>
      <c r="EZ18" s="17"/>
      <c r="FA18" s="17" t="s">
        <v>77</v>
      </c>
      <c r="FB18" s="17"/>
      <c r="FC18" s="17" t="s">
        <v>2559</v>
      </c>
      <c r="FD18" s="17">
        <v>60</v>
      </c>
      <c r="FE18" s="17"/>
      <c r="FF18" s="17"/>
      <c r="FG18" s="17" t="s">
        <v>2549</v>
      </c>
      <c r="FH18" s="17" t="s">
        <v>2549</v>
      </c>
      <c r="FI18" s="17">
        <v>25</v>
      </c>
      <c r="FJ18" s="17">
        <v>25</v>
      </c>
      <c r="FK18" s="17" t="s">
        <v>2570</v>
      </c>
      <c r="FL18" s="17"/>
      <c r="FM18" s="17"/>
      <c r="FN18" s="17"/>
      <c r="FO18" s="17"/>
      <c r="FP18" s="17"/>
      <c r="FQ18" s="17"/>
      <c r="FR18" s="17"/>
      <c r="FS18" s="17"/>
      <c r="FT18" s="17"/>
      <c r="FU18" s="17"/>
      <c r="FV18" s="17"/>
      <c r="FW18" s="17" t="s">
        <v>2576</v>
      </c>
      <c r="FX18" s="17" t="s">
        <v>2579</v>
      </c>
      <c r="FY18" s="17" t="s">
        <v>71</v>
      </c>
      <c r="FZ18" s="17" t="s">
        <v>71</v>
      </c>
      <c r="GA18" s="17"/>
      <c r="GB18" s="17"/>
      <c r="GC18" s="17"/>
      <c r="GD18" s="17"/>
      <c r="GE18" s="17"/>
      <c r="GF18" s="17"/>
      <c r="GG18" s="17"/>
      <c r="GH18" s="17"/>
      <c r="GI18" s="17"/>
      <c r="GJ18" s="17"/>
      <c r="GK18" s="17"/>
      <c r="GL18" s="17"/>
      <c r="GM18" s="17">
        <v>1</v>
      </c>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t="s">
        <v>71</v>
      </c>
      <c r="HL18" s="17"/>
      <c r="HM18" s="17"/>
      <c r="HN18" s="17"/>
      <c r="HO18" s="17"/>
      <c r="HP18" s="17"/>
      <c r="HQ18" s="17"/>
      <c r="HR18" s="17"/>
      <c r="HS18" s="17"/>
      <c r="HT18" s="17"/>
      <c r="HU18" s="17"/>
      <c r="HV18" s="17" t="s">
        <v>77</v>
      </c>
      <c r="HW18" s="17" t="s">
        <v>71</v>
      </c>
      <c r="HX18" s="17"/>
      <c r="HY18" s="17" t="s">
        <v>71</v>
      </c>
      <c r="HZ18" s="17"/>
      <c r="IA18" s="17" t="s">
        <v>71</v>
      </c>
      <c r="IB18" s="17"/>
      <c r="IC18" s="17"/>
      <c r="ID18" s="17"/>
      <c r="IE18" s="17"/>
      <c r="IF18" s="17"/>
      <c r="IG18" s="17"/>
      <c r="IH18" s="17"/>
      <c r="II18" s="17"/>
      <c r="IJ18" s="17"/>
      <c r="IK18" s="17" t="s">
        <v>77</v>
      </c>
      <c r="IL18" s="17">
        <v>30</v>
      </c>
      <c r="IM18" s="17" t="s">
        <v>2576</v>
      </c>
      <c r="IN18" s="2" t="s">
        <v>2588</v>
      </c>
      <c r="IO18" s="17" t="s">
        <v>77</v>
      </c>
      <c r="IP18" s="17"/>
      <c r="IQ18" s="17">
        <v>5</v>
      </c>
      <c r="IR18" s="17"/>
      <c r="IS18" s="17"/>
      <c r="IT18" s="17" t="s">
        <v>71</v>
      </c>
      <c r="IU18" s="17" t="s">
        <v>77</v>
      </c>
      <c r="IV18" s="17" t="s">
        <v>71</v>
      </c>
      <c r="IW18" s="17" t="s">
        <v>71</v>
      </c>
      <c r="IX18" s="17" t="s">
        <v>71</v>
      </c>
      <c r="IY18" s="17"/>
      <c r="IZ18" s="21"/>
      <c r="JA18" s="21"/>
      <c r="JB18" s="21"/>
      <c r="JC18" s="21"/>
      <c r="JD18" s="21"/>
      <c r="JE18" s="21"/>
    </row>
    <row r="19" spans="1:265" ht="16.5" customHeight="1" x14ac:dyDescent="0.25">
      <c r="A19" s="2">
        <v>276</v>
      </c>
      <c r="B19" s="17" t="s">
        <v>2088</v>
      </c>
      <c r="C19" s="14">
        <v>42233</v>
      </c>
      <c r="D19" s="17" t="s">
        <v>409</v>
      </c>
      <c r="E19" s="17" t="s">
        <v>1118</v>
      </c>
      <c r="F19" s="17" t="s">
        <v>2647</v>
      </c>
      <c r="G19" s="17">
        <v>165313</v>
      </c>
      <c r="H19" s="17" t="s">
        <v>214</v>
      </c>
      <c r="I19" s="17" t="s">
        <v>1119</v>
      </c>
      <c r="J19" s="17" t="s">
        <v>2090</v>
      </c>
      <c r="L19" s="17" t="s">
        <v>2090</v>
      </c>
      <c r="M19" s="17"/>
      <c r="N19" s="17"/>
      <c r="O19" s="17" t="s">
        <v>2851</v>
      </c>
      <c r="P19" s="17"/>
      <c r="Q19" s="17">
        <v>90</v>
      </c>
      <c r="R19" s="17" t="s">
        <v>1119</v>
      </c>
      <c r="S19" s="17"/>
      <c r="T19" s="17">
        <v>2</v>
      </c>
      <c r="U19" s="17">
        <v>0</v>
      </c>
      <c r="V19" s="17">
        <v>11</v>
      </c>
      <c r="W19" s="17"/>
      <c r="X19" s="17"/>
      <c r="Y19" s="17"/>
      <c r="Z19" s="17"/>
      <c r="AA19" s="17"/>
      <c r="AB19" s="17"/>
      <c r="AC19" s="17"/>
      <c r="AD19" s="17"/>
      <c r="AE19" s="17"/>
      <c r="AF19" s="17">
        <v>2</v>
      </c>
      <c r="AG19" s="17"/>
      <c r="AH19" s="17"/>
      <c r="AI19" s="17">
        <v>1</v>
      </c>
      <c r="AJ19" s="17"/>
      <c r="AK19" s="17">
        <v>1</v>
      </c>
      <c r="AL19" s="17">
        <v>2</v>
      </c>
      <c r="AM19" s="17">
        <v>4</v>
      </c>
      <c r="AN19" s="17"/>
      <c r="AO19" s="17">
        <v>1</v>
      </c>
      <c r="AP19" s="17"/>
      <c r="AQ19" s="17"/>
      <c r="AR19" s="17"/>
      <c r="AS19" s="17"/>
      <c r="AT19" s="17">
        <v>1</v>
      </c>
      <c r="AU19" s="17">
        <v>1</v>
      </c>
      <c r="AV19" s="17"/>
      <c r="AW19" s="17"/>
      <c r="AX19" s="17"/>
      <c r="AY19" s="17"/>
      <c r="AZ19" s="17"/>
      <c r="BA19" s="17"/>
      <c r="BB19" s="17"/>
      <c r="BC19" s="17"/>
      <c r="BD19" s="17"/>
      <c r="BE19" s="17"/>
      <c r="BF19" s="17"/>
      <c r="BG19" s="25"/>
      <c r="BH19" s="25" t="s">
        <v>71</v>
      </c>
      <c r="BI19" s="25"/>
      <c r="BJ19" s="25"/>
      <c r="BK19" s="25"/>
      <c r="BL19" s="25"/>
      <c r="BM19" s="25"/>
      <c r="BN19" s="25"/>
      <c r="BO19" s="25"/>
      <c r="BP19" s="25"/>
      <c r="BQ19" s="25"/>
      <c r="BR19" s="25"/>
      <c r="BS19" s="25"/>
      <c r="BT19" s="25"/>
      <c r="BU19" s="25"/>
      <c r="BV19" s="25"/>
      <c r="BW19" s="25"/>
      <c r="BX19" s="25"/>
      <c r="BY19" s="25"/>
      <c r="BZ19" s="25"/>
      <c r="CA19" s="25"/>
      <c r="CB19" s="25"/>
      <c r="CC19" s="25"/>
      <c r="CD19" s="25">
        <v>0</v>
      </c>
      <c r="CE19" s="25">
        <v>0</v>
      </c>
      <c r="CF19" s="25">
        <v>1</v>
      </c>
      <c r="CG19" s="25">
        <v>0</v>
      </c>
      <c r="CH19" s="25">
        <v>0</v>
      </c>
      <c r="CI19" s="25">
        <v>0</v>
      </c>
      <c r="CJ19" s="25">
        <v>0</v>
      </c>
      <c r="CK19" s="25">
        <v>0</v>
      </c>
      <c r="CL19" s="25">
        <v>0</v>
      </c>
      <c r="CM19" s="25">
        <v>0</v>
      </c>
      <c r="CN19" s="25">
        <v>0</v>
      </c>
      <c r="CO19" s="25">
        <v>1</v>
      </c>
      <c r="CP19" s="25">
        <v>0</v>
      </c>
      <c r="CQ19" s="25">
        <v>0</v>
      </c>
      <c r="CR19" s="25">
        <v>0</v>
      </c>
      <c r="CS19" s="25">
        <v>0</v>
      </c>
      <c r="CT19" s="25">
        <v>0</v>
      </c>
      <c r="CU19" s="25">
        <v>0</v>
      </c>
      <c r="CV19" s="25">
        <v>0</v>
      </c>
      <c r="CW19" s="25">
        <v>0</v>
      </c>
      <c r="CX19" s="25">
        <v>0</v>
      </c>
      <c r="CY19" s="25">
        <v>0</v>
      </c>
      <c r="CZ19" s="25">
        <v>0</v>
      </c>
      <c r="DA19" s="25">
        <v>0</v>
      </c>
      <c r="DB19" s="25">
        <v>1</v>
      </c>
      <c r="DC19" s="25">
        <v>0</v>
      </c>
      <c r="DD19" s="25">
        <v>0</v>
      </c>
      <c r="DE19" s="25">
        <v>0</v>
      </c>
      <c r="DF19" s="25">
        <v>0</v>
      </c>
      <c r="DG19" s="17" t="s">
        <v>71</v>
      </c>
      <c r="DH19" s="17" t="s">
        <v>2091</v>
      </c>
      <c r="DI19" s="17" t="s">
        <v>2092</v>
      </c>
      <c r="DJ19" s="17" t="s">
        <v>2093</v>
      </c>
      <c r="DK19" s="17"/>
      <c r="DL19" s="17"/>
      <c r="DM19" s="17"/>
      <c r="DN19" s="17"/>
      <c r="DO19" s="17" t="s">
        <v>2548</v>
      </c>
      <c r="DP19" s="17" t="s">
        <v>2548</v>
      </c>
      <c r="DQ19" s="17" t="s">
        <v>2548</v>
      </c>
      <c r="DR19" s="17" t="s">
        <v>2548</v>
      </c>
      <c r="DS19" s="17" t="s">
        <v>2548</v>
      </c>
      <c r="DT19" s="17" t="s">
        <v>2548</v>
      </c>
      <c r="DU19" s="17" t="s">
        <v>2548</v>
      </c>
      <c r="DV19" s="17"/>
      <c r="DW19" s="17"/>
      <c r="DX19" s="17"/>
      <c r="DY19" s="17"/>
      <c r="DZ19" s="17"/>
      <c r="EA19" s="17"/>
      <c r="EB19" s="17"/>
      <c r="EC19" s="17"/>
      <c r="ED19" s="17" t="s">
        <v>2554</v>
      </c>
      <c r="EE19" s="17"/>
      <c r="EF19" s="17"/>
      <c r="EG19" s="17"/>
      <c r="EH19" s="17" t="s">
        <v>71</v>
      </c>
      <c r="EI19" s="17" t="s">
        <v>71</v>
      </c>
      <c r="EJ19" s="17" t="s">
        <v>77</v>
      </c>
      <c r="EK19" s="17"/>
      <c r="EL19" s="17"/>
      <c r="EM19" s="17" t="s">
        <v>77</v>
      </c>
      <c r="EN19" s="17"/>
      <c r="EO19" s="17"/>
      <c r="EP19" s="17" t="s">
        <v>71</v>
      </c>
      <c r="EQ19" s="17" t="s">
        <v>71</v>
      </c>
      <c r="ER19" s="17" t="s">
        <v>71</v>
      </c>
      <c r="ES19" s="17" t="s">
        <v>71</v>
      </c>
      <c r="ET19" s="17"/>
      <c r="EU19" s="17" t="s">
        <v>71</v>
      </c>
      <c r="EV19" s="17"/>
      <c r="EW19" s="17" t="s">
        <v>71</v>
      </c>
      <c r="EX19" s="17"/>
      <c r="EY19" s="17" t="s">
        <v>71</v>
      </c>
      <c r="EZ19" s="17"/>
      <c r="FA19" s="17" t="s">
        <v>77</v>
      </c>
      <c r="FB19" s="17"/>
      <c r="FC19" s="17" t="s">
        <v>2559</v>
      </c>
      <c r="FD19" s="17">
        <v>60</v>
      </c>
      <c r="FE19" s="17" t="s">
        <v>2548</v>
      </c>
      <c r="FF19" s="17" t="s">
        <v>2549</v>
      </c>
      <c r="FG19" s="17" t="s">
        <v>2549</v>
      </c>
      <c r="FH19" s="17" t="s">
        <v>2549</v>
      </c>
      <c r="FI19" s="17">
        <v>87</v>
      </c>
      <c r="FJ19" s="2">
        <v>87</v>
      </c>
      <c r="FK19" s="17" t="s">
        <v>2570</v>
      </c>
      <c r="FL19" s="17"/>
      <c r="FM19" s="17"/>
      <c r="FN19" s="17"/>
      <c r="FO19" s="17"/>
      <c r="FP19" s="17"/>
      <c r="FQ19" s="17"/>
      <c r="FR19" s="17"/>
      <c r="FS19" s="17"/>
      <c r="FT19" s="17"/>
      <c r="FU19" s="17"/>
      <c r="FV19" s="17"/>
      <c r="FW19" s="17" t="s">
        <v>2576</v>
      </c>
      <c r="FX19" s="17" t="s">
        <v>2579</v>
      </c>
      <c r="FY19" s="17" t="s">
        <v>71</v>
      </c>
      <c r="FZ19" s="17" t="s">
        <v>71</v>
      </c>
      <c r="GA19" s="17"/>
      <c r="GB19" s="17"/>
      <c r="GC19" s="17"/>
      <c r="GD19" s="17"/>
      <c r="GE19" s="17"/>
      <c r="GF19" s="17"/>
      <c r="GG19" s="17"/>
      <c r="GH19" s="17"/>
      <c r="GI19" s="17"/>
      <c r="GJ19" s="17"/>
      <c r="GK19" s="17"/>
      <c r="GL19" s="17"/>
      <c r="GM19" s="17">
        <v>1</v>
      </c>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t="s">
        <v>71</v>
      </c>
      <c r="HL19" s="17"/>
      <c r="HM19" s="17"/>
      <c r="HN19" s="17"/>
      <c r="HO19" s="17"/>
      <c r="HP19" s="17"/>
      <c r="HQ19" s="17"/>
      <c r="HR19" s="17"/>
      <c r="HS19" s="17"/>
      <c r="HT19" s="17"/>
      <c r="HU19" s="17"/>
      <c r="HV19" s="17" t="s">
        <v>77</v>
      </c>
      <c r="HW19" s="17" t="s">
        <v>71</v>
      </c>
      <c r="HX19" s="17" t="s">
        <v>2586</v>
      </c>
      <c r="HY19" s="17" t="s">
        <v>71</v>
      </c>
      <c r="HZ19" s="17"/>
      <c r="IA19" s="17" t="s">
        <v>71</v>
      </c>
      <c r="IB19" s="17"/>
      <c r="IC19" s="17"/>
      <c r="ID19" s="17"/>
      <c r="IE19" s="17"/>
      <c r="IF19" s="17"/>
      <c r="IG19" s="17"/>
      <c r="IH19" s="17"/>
      <c r="II19" s="17"/>
      <c r="IJ19" s="17"/>
      <c r="IK19" s="17" t="s">
        <v>77</v>
      </c>
      <c r="IL19" s="17">
        <v>5</v>
      </c>
      <c r="IM19" s="17" t="s">
        <v>2576</v>
      </c>
      <c r="IN19" s="17" t="s">
        <v>2580</v>
      </c>
      <c r="IO19" s="17" t="s">
        <v>71</v>
      </c>
      <c r="IP19" s="17" t="s">
        <v>2590</v>
      </c>
      <c r="IQ19" s="17">
        <v>45</v>
      </c>
      <c r="IR19" s="17"/>
      <c r="IS19" s="17"/>
      <c r="IT19" s="17" t="s">
        <v>77</v>
      </c>
      <c r="IU19" s="17" t="s">
        <v>77</v>
      </c>
      <c r="IV19" s="17" t="s">
        <v>71</v>
      </c>
      <c r="IW19" s="17" t="s">
        <v>71</v>
      </c>
      <c r="IX19" s="17" t="s">
        <v>71</v>
      </c>
      <c r="IY19" s="17" t="s">
        <v>2094</v>
      </c>
      <c r="IZ19" s="21"/>
      <c r="JA19" s="21"/>
      <c r="JB19" s="21"/>
      <c r="JC19" s="21"/>
      <c r="JD19" s="21"/>
      <c r="JE19" s="21"/>
    </row>
    <row r="20" spans="1:265" ht="16.5" customHeight="1" x14ac:dyDescent="0.25">
      <c r="A20" s="2">
        <v>308</v>
      </c>
      <c r="B20" s="17" t="s">
        <v>2179</v>
      </c>
      <c r="C20" s="14">
        <v>42232</v>
      </c>
      <c r="D20" s="17" t="s">
        <v>409</v>
      </c>
      <c r="E20" s="17" t="s">
        <v>1118</v>
      </c>
      <c r="F20" s="17"/>
      <c r="G20" s="17">
        <v>165515</v>
      </c>
      <c r="H20" s="17" t="s">
        <v>214</v>
      </c>
      <c r="I20" s="17" t="s">
        <v>2171</v>
      </c>
      <c r="J20" s="17" t="s">
        <v>2187</v>
      </c>
      <c r="L20" s="17" t="s">
        <v>2188</v>
      </c>
      <c r="M20" s="17"/>
      <c r="N20" s="17"/>
      <c r="O20" s="17" t="s">
        <v>2851</v>
      </c>
      <c r="P20" s="17"/>
      <c r="Q20" s="17">
        <v>600</v>
      </c>
      <c r="R20" s="17" t="s">
        <v>2135</v>
      </c>
      <c r="S20" s="17"/>
      <c r="T20" s="17">
        <v>105</v>
      </c>
      <c r="U20" s="17">
        <v>217</v>
      </c>
      <c r="V20" s="17">
        <v>199</v>
      </c>
      <c r="W20" s="17"/>
      <c r="X20" s="17">
        <v>217</v>
      </c>
      <c r="Y20" s="17"/>
      <c r="Z20" s="17"/>
      <c r="AA20" s="17"/>
      <c r="AB20" s="17"/>
      <c r="AC20" s="17"/>
      <c r="AD20" s="17"/>
      <c r="AE20" s="17" t="s">
        <v>2451</v>
      </c>
      <c r="AG20" s="17"/>
      <c r="AH20" s="17"/>
      <c r="AJ20" s="17"/>
      <c r="AK20" s="17"/>
      <c r="AL20" s="17"/>
      <c r="AM20" s="17"/>
      <c r="AN20" s="17"/>
      <c r="AO20" s="17"/>
      <c r="AP20" s="17"/>
      <c r="AQ20" s="17"/>
      <c r="AR20" s="17"/>
      <c r="AS20" s="17">
        <v>5</v>
      </c>
      <c r="AT20" s="17">
        <v>60</v>
      </c>
      <c r="AU20" s="17"/>
      <c r="AV20" s="17">
        <v>15</v>
      </c>
      <c r="AW20" s="17"/>
      <c r="AX20" s="17">
        <v>5</v>
      </c>
      <c r="AY20" s="17"/>
      <c r="AZ20" s="17"/>
      <c r="BA20" s="17">
        <v>1</v>
      </c>
      <c r="BB20" s="17"/>
      <c r="BC20" s="17"/>
      <c r="BD20" s="17"/>
      <c r="BE20" s="17"/>
      <c r="BF20" s="17"/>
      <c r="BG20" s="25" t="s">
        <v>71</v>
      </c>
      <c r="BH20" s="25"/>
      <c r="BI20" s="25"/>
      <c r="BJ20" s="25"/>
      <c r="BK20" s="25"/>
      <c r="BL20" s="25"/>
      <c r="BM20" s="25"/>
      <c r="BN20" s="25"/>
      <c r="BO20" s="25"/>
      <c r="BP20" s="25"/>
      <c r="BQ20" s="25"/>
      <c r="BR20" s="25"/>
      <c r="BS20" s="25"/>
      <c r="BT20" s="25"/>
      <c r="BU20" s="25"/>
      <c r="BV20" s="25"/>
      <c r="BW20" s="25"/>
      <c r="BX20" s="25"/>
      <c r="BY20" s="25"/>
      <c r="BZ20" s="25"/>
      <c r="CA20" s="25"/>
      <c r="CB20" s="25" t="s">
        <v>71</v>
      </c>
      <c r="CC20" s="25"/>
      <c r="CD20" s="25">
        <v>0</v>
      </c>
      <c r="CE20" s="25">
        <v>0</v>
      </c>
      <c r="CF20" s="25">
        <v>1</v>
      </c>
      <c r="CG20" s="25">
        <v>0</v>
      </c>
      <c r="CH20" s="25">
        <v>0</v>
      </c>
      <c r="CI20" s="25">
        <v>0</v>
      </c>
      <c r="CJ20" s="25">
        <v>0</v>
      </c>
      <c r="CK20" s="25">
        <v>0</v>
      </c>
      <c r="CL20" s="25">
        <v>0</v>
      </c>
      <c r="CM20" s="25">
        <v>0</v>
      </c>
      <c r="CN20" s="25">
        <v>0</v>
      </c>
      <c r="CO20" s="25">
        <v>1</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17" t="s">
        <v>50</v>
      </c>
      <c r="DH20" s="17" t="s">
        <v>2189</v>
      </c>
      <c r="DI20" s="17" t="s">
        <v>2190</v>
      </c>
      <c r="DJ20" s="17"/>
      <c r="DK20" s="17">
        <v>55</v>
      </c>
      <c r="DL20" s="17">
        <v>50</v>
      </c>
      <c r="DM20" s="17">
        <v>10</v>
      </c>
      <c r="DN20" s="17"/>
      <c r="DO20" s="17" t="s">
        <v>2549</v>
      </c>
      <c r="DP20" s="17" t="s">
        <v>2548</v>
      </c>
      <c r="DQ20" s="17" t="s">
        <v>2548</v>
      </c>
      <c r="DR20" s="17" t="s">
        <v>2548</v>
      </c>
      <c r="DS20" s="17" t="s">
        <v>2548</v>
      </c>
      <c r="DT20" s="17" t="s">
        <v>2548</v>
      </c>
      <c r="DU20" s="17" t="s">
        <v>2548</v>
      </c>
      <c r="DV20" s="17"/>
      <c r="DW20" s="17"/>
      <c r="DX20" s="17">
        <v>105</v>
      </c>
      <c r="DY20" s="17"/>
      <c r="DZ20" s="17"/>
      <c r="EA20" s="17"/>
      <c r="EB20" s="17"/>
      <c r="EC20" s="17"/>
      <c r="ED20" s="17" t="s">
        <v>2552</v>
      </c>
      <c r="EE20" s="17"/>
      <c r="EF20" s="17">
        <v>105</v>
      </c>
      <c r="EG20" s="17"/>
      <c r="EH20" s="17" t="s">
        <v>71</v>
      </c>
      <c r="EI20" s="17" t="s">
        <v>71</v>
      </c>
      <c r="EJ20" s="17" t="s">
        <v>77</v>
      </c>
      <c r="EK20" s="17"/>
      <c r="EL20" s="17"/>
      <c r="EM20" s="17" t="s">
        <v>77</v>
      </c>
      <c r="EN20" s="17"/>
      <c r="EO20" s="17"/>
      <c r="EP20" s="17" t="s">
        <v>71</v>
      </c>
      <c r="EQ20" s="17" t="s">
        <v>71</v>
      </c>
      <c r="ER20" s="17" t="s">
        <v>71</v>
      </c>
      <c r="ES20" s="17"/>
      <c r="ET20" s="17"/>
      <c r="EU20" s="17" t="s">
        <v>71</v>
      </c>
      <c r="EV20" s="17"/>
      <c r="EW20" s="17"/>
      <c r="EX20" s="17"/>
      <c r="EY20" s="17" t="s">
        <v>77</v>
      </c>
      <c r="EZ20" s="17" t="s">
        <v>2558</v>
      </c>
      <c r="FA20" s="17" t="s">
        <v>77</v>
      </c>
      <c r="FB20" s="17" t="s">
        <v>71</v>
      </c>
      <c r="FC20" s="17" t="s">
        <v>2560</v>
      </c>
      <c r="FD20" s="17">
        <v>1</v>
      </c>
      <c r="FE20" s="17" t="s">
        <v>2549</v>
      </c>
      <c r="FF20" s="17" t="s">
        <v>2548</v>
      </c>
      <c r="FG20" s="17" t="s">
        <v>2548</v>
      </c>
      <c r="FH20" s="17" t="s">
        <v>2548</v>
      </c>
      <c r="FI20" s="17">
        <v>400</v>
      </c>
      <c r="FJ20" s="17">
        <v>400</v>
      </c>
      <c r="FK20" s="17"/>
      <c r="FL20" s="17"/>
      <c r="FM20" s="17"/>
      <c r="FN20" s="17"/>
      <c r="FO20" s="17"/>
      <c r="FP20" s="17"/>
      <c r="FQ20" s="17"/>
      <c r="FR20" s="17"/>
      <c r="FS20" s="17"/>
      <c r="FT20" s="17"/>
      <c r="FU20" s="17"/>
      <c r="FV20" s="17"/>
      <c r="FW20" s="17" t="s">
        <v>2576</v>
      </c>
      <c r="FX20" s="17" t="s">
        <v>2579</v>
      </c>
      <c r="FY20" s="17" t="s">
        <v>71</v>
      </c>
      <c r="FZ20" s="17" t="s">
        <v>71</v>
      </c>
      <c r="GA20" s="17"/>
      <c r="GB20" s="17"/>
      <c r="GC20" s="17"/>
      <c r="GD20" s="17"/>
      <c r="GE20" s="17"/>
      <c r="GF20" s="17"/>
      <c r="GG20" s="17"/>
      <c r="GH20" s="17"/>
      <c r="GI20" s="17"/>
      <c r="GJ20" s="17"/>
      <c r="GK20" s="17">
        <v>1</v>
      </c>
      <c r="GL20" s="17"/>
      <c r="GM20" s="17"/>
      <c r="GN20" s="17"/>
      <c r="GO20" s="17"/>
      <c r="GP20" s="17"/>
      <c r="GQ20" s="17"/>
      <c r="GR20" s="17"/>
      <c r="GS20" s="17"/>
      <c r="GT20" s="17"/>
      <c r="GU20" s="17">
        <v>1</v>
      </c>
      <c r="GV20" s="17"/>
      <c r="GW20" s="17"/>
      <c r="GX20" s="17"/>
      <c r="GY20" s="17"/>
      <c r="GZ20" s="17"/>
      <c r="HA20" s="17"/>
      <c r="HB20" s="17"/>
      <c r="HC20" s="17"/>
      <c r="HD20" s="17"/>
      <c r="HE20" s="17"/>
      <c r="HF20" s="17"/>
      <c r="HG20" s="17"/>
      <c r="HH20" s="17"/>
      <c r="HI20" s="17"/>
      <c r="HJ20" s="17"/>
      <c r="HK20" s="17" t="s">
        <v>71</v>
      </c>
      <c r="HL20" s="17"/>
      <c r="HM20" s="17"/>
      <c r="HN20" s="17"/>
      <c r="HO20" s="17"/>
      <c r="HP20" s="17"/>
      <c r="HQ20" s="17"/>
      <c r="HR20" s="17"/>
      <c r="HS20" s="17"/>
      <c r="HT20" s="17"/>
      <c r="HU20" s="17"/>
      <c r="HV20" s="17" t="s">
        <v>77</v>
      </c>
      <c r="HW20" s="17" t="s">
        <v>71</v>
      </c>
      <c r="HX20" s="17" t="s">
        <v>2584</v>
      </c>
      <c r="HY20" s="17"/>
      <c r="HZ20" s="17"/>
      <c r="IA20" s="17"/>
      <c r="IB20" s="17"/>
      <c r="IC20" s="17"/>
      <c r="ID20" s="17"/>
      <c r="IE20" s="17"/>
      <c r="IF20" s="17"/>
      <c r="IG20" s="17"/>
      <c r="IH20" s="17"/>
      <c r="II20" s="17"/>
      <c r="IJ20" s="17"/>
      <c r="IK20" s="17" t="s">
        <v>71</v>
      </c>
      <c r="IL20" s="17"/>
      <c r="IM20" s="17" t="s">
        <v>2576</v>
      </c>
      <c r="IN20" s="2" t="s">
        <v>2588</v>
      </c>
      <c r="IO20" s="17" t="s">
        <v>77</v>
      </c>
      <c r="IP20" s="17"/>
      <c r="IQ20" s="17">
        <v>1</v>
      </c>
      <c r="IR20" s="17"/>
      <c r="IS20" s="17"/>
      <c r="IT20" s="17" t="s">
        <v>77</v>
      </c>
      <c r="IU20" s="17" t="s">
        <v>77</v>
      </c>
      <c r="IV20" s="17" t="s">
        <v>77</v>
      </c>
      <c r="IW20" s="17" t="s">
        <v>71</v>
      </c>
      <c r="IX20" s="17" t="s">
        <v>71</v>
      </c>
      <c r="IY20" s="17" t="s">
        <v>2191</v>
      </c>
      <c r="IZ20" s="21"/>
      <c r="JA20" s="21"/>
      <c r="JB20" s="21"/>
      <c r="JC20" s="21"/>
      <c r="JD20" s="21"/>
      <c r="JE20" s="21"/>
    </row>
    <row r="21" spans="1:265" ht="16.5" customHeight="1" x14ac:dyDescent="0.25">
      <c r="A21" s="2">
        <v>307</v>
      </c>
      <c r="B21" s="17" t="s">
        <v>2179</v>
      </c>
      <c r="C21" s="14">
        <v>42231</v>
      </c>
      <c r="D21" s="17" t="s">
        <v>409</v>
      </c>
      <c r="E21" s="17" t="s">
        <v>1118</v>
      </c>
      <c r="F21" s="17" t="s">
        <v>2666</v>
      </c>
      <c r="G21" s="17">
        <v>165548</v>
      </c>
      <c r="H21" s="17" t="s">
        <v>214</v>
      </c>
      <c r="I21" s="17" t="s">
        <v>2171</v>
      </c>
      <c r="J21" s="17" t="s">
        <v>2185</v>
      </c>
      <c r="L21" s="17" t="s">
        <v>2185</v>
      </c>
      <c r="M21" s="17"/>
      <c r="N21" s="17"/>
      <c r="O21" s="17" t="s">
        <v>2851</v>
      </c>
      <c r="P21" s="17"/>
      <c r="Q21" s="17">
        <v>240</v>
      </c>
      <c r="R21" s="17" t="s">
        <v>2135</v>
      </c>
      <c r="S21" s="17"/>
      <c r="T21" s="17">
        <v>23</v>
      </c>
      <c r="U21" s="17">
        <v>0</v>
      </c>
      <c r="V21" s="17">
        <v>103</v>
      </c>
      <c r="W21" s="17"/>
      <c r="X21" s="17"/>
      <c r="Y21" s="17"/>
      <c r="Z21" s="17"/>
      <c r="AA21" s="17"/>
      <c r="AB21" s="17"/>
      <c r="AC21" s="17"/>
      <c r="AD21" s="17"/>
      <c r="AE21" s="17" t="s">
        <v>2450</v>
      </c>
      <c r="AG21" s="17"/>
      <c r="AH21" s="17"/>
      <c r="AJ21" s="17"/>
      <c r="AK21" s="17"/>
      <c r="AL21" s="17"/>
      <c r="AM21" s="17"/>
      <c r="AN21" s="17"/>
      <c r="AO21" s="17"/>
      <c r="AP21" s="17"/>
      <c r="AQ21" s="17"/>
      <c r="AR21" s="17"/>
      <c r="AS21" s="17"/>
      <c r="AT21" s="17">
        <v>6</v>
      </c>
      <c r="AU21" s="17">
        <v>1</v>
      </c>
      <c r="AV21" s="17">
        <v>3</v>
      </c>
      <c r="AW21" s="17">
        <v>10</v>
      </c>
      <c r="AX21" s="17"/>
      <c r="AY21" s="17"/>
      <c r="AZ21" s="17">
        <v>1</v>
      </c>
      <c r="BA21" s="17">
        <v>1</v>
      </c>
      <c r="BB21" s="17"/>
      <c r="BC21" s="17"/>
      <c r="BD21" s="17"/>
      <c r="BE21" s="17"/>
      <c r="BF21" s="17"/>
      <c r="BG21" s="25" t="s">
        <v>71</v>
      </c>
      <c r="BH21" s="25" t="s">
        <v>71</v>
      </c>
      <c r="BI21" s="25"/>
      <c r="BJ21" s="25"/>
      <c r="BK21" s="25"/>
      <c r="BL21" s="25"/>
      <c r="BM21" s="25"/>
      <c r="BN21" s="25"/>
      <c r="BO21" s="25"/>
      <c r="BP21" s="25"/>
      <c r="BQ21" s="25"/>
      <c r="BR21" s="25"/>
      <c r="BS21" s="25"/>
      <c r="BT21" s="25"/>
      <c r="BU21" s="25"/>
      <c r="BV21" s="25"/>
      <c r="BW21" s="25"/>
      <c r="BX21" s="25"/>
      <c r="BY21" s="25"/>
      <c r="BZ21" s="25"/>
      <c r="CA21" s="25"/>
      <c r="CB21" s="25" t="s">
        <v>71</v>
      </c>
      <c r="CC21" s="25"/>
      <c r="CD21" s="25">
        <v>0</v>
      </c>
      <c r="CE21" s="25">
        <v>0</v>
      </c>
      <c r="CF21" s="25">
        <v>0</v>
      </c>
      <c r="CG21" s="25">
        <v>0</v>
      </c>
      <c r="CH21" s="25">
        <v>0</v>
      </c>
      <c r="CI21" s="25">
        <v>0</v>
      </c>
      <c r="CJ21" s="25">
        <v>0</v>
      </c>
      <c r="CK21" s="25">
        <v>0</v>
      </c>
      <c r="CL21" s="25">
        <v>0</v>
      </c>
      <c r="CM21" s="25">
        <v>0</v>
      </c>
      <c r="CN21" s="25">
        <v>0</v>
      </c>
      <c r="CO21" s="25">
        <v>1</v>
      </c>
      <c r="CP21" s="25">
        <v>0</v>
      </c>
      <c r="CQ21" s="25">
        <v>0</v>
      </c>
      <c r="CR21" s="25">
        <v>0</v>
      </c>
      <c r="CS21" s="25">
        <v>1</v>
      </c>
      <c r="CT21" s="25">
        <v>0</v>
      </c>
      <c r="CU21" s="25">
        <v>0</v>
      </c>
      <c r="CV21" s="25">
        <v>0</v>
      </c>
      <c r="CW21" s="25">
        <v>0</v>
      </c>
      <c r="CX21" s="25">
        <v>0</v>
      </c>
      <c r="CY21" s="25">
        <v>0</v>
      </c>
      <c r="CZ21" s="25">
        <v>0</v>
      </c>
      <c r="DA21" s="25">
        <v>0</v>
      </c>
      <c r="DB21" s="25">
        <v>1</v>
      </c>
      <c r="DC21" s="25">
        <v>0</v>
      </c>
      <c r="DD21" s="25">
        <v>0</v>
      </c>
      <c r="DE21" s="25">
        <v>0</v>
      </c>
      <c r="DF21" s="25">
        <v>0</v>
      </c>
      <c r="DG21" s="17" t="s">
        <v>2456</v>
      </c>
      <c r="DH21" s="17"/>
      <c r="DI21" s="17"/>
      <c r="DJ21" s="17"/>
      <c r="DK21" s="17">
        <v>18</v>
      </c>
      <c r="DL21" s="17">
        <v>5</v>
      </c>
      <c r="DM21" s="17"/>
      <c r="DN21" s="17"/>
      <c r="DO21" s="17" t="s">
        <v>2547</v>
      </c>
      <c r="DP21" s="17" t="s">
        <v>2547</v>
      </c>
      <c r="DQ21" s="17" t="s">
        <v>2548</v>
      </c>
      <c r="DR21" s="17" t="s">
        <v>2548</v>
      </c>
      <c r="DS21" s="17" t="s">
        <v>2547</v>
      </c>
      <c r="DT21" s="17" t="s">
        <v>2548</v>
      </c>
      <c r="DU21" s="17" t="s">
        <v>2548</v>
      </c>
      <c r="DV21" s="17">
        <v>3</v>
      </c>
      <c r="DW21" s="17"/>
      <c r="DX21" s="17"/>
      <c r="DY21" s="17"/>
      <c r="DZ21" s="17"/>
      <c r="EA21" s="17">
        <v>1</v>
      </c>
      <c r="EB21" s="17"/>
      <c r="EC21" s="17"/>
      <c r="ED21" s="17" t="s">
        <v>2552</v>
      </c>
      <c r="EE21" s="17"/>
      <c r="EF21" s="17">
        <v>23</v>
      </c>
      <c r="EG21" s="17"/>
      <c r="EH21" s="17" t="s">
        <v>71</v>
      </c>
      <c r="EI21" s="17" t="s">
        <v>71</v>
      </c>
      <c r="EJ21" s="17" t="s">
        <v>77</v>
      </c>
      <c r="EK21" s="17"/>
      <c r="EL21" s="17"/>
      <c r="EM21" s="17" t="s">
        <v>77</v>
      </c>
      <c r="EN21" s="17"/>
      <c r="EO21" s="17"/>
      <c r="EP21" s="17" t="s">
        <v>71</v>
      </c>
      <c r="EQ21" s="17" t="s">
        <v>71</v>
      </c>
      <c r="ER21" s="17" t="s">
        <v>71</v>
      </c>
      <c r="ES21" s="17"/>
      <c r="ET21" s="17"/>
      <c r="EU21" s="17"/>
      <c r="EV21" s="17"/>
      <c r="EW21" s="17" t="s">
        <v>71</v>
      </c>
      <c r="EX21" s="17"/>
      <c r="EY21" s="17" t="s">
        <v>77</v>
      </c>
      <c r="EZ21" s="17" t="s">
        <v>2558</v>
      </c>
      <c r="FA21" s="17" t="s">
        <v>77</v>
      </c>
      <c r="FB21" s="17" t="s">
        <v>71</v>
      </c>
      <c r="FC21" s="17" t="s">
        <v>2559</v>
      </c>
      <c r="FD21" s="17">
        <v>30</v>
      </c>
      <c r="FE21" s="17" t="s">
        <v>2548</v>
      </c>
      <c r="FF21" s="17" t="s">
        <v>2549</v>
      </c>
      <c r="FG21" s="17" t="s">
        <v>2549</v>
      </c>
      <c r="FH21" s="17" t="s">
        <v>2547</v>
      </c>
      <c r="FI21" s="17">
        <v>59</v>
      </c>
      <c r="FJ21" s="17">
        <v>59</v>
      </c>
      <c r="FK21" s="17" t="s">
        <v>2570</v>
      </c>
      <c r="FL21" s="17"/>
      <c r="FM21" s="17"/>
      <c r="FN21" s="17"/>
      <c r="FO21" s="17"/>
      <c r="FP21" s="17"/>
      <c r="FQ21" s="17"/>
      <c r="FR21" s="17"/>
      <c r="FS21" s="17"/>
      <c r="FT21" s="17"/>
      <c r="FU21" s="17"/>
      <c r="FV21" s="17"/>
      <c r="FW21" s="17" t="s">
        <v>2576</v>
      </c>
      <c r="FX21" s="17" t="s">
        <v>2579</v>
      </c>
      <c r="FY21" s="17" t="s">
        <v>71</v>
      </c>
      <c r="FZ21" s="17" t="s">
        <v>71</v>
      </c>
      <c r="GA21" s="17"/>
      <c r="GB21" s="17"/>
      <c r="GC21" s="17"/>
      <c r="GD21" s="17"/>
      <c r="GE21" s="17"/>
      <c r="GF21" s="17"/>
      <c r="GG21" s="17"/>
      <c r="GH21" s="17"/>
      <c r="GI21" s="17"/>
      <c r="GJ21" s="17"/>
      <c r="GK21" s="17">
        <v>1</v>
      </c>
      <c r="GL21" s="17"/>
      <c r="GM21" s="17"/>
      <c r="GN21" s="17"/>
      <c r="GO21" s="17"/>
      <c r="GP21" s="17"/>
      <c r="GQ21" s="17"/>
      <c r="GR21" s="17"/>
      <c r="GS21" s="17"/>
      <c r="GT21" s="17"/>
      <c r="GU21" s="17"/>
      <c r="GV21" s="17"/>
      <c r="GW21" s="17"/>
      <c r="GX21" s="17"/>
      <c r="GY21" s="17"/>
      <c r="GZ21" s="17">
        <v>1</v>
      </c>
      <c r="HA21" s="17"/>
      <c r="HB21" s="17"/>
      <c r="HC21" s="17"/>
      <c r="HD21" s="17"/>
      <c r="HE21" s="17"/>
      <c r="HF21" s="17"/>
      <c r="HG21" s="17"/>
      <c r="HH21" s="17"/>
      <c r="HI21" s="17"/>
      <c r="HJ21" s="17"/>
      <c r="HK21" s="17" t="s">
        <v>71</v>
      </c>
      <c r="HL21" s="17"/>
      <c r="HM21" s="17"/>
      <c r="HN21" s="17"/>
      <c r="HO21" s="17"/>
      <c r="HP21" s="17"/>
      <c r="HQ21" s="17"/>
      <c r="HR21" s="17"/>
      <c r="HS21" s="17"/>
      <c r="HT21" s="17"/>
      <c r="HU21" s="17"/>
      <c r="HV21" s="17" t="s">
        <v>77</v>
      </c>
      <c r="HW21" s="17" t="s">
        <v>77</v>
      </c>
      <c r="HX21" s="17"/>
      <c r="HY21" s="17"/>
      <c r="HZ21" s="17"/>
      <c r="IA21" s="17"/>
      <c r="IB21" s="17"/>
      <c r="IC21" s="17"/>
      <c r="ID21" s="17"/>
      <c r="IE21" s="17"/>
      <c r="IF21" s="17"/>
      <c r="IG21" s="17"/>
      <c r="IH21" s="17"/>
      <c r="II21" s="17"/>
      <c r="IJ21" s="17"/>
      <c r="IK21" s="17" t="s">
        <v>71</v>
      </c>
      <c r="IL21" s="17">
        <v>240</v>
      </c>
      <c r="IM21" s="17"/>
      <c r="IN21" s="17"/>
      <c r="IO21" s="17" t="s">
        <v>77</v>
      </c>
      <c r="IP21" s="17"/>
      <c r="IQ21" s="17">
        <v>9</v>
      </c>
      <c r="IR21" s="17"/>
      <c r="IS21" s="17"/>
      <c r="IT21" s="17" t="s">
        <v>77</v>
      </c>
      <c r="IU21" s="17" t="s">
        <v>77</v>
      </c>
      <c r="IV21" s="17" t="s">
        <v>77</v>
      </c>
      <c r="IW21" s="17" t="s">
        <v>71</v>
      </c>
      <c r="IX21" s="17" t="s">
        <v>71</v>
      </c>
      <c r="IY21" s="17" t="s">
        <v>2186</v>
      </c>
      <c r="IZ21" s="21"/>
      <c r="JA21" s="21"/>
      <c r="JB21" s="21"/>
      <c r="JC21" s="21"/>
      <c r="JD21" s="21"/>
      <c r="JE21" s="21"/>
    </row>
    <row r="22" spans="1:265" ht="16.5" customHeight="1" x14ac:dyDescent="0.25">
      <c r="A22" s="2">
        <v>306</v>
      </c>
      <c r="B22" s="17" t="s">
        <v>2179</v>
      </c>
      <c r="C22" s="14">
        <v>42233</v>
      </c>
      <c r="D22" s="17" t="s">
        <v>409</v>
      </c>
      <c r="E22" s="17" t="s">
        <v>1118</v>
      </c>
      <c r="F22" s="17" t="s">
        <v>2665</v>
      </c>
      <c r="G22" s="17">
        <v>165552</v>
      </c>
      <c r="H22" s="17" t="s">
        <v>214</v>
      </c>
      <c r="I22" s="17" t="s">
        <v>2171</v>
      </c>
      <c r="J22" s="17" t="s">
        <v>2180</v>
      </c>
      <c r="L22" s="17" t="s">
        <v>2180</v>
      </c>
      <c r="M22" s="17"/>
      <c r="N22" s="17"/>
      <c r="O22" s="17" t="s">
        <v>2851</v>
      </c>
      <c r="P22" s="17"/>
      <c r="Q22" s="17">
        <v>360</v>
      </c>
      <c r="R22" s="17" t="s">
        <v>2135</v>
      </c>
      <c r="S22" s="17"/>
      <c r="T22" s="17">
        <v>15</v>
      </c>
      <c r="U22" s="17">
        <v>32</v>
      </c>
      <c r="V22" s="17">
        <v>27</v>
      </c>
      <c r="W22" s="17"/>
      <c r="X22" s="17">
        <v>32</v>
      </c>
      <c r="Y22" s="17"/>
      <c r="Z22" s="17"/>
      <c r="AA22" s="17"/>
      <c r="AB22" s="17"/>
      <c r="AC22" s="17"/>
      <c r="AD22" s="17"/>
      <c r="AE22" s="17" t="s">
        <v>2452</v>
      </c>
      <c r="AG22" s="17"/>
      <c r="AH22" s="17"/>
      <c r="AJ22" s="17"/>
      <c r="AK22" s="17"/>
      <c r="AL22" s="17"/>
      <c r="AM22" s="17"/>
      <c r="AN22" s="17"/>
      <c r="AO22" s="17"/>
      <c r="AP22" s="17"/>
      <c r="AQ22" s="17"/>
      <c r="AR22" s="17"/>
      <c r="AS22" s="17">
        <v>1</v>
      </c>
      <c r="AT22" s="17">
        <v>3</v>
      </c>
      <c r="AU22" s="17"/>
      <c r="AV22" s="17">
        <v>1</v>
      </c>
      <c r="AW22" s="17"/>
      <c r="AX22" s="17"/>
      <c r="AY22" s="17">
        <v>1</v>
      </c>
      <c r="AZ22" s="17">
        <v>1</v>
      </c>
      <c r="BA22" s="17">
        <v>1</v>
      </c>
      <c r="BB22" s="17"/>
      <c r="BC22" s="17"/>
      <c r="BD22" s="17"/>
      <c r="BE22" s="17"/>
      <c r="BF22" s="17"/>
      <c r="BG22" s="25"/>
      <c r="BH22" s="25"/>
      <c r="BI22" s="25"/>
      <c r="BJ22" s="25"/>
      <c r="BK22" s="25"/>
      <c r="BL22" s="25"/>
      <c r="BM22" s="25"/>
      <c r="BN22" s="25"/>
      <c r="BO22" s="25"/>
      <c r="BP22" s="25"/>
      <c r="BQ22" s="25"/>
      <c r="BR22" s="25"/>
      <c r="BS22" s="25"/>
      <c r="BT22" s="25"/>
      <c r="BU22" s="25"/>
      <c r="BV22" s="25"/>
      <c r="BW22" s="25"/>
      <c r="BX22" s="25"/>
      <c r="BY22" s="25"/>
      <c r="BZ22" s="25"/>
      <c r="CA22" s="25"/>
      <c r="CB22" s="25" t="s">
        <v>71</v>
      </c>
      <c r="CC22" s="25"/>
      <c r="CD22" s="25">
        <v>0</v>
      </c>
      <c r="CE22" s="25">
        <v>0</v>
      </c>
      <c r="CF22" s="25">
        <v>0</v>
      </c>
      <c r="CG22" s="25">
        <v>0</v>
      </c>
      <c r="CH22" s="25">
        <v>0</v>
      </c>
      <c r="CI22" s="25">
        <v>0</v>
      </c>
      <c r="CJ22" s="25">
        <v>0</v>
      </c>
      <c r="CK22" s="25">
        <v>0</v>
      </c>
      <c r="CL22" s="25">
        <v>0</v>
      </c>
      <c r="CM22" s="25">
        <v>0</v>
      </c>
      <c r="CN22" s="25">
        <v>0</v>
      </c>
      <c r="CO22" s="25">
        <v>0</v>
      </c>
      <c r="CP22" s="25">
        <v>0</v>
      </c>
      <c r="CQ22" s="25">
        <v>0</v>
      </c>
      <c r="CR22" s="25">
        <v>0</v>
      </c>
      <c r="CS22" s="25">
        <v>0</v>
      </c>
      <c r="CT22" s="25">
        <v>0</v>
      </c>
      <c r="CU22" s="25">
        <v>0</v>
      </c>
      <c r="CV22" s="25">
        <v>0</v>
      </c>
      <c r="CW22" s="25">
        <v>0</v>
      </c>
      <c r="CX22" s="25">
        <v>0</v>
      </c>
      <c r="CY22" s="25">
        <v>0</v>
      </c>
      <c r="CZ22" s="25">
        <v>0</v>
      </c>
      <c r="DA22" s="25">
        <v>0</v>
      </c>
      <c r="DB22" s="25">
        <v>0</v>
      </c>
      <c r="DC22" s="25">
        <v>0</v>
      </c>
      <c r="DD22" s="25">
        <v>0</v>
      </c>
      <c r="DE22" s="25">
        <v>0</v>
      </c>
      <c r="DF22" s="25">
        <v>0</v>
      </c>
      <c r="DG22" s="17" t="s">
        <v>50</v>
      </c>
      <c r="DH22" s="17" t="s">
        <v>2181</v>
      </c>
      <c r="DI22" s="17" t="s">
        <v>2182</v>
      </c>
      <c r="DJ22" s="17"/>
      <c r="DK22" s="17">
        <v>9</v>
      </c>
      <c r="DL22" s="17">
        <v>6</v>
      </c>
      <c r="DM22" s="17"/>
      <c r="DN22" s="17"/>
      <c r="DO22" s="17" t="s">
        <v>2549</v>
      </c>
      <c r="DP22" s="17" t="s">
        <v>2548</v>
      </c>
      <c r="DQ22" s="17" t="s">
        <v>2548</v>
      </c>
      <c r="DR22" s="17" t="s">
        <v>2548</v>
      </c>
      <c r="DS22" s="17" t="s">
        <v>2548</v>
      </c>
      <c r="DT22" s="17" t="s">
        <v>2548</v>
      </c>
      <c r="DU22" s="17" t="s">
        <v>2548</v>
      </c>
      <c r="DV22" s="17"/>
      <c r="DW22" s="17"/>
      <c r="DX22" s="17">
        <v>15</v>
      </c>
      <c r="DY22" s="17"/>
      <c r="DZ22" s="17"/>
      <c r="EA22" s="17"/>
      <c r="EB22" s="17"/>
      <c r="EC22" s="17"/>
      <c r="ED22" s="17" t="s">
        <v>2552</v>
      </c>
      <c r="EE22" s="17"/>
      <c r="EF22" s="17">
        <v>15</v>
      </c>
      <c r="EG22" s="17">
        <v>1</v>
      </c>
      <c r="EH22" s="17" t="s">
        <v>71</v>
      </c>
      <c r="EI22" s="17" t="s">
        <v>71</v>
      </c>
      <c r="EJ22" s="17" t="s">
        <v>77</v>
      </c>
      <c r="EK22" s="17"/>
      <c r="EL22" s="17"/>
      <c r="EM22" s="17" t="s">
        <v>77</v>
      </c>
      <c r="EN22" s="17"/>
      <c r="EO22" s="17"/>
      <c r="EP22" s="17" t="s">
        <v>71</v>
      </c>
      <c r="EQ22" s="17" t="s">
        <v>77</v>
      </c>
      <c r="ER22" s="17" t="s">
        <v>77</v>
      </c>
      <c r="ES22" s="17" t="s">
        <v>71</v>
      </c>
      <c r="ET22" s="17"/>
      <c r="EU22" s="17" t="s">
        <v>71</v>
      </c>
      <c r="EV22" s="17"/>
      <c r="EW22" s="17" t="s">
        <v>71</v>
      </c>
      <c r="EX22" s="17"/>
      <c r="EY22" s="17" t="s">
        <v>77</v>
      </c>
      <c r="EZ22" s="17" t="s">
        <v>2558</v>
      </c>
      <c r="FA22" s="17" t="s">
        <v>77</v>
      </c>
      <c r="FB22" s="17" t="s">
        <v>71</v>
      </c>
      <c r="FC22" s="17" t="s">
        <v>2559</v>
      </c>
      <c r="FD22" s="17">
        <v>10</v>
      </c>
      <c r="FE22" s="17" t="s">
        <v>2549</v>
      </c>
      <c r="FF22" s="17" t="s">
        <v>2549</v>
      </c>
      <c r="FG22" s="17" t="s">
        <v>2548</v>
      </c>
      <c r="FH22" s="17" t="s">
        <v>2548</v>
      </c>
      <c r="FI22" s="17">
        <v>74</v>
      </c>
      <c r="FJ22" s="17">
        <v>74</v>
      </c>
      <c r="FK22" s="17"/>
      <c r="FL22" s="17"/>
      <c r="FM22" s="17"/>
      <c r="FN22" s="17"/>
      <c r="FO22" s="17" t="s">
        <v>2183</v>
      </c>
      <c r="FP22" s="17"/>
      <c r="FQ22" s="17"/>
      <c r="FR22" s="17"/>
      <c r="FS22" s="17"/>
      <c r="FT22" s="17"/>
      <c r="FU22" s="17"/>
      <c r="FV22" s="17"/>
      <c r="FW22" s="17" t="s">
        <v>2576</v>
      </c>
      <c r="FX22" s="17" t="s">
        <v>2580</v>
      </c>
      <c r="FY22" s="17" t="s">
        <v>71</v>
      </c>
      <c r="FZ22" s="17" t="s">
        <v>71</v>
      </c>
      <c r="GA22" s="17"/>
      <c r="GB22" s="17"/>
      <c r="GC22" s="17"/>
      <c r="GD22" s="17"/>
      <c r="GE22" s="17"/>
      <c r="GF22" s="17"/>
      <c r="GG22" s="17"/>
      <c r="GH22" s="17"/>
      <c r="GI22" s="17"/>
      <c r="GJ22" s="17"/>
      <c r="GK22" s="17">
        <v>1</v>
      </c>
      <c r="GL22" s="17"/>
      <c r="GM22" s="17"/>
      <c r="GN22" s="17"/>
      <c r="GO22" s="17"/>
      <c r="GP22" s="17"/>
      <c r="GQ22" s="17"/>
      <c r="GR22" s="17"/>
      <c r="GS22" s="17"/>
      <c r="GT22" s="17"/>
      <c r="GU22" s="17"/>
      <c r="GV22" s="17"/>
      <c r="GW22" s="17"/>
      <c r="GX22" s="17"/>
      <c r="GY22" s="17"/>
      <c r="GZ22" s="17">
        <v>1</v>
      </c>
      <c r="HA22" s="17"/>
      <c r="HB22" s="17"/>
      <c r="HC22" s="17"/>
      <c r="HD22" s="17"/>
      <c r="HE22" s="17"/>
      <c r="HF22" s="17"/>
      <c r="HG22" s="17"/>
      <c r="HH22" s="17"/>
      <c r="HI22" s="17"/>
      <c r="HJ22" s="17"/>
      <c r="HK22" s="17" t="s">
        <v>71</v>
      </c>
      <c r="HL22" s="17"/>
      <c r="HM22" s="17"/>
      <c r="HN22" s="17"/>
      <c r="HO22" s="17"/>
      <c r="HP22" s="17"/>
      <c r="HQ22" s="17"/>
      <c r="HR22" s="17"/>
      <c r="HS22" s="17"/>
      <c r="HT22" s="17"/>
      <c r="HU22" s="17"/>
      <c r="HV22" s="17" t="s">
        <v>77</v>
      </c>
      <c r="HW22" s="17" t="s">
        <v>77</v>
      </c>
      <c r="HX22" s="17"/>
      <c r="HY22" s="17"/>
      <c r="HZ22" s="17"/>
      <c r="IA22" s="17"/>
      <c r="IB22" s="17"/>
      <c r="IC22" s="17"/>
      <c r="ID22" s="17"/>
      <c r="IE22" s="17"/>
      <c r="IF22" s="17"/>
      <c r="IG22" s="17"/>
      <c r="IH22" s="17"/>
      <c r="II22" s="17"/>
      <c r="IJ22" s="17"/>
      <c r="IK22" s="17" t="s">
        <v>77</v>
      </c>
      <c r="IL22" s="17">
        <f>60*24</f>
        <v>1440</v>
      </c>
      <c r="IM22" s="17"/>
      <c r="IN22" s="17"/>
      <c r="IO22" s="17" t="s">
        <v>77</v>
      </c>
      <c r="IP22" s="17"/>
      <c r="IQ22" s="17">
        <v>2</v>
      </c>
      <c r="IR22" s="17"/>
      <c r="IS22" s="17"/>
      <c r="IT22" s="17" t="s">
        <v>77</v>
      </c>
      <c r="IU22" s="17" t="s">
        <v>77</v>
      </c>
      <c r="IV22" s="17" t="s">
        <v>77</v>
      </c>
      <c r="IW22" s="17" t="s">
        <v>71</v>
      </c>
      <c r="IX22" s="17" t="s">
        <v>71</v>
      </c>
      <c r="IY22" s="17" t="s">
        <v>2184</v>
      </c>
      <c r="IZ22" s="21"/>
      <c r="JA22" s="21"/>
      <c r="JB22" s="21"/>
      <c r="JC22" s="21"/>
      <c r="JD22" s="21"/>
      <c r="JE22" s="21"/>
    </row>
    <row r="23" spans="1:265" ht="16.5" customHeight="1" x14ac:dyDescent="0.25">
      <c r="A23" s="2">
        <v>80</v>
      </c>
      <c r="B23" s="17" t="s">
        <v>3230</v>
      </c>
      <c r="C23" s="3">
        <v>42227</v>
      </c>
      <c r="D23" s="4" t="s">
        <v>626</v>
      </c>
      <c r="E23" s="17" t="s">
        <v>625</v>
      </c>
      <c r="F23" s="17" t="s">
        <v>2410</v>
      </c>
      <c r="G23" s="4">
        <v>175541</v>
      </c>
      <c r="H23" s="17" t="s">
        <v>423</v>
      </c>
      <c r="I23" s="17" t="s">
        <v>424</v>
      </c>
      <c r="J23" s="17" t="s">
        <v>837</v>
      </c>
      <c r="K23" s="17" t="s">
        <v>845</v>
      </c>
      <c r="L23" s="17" t="s">
        <v>846</v>
      </c>
      <c r="M23" s="17"/>
      <c r="N23" s="17"/>
      <c r="O23" s="17"/>
      <c r="P23" s="17"/>
      <c r="Q23" s="17">
        <v>45</v>
      </c>
      <c r="R23" s="17" t="s">
        <v>424</v>
      </c>
      <c r="S23" s="17"/>
      <c r="T23" s="17">
        <v>241</v>
      </c>
      <c r="U23" s="2">
        <v>900</v>
      </c>
      <c r="V23" s="17"/>
      <c r="W23" s="17"/>
      <c r="X23" s="17"/>
      <c r="Y23" s="17"/>
      <c r="Z23" s="17"/>
      <c r="AA23" s="17"/>
      <c r="AB23" s="17"/>
      <c r="AC23" s="17"/>
      <c r="AD23" s="17"/>
      <c r="AE23" s="17" t="s">
        <v>2455</v>
      </c>
      <c r="AG23" s="17"/>
      <c r="AH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25"/>
      <c r="BH23" s="25" t="s">
        <v>71</v>
      </c>
      <c r="BI23" s="25"/>
      <c r="BJ23" s="25"/>
      <c r="BK23" s="25"/>
      <c r="BL23" s="25"/>
      <c r="BM23" s="25"/>
      <c r="BN23" s="25"/>
      <c r="BO23" s="25"/>
      <c r="BP23" s="25"/>
      <c r="BQ23" s="25"/>
      <c r="BR23" s="25"/>
      <c r="BS23" s="25"/>
      <c r="BT23" s="25"/>
      <c r="BU23" s="25"/>
      <c r="BV23" s="25"/>
      <c r="BW23" s="25"/>
      <c r="BX23" s="25"/>
      <c r="BY23" s="25"/>
      <c r="BZ23" s="25"/>
      <c r="CA23" s="25"/>
      <c r="CB23" s="25"/>
      <c r="CC23" s="25"/>
      <c r="CD23" s="25">
        <v>1</v>
      </c>
      <c r="CE23" s="25">
        <v>0</v>
      </c>
      <c r="CF23" s="25">
        <v>1</v>
      </c>
      <c r="CG23" s="25">
        <v>0</v>
      </c>
      <c r="CH23" s="25">
        <v>0</v>
      </c>
      <c r="CI23" s="25">
        <v>1</v>
      </c>
      <c r="CJ23" s="25">
        <v>1</v>
      </c>
      <c r="CK23" s="25">
        <v>1</v>
      </c>
      <c r="CL23" s="25">
        <v>1</v>
      </c>
      <c r="CM23" s="25">
        <v>0</v>
      </c>
      <c r="CN23" s="25">
        <v>0</v>
      </c>
      <c r="CO23" s="25">
        <v>1</v>
      </c>
      <c r="CP23" s="25">
        <v>1</v>
      </c>
      <c r="CQ23" s="25">
        <v>1</v>
      </c>
      <c r="CR23" s="25">
        <v>1</v>
      </c>
      <c r="CS23" s="25">
        <v>1</v>
      </c>
      <c r="CT23" s="25">
        <v>0</v>
      </c>
      <c r="CU23" s="25">
        <v>1</v>
      </c>
      <c r="CV23" s="25">
        <v>1</v>
      </c>
      <c r="CW23" s="25">
        <v>1</v>
      </c>
      <c r="CX23" s="25">
        <v>1</v>
      </c>
      <c r="CY23" s="25">
        <v>0</v>
      </c>
      <c r="CZ23" s="25">
        <v>1</v>
      </c>
      <c r="DA23" s="25">
        <v>1</v>
      </c>
      <c r="DB23" s="25">
        <v>1</v>
      </c>
      <c r="DC23" s="25">
        <v>1</v>
      </c>
      <c r="DD23" s="25">
        <v>0</v>
      </c>
      <c r="DE23" s="25">
        <v>0</v>
      </c>
      <c r="DF23" s="25">
        <v>0</v>
      </c>
      <c r="DG23" s="17" t="s">
        <v>50</v>
      </c>
      <c r="DH23" s="17" t="s">
        <v>847</v>
      </c>
      <c r="DI23" s="17" t="s">
        <v>848</v>
      </c>
      <c r="DJ23" s="17"/>
      <c r="DK23" s="17"/>
      <c r="DL23" s="17"/>
      <c r="DM23" s="17">
        <v>241</v>
      </c>
      <c r="DN23" s="17"/>
      <c r="DO23" s="17" t="s">
        <v>2551</v>
      </c>
      <c r="DP23" s="17" t="s">
        <v>2549</v>
      </c>
      <c r="DQ23" s="17" t="s">
        <v>2551</v>
      </c>
      <c r="DR23" s="17" t="s">
        <v>2551</v>
      </c>
      <c r="DS23" s="17" t="s">
        <v>2549</v>
      </c>
      <c r="DT23" s="17" t="s">
        <v>2551</v>
      </c>
      <c r="DU23" s="17" t="s">
        <v>2551</v>
      </c>
      <c r="DV23" s="17">
        <v>241</v>
      </c>
      <c r="DW23" s="17"/>
      <c r="DX23" s="17"/>
      <c r="DY23" s="17"/>
      <c r="DZ23" s="17"/>
      <c r="EA23" s="17"/>
      <c r="EB23" s="17"/>
      <c r="EC23" s="17">
        <v>241</v>
      </c>
      <c r="ED23" s="17" t="s">
        <v>1018</v>
      </c>
      <c r="EE23" s="17"/>
      <c r="EF23" s="17"/>
      <c r="EG23" s="17">
        <v>241</v>
      </c>
      <c r="EH23" s="17" t="s">
        <v>77</v>
      </c>
      <c r="EI23" s="17" t="s">
        <v>71</v>
      </c>
      <c r="EJ23" s="17" t="s">
        <v>77</v>
      </c>
      <c r="EK23" s="17"/>
      <c r="EL23" s="17"/>
      <c r="EM23" s="17" t="s">
        <v>77</v>
      </c>
      <c r="EN23" s="17"/>
      <c r="EO23" s="17"/>
      <c r="EP23" s="17" t="s">
        <v>77</v>
      </c>
      <c r="EQ23" s="17" t="s">
        <v>77</v>
      </c>
      <c r="ER23" s="17" t="s">
        <v>77</v>
      </c>
      <c r="ES23" s="17"/>
      <c r="ET23" s="17"/>
      <c r="EU23" s="17"/>
      <c r="EV23" s="17" t="s">
        <v>71</v>
      </c>
      <c r="EW23" s="17"/>
      <c r="EX23" s="17"/>
      <c r="EY23" s="17" t="s">
        <v>77</v>
      </c>
      <c r="EZ23" s="17" t="s">
        <v>2557</v>
      </c>
      <c r="FA23" s="17" t="s">
        <v>77</v>
      </c>
      <c r="FB23" s="17"/>
      <c r="FC23" s="17" t="s">
        <v>2560</v>
      </c>
      <c r="FD23" s="17"/>
      <c r="FE23" s="17"/>
      <c r="FF23" s="17"/>
      <c r="FG23" s="17" t="s">
        <v>2549</v>
      </c>
      <c r="FH23" s="17" t="s">
        <v>2549</v>
      </c>
      <c r="FI23" s="17">
        <v>276</v>
      </c>
      <c r="FJ23" s="17">
        <v>0</v>
      </c>
      <c r="FK23" s="17" t="s">
        <v>2570</v>
      </c>
      <c r="FL23" s="17" t="s">
        <v>2571</v>
      </c>
      <c r="FM23" s="17"/>
      <c r="FN23" s="17"/>
      <c r="FO23" s="17"/>
      <c r="FP23" s="17"/>
      <c r="FQ23" s="17"/>
      <c r="FR23" s="17"/>
      <c r="FS23" s="17"/>
      <c r="FT23" s="17"/>
      <c r="FU23" s="17"/>
      <c r="FV23" s="17"/>
      <c r="FW23" s="17" t="s">
        <v>2578</v>
      </c>
      <c r="FX23" s="17" t="s">
        <v>2562</v>
      </c>
      <c r="FY23" s="17" t="s">
        <v>71</v>
      </c>
      <c r="FZ23" s="17" t="s">
        <v>71</v>
      </c>
      <c r="GA23" s="17"/>
      <c r="GB23" s="17"/>
      <c r="GC23" s="17"/>
      <c r="GD23" s="17"/>
      <c r="GE23" s="17"/>
      <c r="GF23" s="17"/>
      <c r="GG23" s="17"/>
      <c r="GH23" s="17"/>
      <c r="GI23" s="17"/>
      <c r="GJ23" s="17"/>
      <c r="GK23" s="17"/>
      <c r="GL23" s="17"/>
      <c r="GM23" s="17">
        <v>1</v>
      </c>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t="s">
        <v>71</v>
      </c>
      <c r="HL23" s="17"/>
      <c r="HM23" s="17"/>
      <c r="HN23" s="17"/>
      <c r="HO23" s="17"/>
      <c r="HP23" s="17"/>
      <c r="HQ23" s="17"/>
      <c r="HR23" s="17"/>
      <c r="HS23" s="17"/>
      <c r="HT23" s="17"/>
      <c r="HU23" s="17"/>
      <c r="HV23" s="17"/>
      <c r="HW23" s="17" t="s">
        <v>77</v>
      </c>
      <c r="HX23" s="17"/>
      <c r="HY23" s="17" t="s">
        <v>71</v>
      </c>
      <c r="HZ23" s="17"/>
      <c r="IA23" s="17" t="s">
        <v>71</v>
      </c>
      <c r="IB23" s="17" t="s">
        <v>71</v>
      </c>
      <c r="IC23" s="17"/>
      <c r="ID23" s="17"/>
      <c r="IE23" s="17"/>
      <c r="IF23" s="17"/>
      <c r="IG23" s="17" t="s">
        <v>71</v>
      </c>
      <c r="IH23" s="17"/>
      <c r="II23" s="17"/>
      <c r="IJ23" s="17"/>
      <c r="IK23" s="17" t="s">
        <v>77</v>
      </c>
      <c r="IL23" s="17">
        <v>30</v>
      </c>
      <c r="IM23" s="17" t="s">
        <v>2878</v>
      </c>
      <c r="IN23" s="17"/>
      <c r="IO23" s="17" t="s">
        <v>71</v>
      </c>
      <c r="IP23" s="17" t="s">
        <v>2590</v>
      </c>
      <c r="IQ23" s="17">
        <v>4</v>
      </c>
      <c r="IR23" s="17"/>
      <c r="IS23" s="17"/>
      <c r="IT23" s="17" t="s">
        <v>71</v>
      </c>
      <c r="IU23" s="17" t="s">
        <v>77</v>
      </c>
      <c r="IV23" s="17" t="s">
        <v>71</v>
      </c>
      <c r="IW23" s="17" t="s">
        <v>71</v>
      </c>
      <c r="IX23" s="17" t="s">
        <v>71</v>
      </c>
      <c r="IY23" s="17" t="s">
        <v>849</v>
      </c>
      <c r="IZ23" s="21"/>
      <c r="JA23" s="21"/>
      <c r="JB23" s="21"/>
      <c r="JC23" s="21"/>
      <c r="JD23" s="21"/>
      <c r="JE23" s="21"/>
    </row>
    <row r="24" spans="1:265" ht="16.5" customHeight="1" x14ac:dyDescent="0.25">
      <c r="A24" s="2">
        <v>4</v>
      </c>
      <c r="B24" s="4" t="s">
        <v>434</v>
      </c>
      <c r="C24" s="3">
        <v>42227</v>
      </c>
      <c r="D24" s="4" t="s">
        <v>626</v>
      </c>
      <c r="E24" s="4" t="s">
        <v>625</v>
      </c>
      <c r="F24" s="2" t="s">
        <v>2386</v>
      </c>
      <c r="G24" s="4">
        <v>175545</v>
      </c>
      <c r="H24" s="4" t="s">
        <v>423</v>
      </c>
      <c r="I24" s="4" t="s">
        <v>424</v>
      </c>
      <c r="J24" s="4" t="s">
        <v>435</v>
      </c>
      <c r="K24" s="4"/>
      <c r="L24" s="4" t="s">
        <v>435</v>
      </c>
      <c r="M24" s="4"/>
      <c r="N24" s="4"/>
      <c r="O24" s="4" t="s">
        <v>2859</v>
      </c>
      <c r="P24" s="4"/>
      <c r="Q24" s="4">
        <v>40</v>
      </c>
      <c r="R24" s="4" t="s">
        <v>424</v>
      </c>
      <c r="S24" s="4"/>
      <c r="T24" s="4">
        <v>760</v>
      </c>
      <c r="U24" s="2">
        <v>3000</v>
      </c>
      <c r="V24" s="4"/>
      <c r="W24" s="4"/>
      <c r="X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25" t="s">
        <v>71</v>
      </c>
      <c r="BH24" s="25"/>
      <c r="BI24" s="25"/>
      <c r="BJ24" s="25"/>
      <c r="BK24" s="25"/>
      <c r="BL24" s="25"/>
      <c r="BM24" s="25"/>
      <c r="BN24" s="25"/>
      <c r="BO24" s="25" t="s">
        <v>71</v>
      </c>
      <c r="BP24" s="25"/>
      <c r="BQ24" s="25"/>
      <c r="BR24" s="25"/>
      <c r="BS24" s="25" t="s">
        <v>71</v>
      </c>
      <c r="BT24" s="25"/>
      <c r="BU24" s="25"/>
      <c r="BV24" s="25"/>
      <c r="BW24" s="25"/>
      <c r="BX24" s="25" t="s">
        <v>71</v>
      </c>
      <c r="BY24" s="25"/>
      <c r="BZ24" s="25"/>
      <c r="CA24" s="25"/>
      <c r="CB24" s="25"/>
      <c r="CC24" s="25"/>
      <c r="CD24" s="25">
        <v>1</v>
      </c>
      <c r="CE24" s="25">
        <v>1</v>
      </c>
      <c r="CF24" s="25">
        <v>1</v>
      </c>
      <c r="CG24" s="25">
        <v>0</v>
      </c>
      <c r="CH24" s="25">
        <v>0</v>
      </c>
      <c r="CI24" s="25">
        <v>1</v>
      </c>
      <c r="CJ24" s="25">
        <v>1</v>
      </c>
      <c r="CK24" s="25">
        <v>1</v>
      </c>
      <c r="CL24" s="25">
        <v>1</v>
      </c>
      <c r="CM24" s="25">
        <v>0</v>
      </c>
      <c r="CN24" s="25">
        <v>0</v>
      </c>
      <c r="CO24" s="25">
        <v>1</v>
      </c>
      <c r="CP24" s="25">
        <v>1</v>
      </c>
      <c r="CQ24" s="25">
        <v>1</v>
      </c>
      <c r="CR24" s="25">
        <v>1</v>
      </c>
      <c r="CS24" s="25">
        <v>1</v>
      </c>
      <c r="CT24" s="25">
        <v>0</v>
      </c>
      <c r="CU24" s="25">
        <v>1</v>
      </c>
      <c r="CV24" s="25">
        <v>0</v>
      </c>
      <c r="CW24" s="25">
        <v>0</v>
      </c>
      <c r="CX24" s="25">
        <v>0</v>
      </c>
      <c r="CY24" s="25">
        <v>0</v>
      </c>
      <c r="CZ24" s="25">
        <v>1</v>
      </c>
      <c r="DA24" s="25">
        <v>0</v>
      </c>
      <c r="DB24" s="25">
        <v>0</v>
      </c>
      <c r="DC24" s="25">
        <v>1</v>
      </c>
      <c r="DD24" s="25">
        <v>0</v>
      </c>
      <c r="DE24" s="25">
        <v>0</v>
      </c>
      <c r="DF24" s="25">
        <v>0</v>
      </c>
      <c r="DG24" s="4" t="s">
        <v>71</v>
      </c>
      <c r="DH24" s="4" t="s">
        <v>436</v>
      </c>
      <c r="DI24" s="4" t="s">
        <v>437</v>
      </c>
      <c r="DJ24" s="4"/>
      <c r="DK24" s="4"/>
      <c r="DL24" s="4"/>
      <c r="DM24" s="4"/>
      <c r="DN24" s="4"/>
      <c r="DO24" s="4" t="s">
        <v>2548</v>
      </c>
      <c r="DP24" s="4" t="s">
        <v>2548</v>
      </c>
      <c r="DQ24" s="4" t="s">
        <v>2548</v>
      </c>
      <c r="DR24" s="4" t="s">
        <v>2548</v>
      </c>
      <c r="DS24" s="4"/>
      <c r="DT24" s="4" t="s">
        <v>2549</v>
      </c>
      <c r="DU24" s="4" t="s">
        <v>2548</v>
      </c>
      <c r="DV24" s="4"/>
      <c r="DW24" s="4"/>
      <c r="DX24" s="4"/>
      <c r="DY24" s="4">
        <v>760</v>
      </c>
      <c r="DZ24" s="4"/>
      <c r="EA24" s="4"/>
      <c r="EB24" s="4"/>
      <c r="EC24" s="4"/>
      <c r="ED24" s="4"/>
      <c r="EE24" s="4"/>
      <c r="EF24" s="17">
        <v>760</v>
      </c>
      <c r="EG24" s="4"/>
      <c r="EH24" s="4" t="s">
        <v>71</v>
      </c>
      <c r="EI24" s="4" t="s">
        <v>71</v>
      </c>
      <c r="EJ24" s="4"/>
      <c r="EK24" s="4"/>
      <c r="EL24" s="4"/>
      <c r="EM24" s="4"/>
      <c r="EN24" s="4"/>
      <c r="EO24" s="4"/>
      <c r="EP24" s="4" t="s">
        <v>71</v>
      </c>
      <c r="EQ24" s="4" t="s">
        <v>71</v>
      </c>
      <c r="ER24" s="4" t="s">
        <v>71</v>
      </c>
      <c r="ES24" s="4"/>
      <c r="ET24" s="4"/>
      <c r="EU24" s="4"/>
      <c r="EV24" s="4" t="s">
        <v>71</v>
      </c>
      <c r="EW24" s="4"/>
      <c r="EX24" s="4"/>
      <c r="EY24" s="4" t="s">
        <v>71</v>
      </c>
      <c r="EZ24" s="4"/>
      <c r="FA24" s="4" t="s">
        <v>77</v>
      </c>
      <c r="FB24" s="4"/>
      <c r="FC24" s="4" t="s">
        <v>2559</v>
      </c>
      <c r="FD24" s="4"/>
      <c r="FE24" s="4" t="s">
        <v>2548</v>
      </c>
      <c r="FF24" s="4" t="s">
        <v>2549</v>
      </c>
      <c r="FG24" s="4" t="s">
        <v>2548</v>
      </c>
      <c r="FH24" s="4" t="s">
        <v>2548</v>
      </c>
      <c r="FI24" s="17">
        <v>500</v>
      </c>
      <c r="FJ24" s="4">
        <v>500</v>
      </c>
      <c r="FK24" s="4"/>
      <c r="FL24" s="4"/>
      <c r="FM24" s="4"/>
      <c r="FN24" s="4"/>
      <c r="FO24" s="4"/>
      <c r="FP24" s="4"/>
      <c r="FQ24" s="4"/>
      <c r="FR24" s="4"/>
      <c r="FS24" s="4"/>
      <c r="FT24" s="4"/>
      <c r="FU24" s="4"/>
      <c r="FV24" s="4"/>
      <c r="FW24" s="4" t="s">
        <v>2576</v>
      </c>
      <c r="FX24" s="4" t="s">
        <v>2579</v>
      </c>
      <c r="FY24" s="4" t="s">
        <v>71</v>
      </c>
      <c r="FZ24" s="4" t="s">
        <v>71</v>
      </c>
      <c r="GA24" s="4"/>
      <c r="GB24" s="4"/>
      <c r="GC24" s="4"/>
      <c r="GD24" s="4"/>
      <c r="GE24" s="4"/>
      <c r="GF24" s="4"/>
      <c r="GG24" s="4"/>
      <c r="GH24" s="4"/>
      <c r="GI24" s="4"/>
      <c r="GJ24" s="4"/>
      <c r="GK24" s="4">
        <v>1</v>
      </c>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t="s">
        <v>71</v>
      </c>
      <c r="HL24" s="4"/>
      <c r="HM24" s="4"/>
      <c r="HN24" s="4"/>
      <c r="HO24" s="4"/>
      <c r="HP24" s="4"/>
      <c r="HQ24" s="4"/>
      <c r="HR24" s="4"/>
      <c r="HS24" s="4"/>
      <c r="HT24" s="4"/>
      <c r="HU24" s="4"/>
      <c r="HV24" s="4" t="s">
        <v>77</v>
      </c>
      <c r="HW24" s="4" t="s">
        <v>71</v>
      </c>
      <c r="HX24" s="4" t="s">
        <v>2584</v>
      </c>
      <c r="HY24" s="4"/>
      <c r="HZ24" s="4"/>
      <c r="IA24" s="4" t="s">
        <v>71</v>
      </c>
      <c r="IB24" s="4" t="s">
        <v>71</v>
      </c>
      <c r="IC24" s="4"/>
      <c r="ID24" s="4"/>
      <c r="IE24" s="4"/>
      <c r="IF24" s="4"/>
      <c r="IG24" s="4"/>
      <c r="IH24" s="4"/>
      <c r="II24" s="4"/>
      <c r="IJ24" s="4"/>
      <c r="IK24" s="4" t="s">
        <v>71</v>
      </c>
      <c r="IL24" s="4">
        <v>40</v>
      </c>
      <c r="IM24" s="4" t="s">
        <v>2576</v>
      </c>
      <c r="IN24" s="2" t="s">
        <v>2588</v>
      </c>
      <c r="IO24" s="4" t="s">
        <v>77</v>
      </c>
      <c r="IP24" s="4"/>
      <c r="IQ24" s="4"/>
      <c r="IR24" s="4"/>
      <c r="IS24" s="4"/>
      <c r="IT24" s="4" t="s">
        <v>77</v>
      </c>
      <c r="IU24" s="4" t="s">
        <v>71</v>
      </c>
      <c r="IV24" s="4" t="s">
        <v>77</v>
      </c>
      <c r="IW24" s="4"/>
      <c r="IX24" s="4"/>
      <c r="IY24" s="4" t="s">
        <v>438</v>
      </c>
      <c r="IZ24" s="21"/>
      <c r="JA24" s="21"/>
      <c r="JB24" s="21"/>
      <c r="JC24" s="21"/>
      <c r="JD24" s="21"/>
      <c r="JE24" s="21"/>
    </row>
    <row r="25" spans="1:265" ht="16.5" customHeight="1" x14ac:dyDescent="0.25">
      <c r="A25" s="2">
        <v>70</v>
      </c>
      <c r="B25" s="4" t="s">
        <v>3227</v>
      </c>
      <c r="C25" s="3">
        <v>42227</v>
      </c>
      <c r="D25" s="4" t="s">
        <v>626</v>
      </c>
      <c r="E25" s="4" t="s">
        <v>625</v>
      </c>
      <c r="F25" s="17" t="s">
        <v>2407</v>
      </c>
      <c r="G25" s="4">
        <v>175546</v>
      </c>
      <c r="H25" s="4" t="s">
        <v>423</v>
      </c>
      <c r="I25" s="4" t="s">
        <v>424</v>
      </c>
      <c r="J25" s="4" t="s">
        <v>430</v>
      </c>
      <c r="K25" s="4"/>
      <c r="L25" s="4" t="s">
        <v>430</v>
      </c>
      <c r="M25" s="4"/>
      <c r="N25" s="4"/>
      <c r="O25" s="4" t="s">
        <v>2865</v>
      </c>
      <c r="P25" s="4"/>
      <c r="Q25" s="4">
        <v>180</v>
      </c>
      <c r="R25" s="4" t="s">
        <v>424</v>
      </c>
      <c r="S25" s="4"/>
      <c r="T25" s="4">
        <v>386</v>
      </c>
      <c r="U25" s="2">
        <v>1940</v>
      </c>
      <c r="V25" s="4">
        <v>40</v>
      </c>
      <c r="W25" s="4"/>
      <c r="X25" s="4">
        <v>700</v>
      </c>
      <c r="Y25" s="4"/>
      <c r="Z25" s="4"/>
      <c r="AA25" s="4"/>
      <c r="AB25" s="4"/>
      <c r="AC25" s="4"/>
      <c r="AD25" s="4"/>
      <c r="AE25" s="4" t="s">
        <v>2451</v>
      </c>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25"/>
      <c r="BH25" s="25"/>
      <c r="BI25" s="25"/>
      <c r="BJ25" s="25"/>
      <c r="BK25" s="25"/>
      <c r="BL25" s="25"/>
      <c r="BM25" s="25"/>
      <c r="BN25" s="25"/>
      <c r="BO25" s="25" t="s">
        <v>71</v>
      </c>
      <c r="BP25" s="25"/>
      <c r="BQ25" s="25"/>
      <c r="BR25" s="25"/>
      <c r="BS25" s="25"/>
      <c r="BT25" s="25"/>
      <c r="BU25" s="25" t="s">
        <v>71</v>
      </c>
      <c r="BV25" s="25"/>
      <c r="BW25" s="25"/>
      <c r="BX25" s="25"/>
      <c r="BY25" s="25"/>
      <c r="BZ25" s="25"/>
      <c r="CA25" s="25"/>
      <c r="CB25" s="25"/>
      <c r="CC25" s="25"/>
      <c r="CD25" s="25">
        <v>0</v>
      </c>
      <c r="CE25" s="25">
        <v>0</v>
      </c>
      <c r="CF25" s="25">
        <v>1</v>
      </c>
      <c r="CG25" s="25">
        <v>0</v>
      </c>
      <c r="CH25" s="25">
        <v>0</v>
      </c>
      <c r="CI25" s="25">
        <v>0</v>
      </c>
      <c r="CJ25" s="25">
        <v>0</v>
      </c>
      <c r="CK25" s="25">
        <v>0</v>
      </c>
      <c r="CL25" s="25">
        <v>0</v>
      </c>
      <c r="CM25" s="25">
        <v>0</v>
      </c>
      <c r="CN25" s="25">
        <v>0</v>
      </c>
      <c r="CO25" s="25">
        <v>0</v>
      </c>
      <c r="CP25" s="25">
        <v>0</v>
      </c>
      <c r="CQ25" s="25">
        <v>0</v>
      </c>
      <c r="CR25" s="25">
        <v>1</v>
      </c>
      <c r="CS25" s="25">
        <v>0</v>
      </c>
      <c r="CT25" s="25">
        <v>0</v>
      </c>
      <c r="CU25" s="25">
        <v>0</v>
      </c>
      <c r="CV25" s="25">
        <v>0</v>
      </c>
      <c r="CW25" s="25">
        <v>0</v>
      </c>
      <c r="CX25" s="25">
        <v>1</v>
      </c>
      <c r="CY25" s="25">
        <v>0</v>
      </c>
      <c r="CZ25" s="25">
        <v>0</v>
      </c>
      <c r="DA25" s="25">
        <v>0</v>
      </c>
      <c r="DB25" s="25">
        <v>0</v>
      </c>
      <c r="DC25" s="25">
        <v>0</v>
      </c>
      <c r="DD25" s="25">
        <v>0</v>
      </c>
      <c r="DE25" s="25">
        <v>0</v>
      </c>
      <c r="DF25" s="25">
        <v>0</v>
      </c>
      <c r="DG25" s="4" t="s">
        <v>71</v>
      </c>
      <c r="DH25" s="4" t="s">
        <v>431</v>
      </c>
      <c r="DI25" s="4" t="s">
        <v>2490</v>
      </c>
      <c r="DJ25" s="4" t="s">
        <v>432</v>
      </c>
      <c r="DK25" s="4"/>
      <c r="DL25" s="4"/>
      <c r="DM25" s="4">
        <v>210</v>
      </c>
      <c r="DN25" s="4">
        <v>176</v>
      </c>
      <c r="DO25" s="4" t="s">
        <v>2551</v>
      </c>
      <c r="DP25" s="4" t="s">
        <v>2549</v>
      </c>
      <c r="DQ25" s="4" t="s">
        <v>2549</v>
      </c>
      <c r="DR25" s="4" t="s">
        <v>2549</v>
      </c>
      <c r="DS25" s="4" t="s">
        <v>2549</v>
      </c>
      <c r="DT25" s="4" t="s">
        <v>2549</v>
      </c>
      <c r="DU25" s="4" t="s">
        <v>2551</v>
      </c>
      <c r="DV25" s="4"/>
      <c r="DW25" s="4">
        <v>386</v>
      </c>
      <c r="DX25" s="4"/>
      <c r="DY25" s="4"/>
      <c r="DZ25" s="4">
        <v>100</v>
      </c>
      <c r="EA25" s="4"/>
      <c r="EB25" s="4"/>
      <c r="EC25" s="4"/>
      <c r="ED25" s="4" t="s">
        <v>1018</v>
      </c>
      <c r="EE25" s="4"/>
      <c r="EF25" s="4">
        <v>5</v>
      </c>
      <c r="EG25" s="4">
        <v>175</v>
      </c>
      <c r="EH25" s="4" t="s">
        <v>77</v>
      </c>
      <c r="EI25" s="4" t="s">
        <v>71</v>
      </c>
      <c r="EJ25" s="4" t="s">
        <v>77</v>
      </c>
      <c r="EK25" s="4"/>
      <c r="EL25" s="4"/>
      <c r="EM25" s="4" t="s">
        <v>77</v>
      </c>
      <c r="EN25" s="4"/>
      <c r="EO25" s="4"/>
      <c r="EP25" s="4" t="s">
        <v>71</v>
      </c>
      <c r="EQ25" s="4" t="s">
        <v>71</v>
      </c>
      <c r="ER25" s="4" t="s">
        <v>71</v>
      </c>
      <c r="ES25" s="4"/>
      <c r="ET25" s="4"/>
      <c r="EU25" s="4"/>
      <c r="EV25" s="4" t="s">
        <v>71</v>
      </c>
      <c r="EW25" s="4"/>
      <c r="EX25" s="4"/>
      <c r="EY25" s="4" t="s">
        <v>77</v>
      </c>
      <c r="EZ25" s="4" t="s">
        <v>2558</v>
      </c>
      <c r="FA25" s="4" t="s">
        <v>77</v>
      </c>
      <c r="FB25" s="4" t="s">
        <v>71</v>
      </c>
      <c r="FC25" s="4" t="s">
        <v>2559</v>
      </c>
      <c r="FD25" s="4"/>
      <c r="FE25" s="4" t="s">
        <v>2549</v>
      </c>
      <c r="FF25" s="4" t="s">
        <v>2547</v>
      </c>
      <c r="FG25" s="4" t="s">
        <v>2549</v>
      </c>
      <c r="FH25" s="4" t="s">
        <v>2551</v>
      </c>
      <c r="FI25" s="17">
        <v>302</v>
      </c>
      <c r="FJ25" s="2">
        <v>302</v>
      </c>
      <c r="FK25" s="4" t="s">
        <v>2574</v>
      </c>
      <c r="FL25" s="4" t="s">
        <v>2570</v>
      </c>
      <c r="FM25" s="4" t="s">
        <v>2571</v>
      </c>
      <c r="FN25" s="4"/>
      <c r="FO25" s="4"/>
      <c r="FP25" s="4"/>
      <c r="FQ25" s="4"/>
      <c r="FR25" s="4"/>
      <c r="FS25" s="4"/>
      <c r="FT25" s="4"/>
      <c r="FU25" s="4"/>
      <c r="FV25" s="4"/>
      <c r="FW25" s="4" t="s">
        <v>2576</v>
      </c>
      <c r="FX25" s="4" t="s">
        <v>2579</v>
      </c>
      <c r="FY25" s="4" t="s">
        <v>71</v>
      </c>
      <c r="FZ25" s="4" t="s">
        <v>71</v>
      </c>
      <c r="GA25" s="4"/>
      <c r="GB25" s="4"/>
      <c r="GC25" s="4"/>
      <c r="GD25" s="4"/>
      <c r="GE25" s="4"/>
      <c r="GF25" s="4"/>
      <c r="GG25" s="4"/>
      <c r="GH25" s="4"/>
      <c r="GI25" s="4"/>
      <c r="GJ25" s="4"/>
      <c r="GK25" s="4">
        <v>1</v>
      </c>
      <c r="GL25" s="4">
        <v>1</v>
      </c>
      <c r="GM25" s="4">
        <v>1</v>
      </c>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t="s">
        <v>71</v>
      </c>
      <c r="HX25" s="4" t="s">
        <v>2584</v>
      </c>
      <c r="HY25" s="4"/>
      <c r="HZ25" s="4"/>
      <c r="IA25" s="4" t="s">
        <v>71</v>
      </c>
      <c r="IB25" s="4"/>
      <c r="IC25" s="4"/>
      <c r="ID25" s="4"/>
      <c r="IE25" s="4"/>
      <c r="IF25" s="4"/>
      <c r="IG25" s="4"/>
      <c r="IH25" s="4"/>
      <c r="II25" s="4"/>
      <c r="IJ25" s="4"/>
      <c r="IK25" s="4" t="s">
        <v>77</v>
      </c>
      <c r="IL25" s="4">
        <v>5</v>
      </c>
      <c r="IM25" s="4" t="s">
        <v>2576</v>
      </c>
      <c r="IN25" s="4"/>
      <c r="IO25" s="4" t="s">
        <v>77</v>
      </c>
      <c r="IP25" s="4"/>
      <c r="IQ25" s="4"/>
      <c r="IR25" s="4"/>
      <c r="IS25" s="4"/>
      <c r="IT25" s="4"/>
      <c r="IU25" s="4"/>
      <c r="IV25" s="4"/>
      <c r="IW25" s="4"/>
      <c r="IX25" s="4"/>
      <c r="IY25" s="4" t="s">
        <v>433</v>
      </c>
      <c r="IZ25" s="21"/>
      <c r="JA25" s="21"/>
      <c r="JB25" s="21"/>
      <c r="JC25" s="21"/>
      <c r="JD25" s="21"/>
      <c r="JE25" s="21"/>
    </row>
    <row r="26" spans="1:265" ht="16.5" customHeight="1" x14ac:dyDescent="0.25">
      <c r="A26" s="2">
        <v>69</v>
      </c>
      <c r="B26" s="4" t="s">
        <v>3227</v>
      </c>
      <c r="C26" s="3">
        <v>42226</v>
      </c>
      <c r="D26" s="4" t="s">
        <v>626</v>
      </c>
      <c r="E26" s="4" t="s">
        <v>625</v>
      </c>
      <c r="F26" s="17" t="s">
        <v>2406</v>
      </c>
      <c r="G26" s="4">
        <v>175559</v>
      </c>
      <c r="H26" s="4" t="s">
        <v>423</v>
      </c>
      <c r="I26" s="4" t="s">
        <v>424</v>
      </c>
      <c r="J26" s="4" t="s">
        <v>425</v>
      </c>
      <c r="K26" s="4"/>
      <c r="L26" s="4" t="s">
        <v>426</v>
      </c>
      <c r="M26" s="4"/>
      <c r="N26" s="4"/>
      <c r="O26" s="4" t="s">
        <v>2852</v>
      </c>
      <c r="P26" s="4"/>
      <c r="Q26" s="4">
        <v>60</v>
      </c>
      <c r="R26" s="4" t="s">
        <v>424</v>
      </c>
      <c r="S26" s="4"/>
      <c r="T26" s="4">
        <v>309</v>
      </c>
      <c r="U26" s="2">
        <v>1391</v>
      </c>
      <c r="V26" s="4"/>
      <c r="W26" s="4"/>
      <c r="X26" s="4">
        <v>773</v>
      </c>
      <c r="Y26" s="4"/>
      <c r="Z26" s="4"/>
      <c r="AA26" s="4"/>
      <c r="AB26" s="4"/>
      <c r="AC26" s="4"/>
      <c r="AD26" s="4"/>
      <c r="AE26" s="4" t="s">
        <v>2451</v>
      </c>
      <c r="AF26" s="4">
        <v>3</v>
      </c>
      <c r="AG26" s="4">
        <v>3</v>
      </c>
      <c r="AH26" s="4"/>
      <c r="AI26" s="4"/>
      <c r="AJ26" s="4"/>
      <c r="AK26" s="4">
        <v>118</v>
      </c>
      <c r="AL26" s="4">
        <v>169</v>
      </c>
      <c r="AM26" s="4"/>
      <c r="AN26" s="4">
        <v>30</v>
      </c>
      <c r="AO26" s="4">
        <v>30</v>
      </c>
      <c r="AP26" s="4"/>
      <c r="AQ26" s="4"/>
      <c r="AR26" s="4"/>
      <c r="AS26" s="4"/>
      <c r="AT26" s="4"/>
      <c r="AU26" s="4"/>
      <c r="AV26" s="4"/>
      <c r="AW26" s="4"/>
      <c r="AX26" s="4"/>
      <c r="AY26" s="4"/>
      <c r="AZ26" s="4"/>
      <c r="BA26" s="4"/>
      <c r="BB26" s="4"/>
      <c r="BC26" s="4"/>
      <c r="BD26" s="4"/>
      <c r="BE26" s="4"/>
      <c r="BF26" s="4"/>
      <c r="BG26" s="25" t="s">
        <v>71</v>
      </c>
      <c r="BH26" s="25" t="s">
        <v>71</v>
      </c>
      <c r="BI26" s="25"/>
      <c r="BJ26" s="25"/>
      <c r="BK26" s="25"/>
      <c r="BL26" s="25"/>
      <c r="BM26" s="25"/>
      <c r="BN26" s="25"/>
      <c r="BO26" s="25"/>
      <c r="BP26" s="25"/>
      <c r="BQ26" s="25"/>
      <c r="BR26" s="25"/>
      <c r="BS26" s="25"/>
      <c r="BT26" s="25"/>
      <c r="BU26" s="25"/>
      <c r="BV26" s="25"/>
      <c r="BW26" s="25"/>
      <c r="BX26" s="25"/>
      <c r="BY26" s="25"/>
      <c r="BZ26" s="25"/>
      <c r="CA26" s="25"/>
      <c r="CB26" s="25"/>
      <c r="CC26" s="25"/>
      <c r="CD26" s="25">
        <v>0</v>
      </c>
      <c r="CE26" s="25">
        <v>0</v>
      </c>
      <c r="CF26" s="25">
        <v>1</v>
      </c>
      <c r="CG26" s="25">
        <v>0</v>
      </c>
      <c r="CH26" s="25">
        <v>0</v>
      </c>
      <c r="CI26" s="25">
        <v>0</v>
      </c>
      <c r="CJ26" s="25">
        <v>0</v>
      </c>
      <c r="CK26" s="25">
        <v>0</v>
      </c>
      <c r="CL26" s="25">
        <v>0</v>
      </c>
      <c r="CM26" s="25">
        <v>0</v>
      </c>
      <c r="CN26" s="25">
        <v>0</v>
      </c>
      <c r="CO26" s="25">
        <v>0</v>
      </c>
      <c r="CP26" s="25">
        <v>0</v>
      </c>
      <c r="CQ26" s="25">
        <v>0</v>
      </c>
      <c r="CR26" s="25">
        <v>0</v>
      </c>
      <c r="CS26" s="25">
        <v>1</v>
      </c>
      <c r="CT26" s="25">
        <v>0</v>
      </c>
      <c r="CU26" s="25">
        <v>1</v>
      </c>
      <c r="CV26" s="25">
        <v>0</v>
      </c>
      <c r="CW26" s="25">
        <v>0</v>
      </c>
      <c r="CX26" s="25">
        <v>1</v>
      </c>
      <c r="CY26" s="25">
        <v>0</v>
      </c>
      <c r="CZ26" s="25">
        <v>1</v>
      </c>
      <c r="DA26" s="25">
        <v>0</v>
      </c>
      <c r="DB26" s="25">
        <v>0</v>
      </c>
      <c r="DC26" s="25">
        <v>0</v>
      </c>
      <c r="DD26" s="25">
        <v>0</v>
      </c>
      <c r="DE26" s="25">
        <v>0</v>
      </c>
      <c r="DF26" s="25">
        <v>0</v>
      </c>
      <c r="DG26" s="4" t="s">
        <v>71</v>
      </c>
      <c r="DH26" s="4" t="s">
        <v>427</v>
      </c>
      <c r="DI26" s="4" t="s">
        <v>2488</v>
      </c>
      <c r="DJ26" s="4" t="s">
        <v>428</v>
      </c>
      <c r="DK26" s="4"/>
      <c r="DL26" s="4"/>
      <c r="DM26" s="4">
        <v>80</v>
      </c>
      <c r="DN26" s="4">
        <v>229</v>
      </c>
      <c r="DO26" s="4" t="s">
        <v>2549</v>
      </c>
      <c r="DP26" s="4" t="s">
        <v>2548</v>
      </c>
      <c r="DQ26" s="4" t="s">
        <v>2549</v>
      </c>
      <c r="DR26" s="4" t="s">
        <v>2549</v>
      </c>
      <c r="DS26" s="4" t="s">
        <v>2548</v>
      </c>
      <c r="DT26" s="4" t="s">
        <v>2548</v>
      </c>
      <c r="DU26" s="4" t="s">
        <v>2549</v>
      </c>
      <c r="DV26" s="4">
        <v>309</v>
      </c>
      <c r="DW26" s="4"/>
      <c r="DX26" s="4"/>
      <c r="DY26" s="4"/>
      <c r="DZ26" s="4"/>
      <c r="EA26" s="4">
        <v>2</v>
      </c>
      <c r="EB26" s="4"/>
      <c r="EC26" s="4"/>
      <c r="ED26" s="4" t="s">
        <v>2554</v>
      </c>
      <c r="EE26" s="4"/>
      <c r="EF26" s="4"/>
      <c r="EG26" s="4">
        <v>250</v>
      </c>
      <c r="EH26" s="4" t="s">
        <v>77</v>
      </c>
      <c r="EI26" s="4"/>
      <c r="EJ26" s="4" t="s">
        <v>77</v>
      </c>
      <c r="EK26" s="4"/>
      <c r="EL26" s="4"/>
      <c r="EM26" s="4"/>
      <c r="EN26" s="4"/>
      <c r="EO26" s="4"/>
      <c r="EP26" s="4" t="s">
        <v>71</v>
      </c>
      <c r="EQ26" s="4" t="s">
        <v>71</v>
      </c>
      <c r="ER26" s="4" t="s">
        <v>71</v>
      </c>
      <c r="ES26" s="4"/>
      <c r="ET26" s="4"/>
      <c r="EU26" s="4" t="s">
        <v>71</v>
      </c>
      <c r="EV26" s="4"/>
      <c r="EW26" s="4"/>
      <c r="EX26" s="4"/>
      <c r="EY26" s="4" t="s">
        <v>71</v>
      </c>
      <c r="EZ26" s="4"/>
      <c r="FA26" s="4"/>
      <c r="FB26" s="4"/>
      <c r="FC26" s="4" t="s">
        <v>2560</v>
      </c>
      <c r="FD26" s="4"/>
      <c r="FE26" s="4" t="s">
        <v>2549</v>
      </c>
      <c r="FF26" s="4" t="s">
        <v>2547</v>
      </c>
      <c r="FG26" s="4" t="s">
        <v>2547</v>
      </c>
      <c r="FH26" s="4" t="s">
        <v>2549</v>
      </c>
      <c r="FI26" s="4"/>
      <c r="FJ26" s="4" t="s">
        <v>2456</v>
      </c>
      <c r="FK26" s="4" t="s">
        <v>2570</v>
      </c>
      <c r="FL26" s="4" t="s">
        <v>2571</v>
      </c>
      <c r="FM26" s="4" t="s">
        <v>2572</v>
      </c>
      <c r="FN26" s="4" t="s">
        <v>2573</v>
      </c>
      <c r="FO26" s="4"/>
      <c r="FP26" s="4"/>
      <c r="FQ26" s="4"/>
      <c r="FR26" s="4"/>
      <c r="FS26" s="4"/>
      <c r="FT26" s="4"/>
      <c r="FU26" s="4"/>
      <c r="FV26" s="4"/>
      <c r="FW26" s="4" t="s">
        <v>2578</v>
      </c>
      <c r="FX26" s="4" t="s">
        <v>2562</v>
      </c>
      <c r="FY26" s="4" t="s">
        <v>77</v>
      </c>
      <c r="FZ26" s="4" t="s">
        <v>71</v>
      </c>
      <c r="GA26" s="4"/>
      <c r="GB26" s="4"/>
      <c r="GC26" s="4"/>
      <c r="GD26" s="4"/>
      <c r="GE26" s="4"/>
      <c r="GF26" s="4"/>
      <c r="GG26" s="4"/>
      <c r="GH26" s="4"/>
      <c r="GI26" s="4"/>
      <c r="GJ26" s="4"/>
      <c r="GK26" s="4"/>
      <c r="GL26" s="4">
        <v>1</v>
      </c>
      <c r="GM26" s="4">
        <v>1</v>
      </c>
      <c r="GN26" s="4"/>
      <c r="GO26" s="4">
        <v>1</v>
      </c>
      <c r="GP26" s="4"/>
      <c r="GQ26" s="4"/>
      <c r="GR26" s="4"/>
      <c r="GS26" s="4"/>
      <c r="GT26" s="4"/>
      <c r="GU26" s="4"/>
      <c r="GV26" s="4"/>
      <c r="GW26" s="4"/>
      <c r="GX26" s="4"/>
      <c r="GY26" s="4"/>
      <c r="GZ26" s="4"/>
      <c r="HA26" s="4">
        <v>1</v>
      </c>
      <c r="HB26" s="4"/>
      <c r="HC26" s="4"/>
      <c r="HD26" s="4"/>
      <c r="HE26" s="4"/>
      <c r="HF26" s="4"/>
      <c r="HG26" s="4"/>
      <c r="HH26" s="4"/>
      <c r="HI26" s="4"/>
      <c r="HJ26" s="4">
        <v>1</v>
      </c>
      <c r="HK26" s="4" t="s">
        <v>77</v>
      </c>
      <c r="HL26" s="4"/>
      <c r="HM26" s="4"/>
      <c r="HN26" s="4"/>
      <c r="HO26" s="4"/>
      <c r="HP26" s="4"/>
      <c r="HQ26" s="4"/>
      <c r="HR26" s="4"/>
      <c r="HS26" s="4"/>
      <c r="HT26" s="4"/>
      <c r="HU26" s="4"/>
      <c r="HV26" s="4" t="s">
        <v>71</v>
      </c>
      <c r="HW26" s="4"/>
      <c r="HX26" s="4"/>
      <c r="HY26" s="4"/>
      <c r="HZ26" s="4"/>
      <c r="IA26" s="4"/>
      <c r="IB26" s="4"/>
      <c r="IC26" s="4"/>
      <c r="ID26" s="4"/>
      <c r="IE26" s="4"/>
      <c r="IF26" s="4"/>
      <c r="IG26" s="4"/>
      <c r="IH26" s="4"/>
      <c r="II26" s="4"/>
      <c r="IJ26" s="4"/>
      <c r="IK26" s="4" t="s">
        <v>77</v>
      </c>
      <c r="IL26" s="4"/>
      <c r="IM26" s="4"/>
      <c r="IN26" s="4"/>
      <c r="IO26" s="4" t="s">
        <v>77</v>
      </c>
      <c r="IP26" s="4"/>
      <c r="IQ26" s="4"/>
      <c r="IR26" s="4"/>
      <c r="IS26" s="4"/>
      <c r="IT26" s="4"/>
      <c r="IU26" s="4"/>
      <c r="IV26" s="4"/>
      <c r="IW26" s="4"/>
      <c r="IX26" s="4"/>
      <c r="IY26" s="4" t="s">
        <v>429</v>
      </c>
      <c r="IZ26" s="21"/>
      <c r="JA26" s="21"/>
      <c r="JB26" s="21"/>
      <c r="JC26" s="21"/>
      <c r="JD26" s="21"/>
      <c r="JE26" s="21"/>
    </row>
    <row r="27" spans="1:265" ht="16.5" customHeight="1" x14ac:dyDescent="0.25">
      <c r="A27" s="2">
        <v>13</v>
      </c>
      <c r="B27" s="17" t="s">
        <v>576</v>
      </c>
      <c r="C27" s="3">
        <v>42226</v>
      </c>
      <c r="D27" s="4" t="s">
        <v>626</v>
      </c>
      <c r="E27" s="17" t="s">
        <v>625</v>
      </c>
      <c r="F27" s="17" t="s">
        <v>2389</v>
      </c>
      <c r="G27" s="4">
        <v>175580</v>
      </c>
      <c r="H27" s="17" t="s">
        <v>423</v>
      </c>
      <c r="I27" s="17" t="s">
        <v>424</v>
      </c>
      <c r="J27" s="17" t="s">
        <v>577</v>
      </c>
      <c r="K27" s="17" t="s">
        <v>822</v>
      </c>
      <c r="L27" s="17" t="s">
        <v>577</v>
      </c>
      <c r="M27" s="17"/>
      <c r="N27" s="17"/>
      <c r="O27" s="17"/>
      <c r="P27" s="17"/>
      <c r="Q27" s="17">
        <v>20</v>
      </c>
      <c r="R27" s="17" t="s">
        <v>424</v>
      </c>
      <c r="S27" s="17"/>
      <c r="T27" s="17">
        <v>430</v>
      </c>
      <c r="U27" s="2">
        <v>1950</v>
      </c>
      <c r="V27" s="17">
        <v>28</v>
      </c>
      <c r="W27" s="17"/>
      <c r="X27" s="17"/>
      <c r="Z27" s="17"/>
      <c r="AA27" s="17"/>
      <c r="AB27" s="17"/>
      <c r="AC27" s="17"/>
      <c r="AD27" s="17"/>
      <c r="AE27" s="17" t="s">
        <v>2451</v>
      </c>
      <c r="AG27" s="17"/>
      <c r="AH27" s="17"/>
      <c r="AJ27" s="17"/>
      <c r="AK27" s="17"/>
      <c r="AL27" s="17"/>
      <c r="AM27" s="17"/>
      <c r="AN27" s="17"/>
      <c r="AO27" s="17"/>
      <c r="AP27" s="17"/>
      <c r="AQ27" s="17"/>
      <c r="AR27" s="17"/>
      <c r="AS27" s="17">
        <v>24</v>
      </c>
      <c r="AT27" s="17">
        <v>85</v>
      </c>
      <c r="AU27" s="17">
        <v>61</v>
      </c>
      <c r="AV27" s="17">
        <v>80</v>
      </c>
      <c r="AW27" s="17"/>
      <c r="AX27" s="17"/>
      <c r="AY27" s="17"/>
      <c r="AZ27" s="17">
        <v>1</v>
      </c>
      <c r="BA27" s="17">
        <v>14</v>
      </c>
      <c r="BB27" s="17"/>
      <c r="BC27" s="17"/>
      <c r="BD27" s="17"/>
      <c r="BE27" s="17"/>
      <c r="BF27" s="17"/>
      <c r="BG27" s="25" t="s">
        <v>71</v>
      </c>
      <c r="BH27" s="25" t="s">
        <v>71</v>
      </c>
      <c r="BI27" s="25"/>
      <c r="BJ27" s="25"/>
      <c r="BK27" s="25"/>
      <c r="BL27" s="25"/>
      <c r="BM27" s="25"/>
      <c r="BN27" s="25"/>
      <c r="BO27" s="25" t="s">
        <v>71</v>
      </c>
      <c r="BP27" s="25"/>
      <c r="BQ27" s="25"/>
      <c r="BR27" s="25"/>
      <c r="BS27" s="25"/>
      <c r="BT27" s="25"/>
      <c r="BU27" s="25"/>
      <c r="BV27" s="25"/>
      <c r="BW27" s="25"/>
      <c r="BX27" s="25"/>
      <c r="BY27" s="25"/>
      <c r="BZ27" s="25"/>
      <c r="CA27" s="25"/>
      <c r="CB27" s="25"/>
      <c r="CC27" s="25"/>
      <c r="CD27" s="25">
        <v>1</v>
      </c>
      <c r="CE27" s="25">
        <v>1</v>
      </c>
      <c r="CF27" s="25">
        <v>1</v>
      </c>
      <c r="CG27" s="25">
        <v>0</v>
      </c>
      <c r="CH27" s="25">
        <v>0</v>
      </c>
      <c r="CI27" s="25">
        <v>1</v>
      </c>
      <c r="CJ27" s="25">
        <v>1</v>
      </c>
      <c r="CK27" s="25">
        <v>1</v>
      </c>
      <c r="CL27" s="25">
        <v>1</v>
      </c>
      <c r="CM27" s="25">
        <v>0</v>
      </c>
      <c r="CN27" s="25">
        <v>0</v>
      </c>
      <c r="CO27" s="25">
        <v>1</v>
      </c>
      <c r="CP27" s="25">
        <v>1</v>
      </c>
      <c r="CQ27" s="25">
        <v>1</v>
      </c>
      <c r="CR27" s="25">
        <v>1</v>
      </c>
      <c r="CS27" s="25">
        <v>1</v>
      </c>
      <c r="CT27" s="25">
        <v>0</v>
      </c>
      <c r="CU27" s="25">
        <v>1</v>
      </c>
      <c r="CV27" s="25">
        <v>1</v>
      </c>
      <c r="CW27" s="25">
        <v>2</v>
      </c>
      <c r="CX27" s="25">
        <v>0</v>
      </c>
      <c r="CY27" s="25">
        <v>0</v>
      </c>
      <c r="CZ27" s="25">
        <v>1</v>
      </c>
      <c r="DA27" s="25">
        <v>1</v>
      </c>
      <c r="DB27" s="25">
        <v>1</v>
      </c>
      <c r="DC27" s="25">
        <v>1</v>
      </c>
      <c r="DD27" s="25">
        <v>0</v>
      </c>
      <c r="DE27" s="25">
        <v>0</v>
      </c>
      <c r="DF27" s="25">
        <v>0</v>
      </c>
      <c r="DG27" s="17" t="s">
        <v>50</v>
      </c>
      <c r="DH27" s="17" t="s">
        <v>823</v>
      </c>
      <c r="DI27" s="17" t="s">
        <v>2477</v>
      </c>
      <c r="DJ27" s="17" t="s">
        <v>824</v>
      </c>
      <c r="DK27" s="17">
        <v>28</v>
      </c>
      <c r="DL27" s="17"/>
      <c r="DM27" s="17">
        <v>402</v>
      </c>
      <c r="DN27" s="17"/>
      <c r="DO27" s="17" t="s">
        <v>2549</v>
      </c>
      <c r="DP27" s="17" t="s">
        <v>2549</v>
      </c>
      <c r="DQ27" s="17" t="s">
        <v>2549</v>
      </c>
      <c r="DR27" s="17" t="s">
        <v>2549</v>
      </c>
      <c r="DS27" s="17" t="s">
        <v>2548</v>
      </c>
      <c r="DT27" s="17" t="s">
        <v>2547</v>
      </c>
      <c r="DU27" s="17" t="s">
        <v>2548</v>
      </c>
      <c r="DV27" s="17">
        <v>300</v>
      </c>
      <c r="DW27" s="17">
        <v>70</v>
      </c>
      <c r="DX27" s="17">
        <v>50</v>
      </c>
      <c r="DY27" s="17">
        <v>10</v>
      </c>
      <c r="DZ27" s="17"/>
      <c r="EA27" s="17"/>
      <c r="EB27" s="17"/>
      <c r="EC27" s="17"/>
      <c r="ED27" s="17" t="s">
        <v>2552</v>
      </c>
      <c r="EE27" s="17"/>
      <c r="EF27" s="17">
        <v>120</v>
      </c>
      <c r="EG27" s="17"/>
      <c r="EH27" s="17" t="s">
        <v>71</v>
      </c>
      <c r="EI27" s="17" t="s">
        <v>71</v>
      </c>
      <c r="EJ27" s="17" t="s">
        <v>77</v>
      </c>
      <c r="EK27" s="17"/>
      <c r="EL27" s="17"/>
      <c r="EM27" s="17" t="s">
        <v>77</v>
      </c>
      <c r="EN27" s="17"/>
      <c r="EO27" s="17" t="s">
        <v>819</v>
      </c>
      <c r="EP27" s="17" t="s">
        <v>77</v>
      </c>
      <c r="EQ27" s="17" t="s">
        <v>77</v>
      </c>
      <c r="ER27" s="17" t="s">
        <v>77</v>
      </c>
      <c r="ES27" s="17"/>
      <c r="ET27" s="17"/>
      <c r="EU27" s="17" t="s">
        <v>71</v>
      </c>
      <c r="EV27" s="17"/>
      <c r="EW27" s="17"/>
      <c r="EX27" s="17"/>
      <c r="EY27" s="17" t="s">
        <v>71</v>
      </c>
      <c r="EZ27" s="17"/>
      <c r="FA27" s="17" t="s">
        <v>77</v>
      </c>
      <c r="FB27" s="17" t="s">
        <v>77</v>
      </c>
      <c r="FC27" s="17" t="s">
        <v>2559</v>
      </c>
      <c r="FD27" s="17"/>
      <c r="FE27" s="17" t="s">
        <v>2551</v>
      </c>
      <c r="FF27" s="17" t="s">
        <v>2547</v>
      </c>
      <c r="FG27" s="17" t="s">
        <v>2549</v>
      </c>
      <c r="FH27" s="17" t="s">
        <v>2549</v>
      </c>
      <c r="FI27" s="17">
        <v>374</v>
      </c>
      <c r="FJ27" s="17">
        <v>374</v>
      </c>
      <c r="FK27" s="17" t="s">
        <v>2570</v>
      </c>
      <c r="FL27" s="17" t="s">
        <v>2571</v>
      </c>
      <c r="FM27" s="17"/>
      <c r="FN27" s="17"/>
      <c r="FO27" s="17"/>
      <c r="FP27" s="17"/>
      <c r="FQ27" s="17"/>
      <c r="FR27" s="17"/>
      <c r="FS27" s="17"/>
      <c r="FT27" s="17"/>
      <c r="FU27" s="17"/>
      <c r="FV27" s="17"/>
      <c r="FW27" s="17" t="s">
        <v>2578</v>
      </c>
      <c r="FX27" s="17" t="s">
        <v>2562</v>
      </c>
      <c r="FY27" s="17" t="s">
        <v>77</v>
      </c>
      <c r="FZ27" s="17" t="s">
        <v>71</v>
      </c>
      <c r="GA27" s="17"/>
      <c r="GB27" s="17"/>
      <c r="GC27" s="17"/>
      <c r="GD27" s="17"/>
      <c r="GE27" s="17"/>
      <c r="GF27" s="17"/>
      <c r="GG27" s="17"/>
      <c r="GH27" s="17"/>
      <c r="GI27" s="17"/>
      <c r="GJ27" s="17"/>
      <c r="GK27" s="17"/>
      <c r="GL27" s="17"/>
      <c r="GM27" s="17">
        <v>1</v>
      </c>
      <c r="GN27" s="17"/>
      <c r="GO27" s="17"/>
      <c r="GP27" s="17"/>
      <c r="GQ27" s="17"/>
      <c r="GR27" s="17">
        <v>1</v>
      </c>
      <c r="GS27" s="17"/>
      <c r="GT27" s="17"/>
      <c r="GU27" s="17">
        <v>1</v>
      </c>
      <c r="GV27" s="17"/>
      <c r="GW27" s="17"/>
      <c r="GX27" s="17"/>
      <c r="GY27" s="17"/>
      <c r="GZ27" s="17"/>
      <c r="HA27" s="17"/>
      <c r="HB27" s="17"/>
      <c r="HC27" s="17"/>
      <c r="HD27" s="17"/>
      <c r="HE27" s="17"/>
      <c r="HF27" s="17">
        <v>1</v>
      </c>
      <c r="HG27" s="17"/>
      <c r="HH27" s="17"/>
      <c r="HI27" s="17"/>
      <c r="HJ27" s="17"/>
      <c r="HK27" s="17" t="s">
        <v>71</v>
      </c>
      <c r="HL27" s="17"/>
      <c r="HM27" s="17"/>
      <c r="HN27" s="17"/>
      <c r="HO27" s="17"/>
      <c r="HP27" s="17"/>
      <c r="HQ27" s="17"/>
      <c r="HR27" s="17"/>
      <c r="HS27" s="17"/>
      <c r="HT27" s="17"/>
      <c r="HU27" s="17"/>
      <c r="HV27" s="17" t="s">
        <v>77</v>
      </c>
      <c r="HW27" s="17" t="s">
        <v>71</v>
      </c>
      <c r="HX27" s="17" t="s">
        <v>2584</v>
      </c>
      <c r="HY27" s="17" t="s">
        <v>71</v>
      </c>
      <c r="HZ27" s="17" t="s">
        <v>71</v>
      </c>
      <c r="IA27" s="17" t="s">
        <v>71</v>
      </c>
      <c r="IB27" s="17"/>
      <c r="IC27" s="17"/>
      <c r="ID27" s="17"/>
      <c r="IE27" s="17"/>
      <c r="IF27" s="17"/>
      <c r="IG27" s="17" t="s">
        <v>71</v>
      </c>
      <c r="IH27" s="17"/>
      <c r="II27" s="17"/>
      <c r="IJ27" s="17"/>
      <c r="IK27" s="17" t="s">
        <v>71</v>
      </c>
      <c r="IL27" s="17">
        <v>20</v>
      </c>
      <c r="IM27" s="17" t="s">
        <v>2878</v>
      </c>
      <c r="IN27" s="17" t="s">
        <v>2589</v>
      </c>
      <c r="IO27" s="17" t="s">
        <v>77</v>
      </c>
      <c r="IP27" s="17"/>
      <c r="IQ27" s="17"/>
      <c r="IR27" s="17"/>
      <c r="IS27" s="17"/>
      <c r="IT27" s="17" t="s">
        <v>71</v>
      </c>
      <c r="IU27" s="17" t="s">
        <v>77</v>
      </c>
      <c r="IV27" s="17" t="s">
        <v>77</v>
      </c>
      <c r="IW27" s="17" t="s">
        <v>71</v>
      </c>
      <c r="IX27" s="17" t="s">
        <v>77</v>
      </c>
      <c r="IY27" s="17" t="s">
        <v>825</v>
      </c>
      <c r="IZ27" s="21"/>
      <c r="JA27" s="21"/>
      <c r="JB27" s="21"/>
      <c r="JC27" s="21"/>
      <c r="JD27" s="21"/>
      <c r="JE27" s="21"/>
    </row>
    <row r="28" spans="1:265" ht="16.5" customHeight="1" x14ac:dyDescent="0.25">
      <c r="A28" s="2">
        <v>14</v>
      </c>
      <c r="B28" s="17" t="s">
        <v>576</v>
      </c>
      <c r="C28" s="3">
        <v>42227</v>
      </c>
      <c r="D28" s="4" t="s">
        <v>626</v>
      </c>
      <c r="E28" s="17" t="s">
        <v>625</v>
      </c>
      <c r="F28" s="17" t="s">
        <v>2389</v>
      </c>
      <c r="G28" s="4">
        <v>175580</v>
      </c>
      <c r="H28" s="17" t="s">
        <v>423</v>
      </c>
      <c r="I28" s="17" t="s">
        <v>424</v>
      </c>
      <c r="J28" s="17" t="s">
        <v>577</v>
      </c>
      <c r="K28" s="17" t="s">
        <v>814</v>
      </c>
      <c r="L28" s="17" t="s">
        <v>577</v>
      </c>
      <c r="M28" s="17"/>
      <c r="N28" s="17"/>
      <c r="O28" s="17"/>
      <c r="P28" s="17"/>
      <c r="Q28" s="17">
        <v>45</v>
      </c>
      <c r="R28" s="17" t="s">
        <v>424</v>
      </c>
      <c r="S28" s="17"/>
      <c r="T28" s="17">
        <v>290</v>
      </c>
      <c r="U28" s="2">
        <v>1213</v>
      </c>
      <c r="V28" s="17">
        <v>50</v>
      </c>
      <c r="W28" s="17"/>
      <c r="X28" s="17"/>
      <c r="Y28" s="17"/>
      <c r="Z28" s="17"/>
      <c r="AA28" s="17"/>
      <c r="AB28" s="17"/>
      <c r="AC28" s="17"/>
      <c r="AD28" s="17"/>
      <c r="AE28" s="17" t="s">
        <v>2451</v>
      </c>
      <c r="AG28" s="17"/>
      <c r="AH28" s="17"/>
      <c r="AJ28" s="17"/>
      <c r="AK28" s="17"/>
      <c r="AL28" s="17"/>
      <c r="AM28" s="17"/>
      <c r="AN28" s="17"/>
      <c r="AO28" s="17"/>
      <c r="AP28" s="17">
        <v>320</v>
      </c>
      <c r="AQ28" s="17">
        <v>343</v>
      </c>
      <c r="AR28" s="17"/>
      <c r="AS28" s="17"/>
      <c r="AT28" s="17">
        <v>200</v>
      </c>
      <c r="AU28" s="17">
        <v>70</v>
      </c>
      <c r="AV28" s="17">
        <v>50</v>
      </c>
      <c r="AW28" s="17">
        <v>240</v>
      </c>
      <c r="AX28" s="17">
        <v>10</v>
      </c>
      <c r="AY28" s="17">
        <v>2</v>
      </c>
      <c r="AZ28" s="17"/>
      <c r="BA28" s="17"/>
      <c r="BB28" s="17"/>
      <c r="BC28" s="17"/>
      <c r="BD28" s="17"/>
      <c r="BE28" s="17"/>
      <c r="BF28" s="17"/>
      <c r="BG28" s="25"/>
      <c r="BH28" s="25" t="s">
        <v>71</v>
      </c>
      <c r="BI28" s="25"/>
      <c r="BJ28" s="25"/>
      <c r="BK28" s="25" t="s">
        <v>71</v>
      </c>
      <c r="BL28" s="25"/>
      <c r="BM28" s="25"/>
      <c r="BN28" s="25"/>
      <c r="BO28" s="25"/>
      <c r="BP28" s="25"/>
      <c r="BQ28" s="25"/>
      <c r="BR28" s="25"/>
      <c r="BS28" s="25"/>
      <c r="BT28" s="25"/>
      <c r="BU28" s="25"/>
      <c r="BV28" s="25"/>
      <c r="BW28" s="25"/>
      <c r="BX28" s="25"/>
      <c r="BY28" s="25"/>
      <c r="BZ28" s="25"/>
      <c r="CA28" s="25"/>
      <c r="CB28" s="25"/>
      <c r="CC28" s="25"/>
      <c r="CD28" s="25">
        <v>1</v>
      </c>
      <c r="CE28" s="25">
        <v>1</v>
      </c>
      <c r="CF28" s="25">
        <v>1</v>
      </c>
      <c r="CG28" s="25">
        <v>0</v>
      </c>
      <c r="CH28" s="25">
        <v>0</v>
      </c>
      <c r="CI28" s="25">
        <v>1</v>
      </c>
      <c r="CJ28" s="25">
        <v>1</v>
      </c>
      <c r="CK28" s="25">
        <v>1</v>
      </c>
      <c r="CL28" s="25">
        <v>1</v>
      </c>
      <c r="CM28" s="25">
        <v>0</v>
      </c>
      <c r="CN28" s="25">
        <v>0</v>
      </c>
      <c r="CO28" s="25">
        <v>1</v>
      </c>
      <c r="CP28" s="25">
        <v>1</v>
      </c>
      <c r="CQ28" s="25">
        <v>1</v>
      </c>
      <c r="CR28" s="25">
        <v>1</v>
      </c>
      <c r="CS28" s="25">
        <v>1</v>
      </c>
      <c r="CT28" s="25">
        <v>0</v>
      </c>
      <c r="CU28" s="25">
        <v>2</v>
      </c>
      <c r="CV28" s="25">
        <v>1</v>
      </c>
      <c r="CW28" s="25">
        <v>1</v>
      </c>
      <c r="CX28" s="25">
        <v>1</v>
      </c>
      <c r="CY28" s="25">
        <v>0</v>
      </c>
      <c r="CZ28" s="25">
        <v>2</v>
      </c>
      <c r="DA28" s="25">
        <v>1</v>
      </c>
      <c r="DB28" s="25">
        <v>1</v>
      </c>
      <c r="DC28" s="25">
        <v>1</v>
      </c>
      <c r="DD28" s="25">
        <v>0</v>
      </c>
      <c r="DE28" s="25">
        <v>0</v>
      </c>
      <c r="DF28" s="25">
        <v>0</v>
      </c>
      <c r="DG28" s="17" t="s">
        <v>50</v>
      </c>
      <c r="DH28" s="17" t="s">
        <v>815</v>
      </c>
      <c r="DI28" s="17" t="s">
        <v>816</v>
      </c>
      <c r="DJ28" s="17"/>
      <c r="DK28" s="17">
        <v>78</v>
      </c>
      <c r="DL28" s="17">
        <v>40</v>
      </c>
      <c r="DM28" s="17">
        <v>172</v>
      </c>
      <c r="DN28" s="17"/>
      <c r="DO28" s="17" t="s">
        <v>2549</v>
      </c>
      <c r="DP28" s="17" t="s">
        <v>2548</v>
      </c>
      <c r="DQ28" s="17" t="s">
        <v>2549</v>
      </c>
      <c r="DR28" s="17" t="s">
        <v>2549</v>
      </c>
      <c r="DS28" s="17" t="s">
        <v>2549</v>
      </c>
      <c r="DT28" s="17" t="s">
        <v>2547</v>
      </c>
      <c r="DU28" s="17" t="s">
        <v>2548</v>
      </c>
      <c r="DV28" s="17">
        <v>240</v>
      </c>
      <c r="DW28" s="17">
        <v>10</v>
      </c>
      <c r="DX28" s="17">
        <v>15</v>
      </c>
      <c r="DY28" s="17">
        <v>25</v>
      </c>
      <c r="DZ28" s="17"/>
      <c r="EA28" s="17"/>
      <c r="EB28" s="17"/>
      <c r="EC28" s="17"/>
      <c r="ED28" s="17" t="s">
        <v>2552</v>
      </c>
      <c r="EE28" s="17"/>
      <c r="EF28" s="17">
        <v>35</v>
      </c>
      <c r="EG28" s="17"/>
      <c r="EH28" s="17" t="s">
        <v>71</v>
      </c>
      <c r="EI28" s="17" t="s">
        <v>71</v>
      </c>
      <c r="EJ28" s="17" t="s">
        <v>71</v>
      </c>
      <c r="EK28" s="17" t="s">
        <v>817</v>
      </c>
      <c r="EL28" s="17" t="s">
        <v>818</v>
      </c>
      <c r="EM28" s="17" t="s">
        <v>77</v>
      </c>
      <c r="EN28" s="17" t="s">
        <v>819</v>
      </c>
      <c r="EO28" s="17"/>
      <c r="EP28" s="17" t="s">
        <v>77</v>
      </c>
      <c r="EQ28" s="17" t="s">
        <v>71</v>
      </c>
      <c r="ER28" s="17" t="s">
        <v>77</v>
      </c>
      <c r="ES28" s="17"/>
      <c r="ET28" s="17" t="s">
        <v>71</v>
      </c>
      <c r="EU28" s="17"/>
      <c r="EV28" s="17"/>
      <c r="EW28" s="17"/>
      <c r="EX28" s="17"/>
      <c r="EY28" s="17" t="s">
        <v>71</v>
      </c>
      <c r="EZ28" s="17"/>
      <c r="FA28" s="17" t="s">
        <v>71</v>
      </c>
      <c r="FB28" s="17"/>
      <c r="FC28" s="17" t="s">
        <v>2562</v>
      </c>
      <c r="FD28" s="17"/>
      <c r="FE28" s="17" t="s">
        <v>2551</v>
      </c>
      <c r="FF28" s="17" t="s">
        <v>2547</v>
      </c>
      <c r="FG28" s="17" t="s">
        <v>2549</v>
      </c>
      <c r="FH28" s="17" t="s">
        <v>2551</v>
      </c>
      <c r="FI28" s="17">
        <v>300</v>
      </c>
      <c r="FJ28" s="17">
        <v>0</v>
      </c>
      <c r="FK28" s="17"/>
      <c r="FL28" s="17"/>
      <c r="FM28" s="17"/>
      <c r="FN28" s="17"/>
      <c r="FO28" s="17" t="s">
        <v>820</v>
      </c>
      <c r="FP28" s="17"/>
      <c r="FQ28" s="17"/>
      <c r="FR28" s="17"/>
      <c r="FS28" s="17"/>
      <c r="FT28" s="17"/>
      <c r="FU28" s="17"/>
      <c r="FV28" s="17"/>
      <c r="FW28" s="17" t="s">
        <v>2578</v>
      </c>
      <c r="FX28" s="17" t="s">
        <v>2580</v>
      </c>
      <c r="FY28" s="17" t="s">
        <v>71</v>
      </c>
      <c r="FZ28" s="17" t="s">
        <v>71</v>
      </c>
      <c r="GA28" s="17"/>
      <c r="GB28" s="17"/>
      <c r="GC28" s="17"/>
      <c r="GD28" s="17"/>
      <c r="GE28" s="17"/>
      <c r="GF28" s="17"/>
      <c r="GG28" s="17"/>
      <c r="GH28" s="17"/>
      <c r="GI28" s="17"/>
      <c r="GJ28" s="17"/>
      <c r="GK28" s="17"/>
      <c r="GL28" s="17"/>
      <c r="GM28" s="17">
        <v>1</v>
      </c>
      <c r="GN28" s="17"/>
      <c r="GO28" s="17"/>
      <c r="GP28" s="17"/>
      <c r="GQ28" s="17"/>
      <c r="GR28" s="17"/>
      <c r="GS28" s="17"/>
      <c r="GT28" s="17"/>
      <c r="GU28" s="17"/>
      <c r="GV28" s="17"/>
      <c r="GW28" s="17"/>
      <c r="GX28" s="17"/>
      <c r="GY28" s="17"/>
      <c r="GZ28" s="17">
        <v>1</v>
      </c>
      <c r="HA28" s="17"/>
      <c r="HB28" s="17"/>
      <c r="HC28" s="17"/>
      <c r="HD28" s="17">
        <v>1</v>
      </c>
      <c r="HE28" s="17"/>
      <c r="HF28" s="17">
        <v>1</v>
      </c>
      <c r="HG28" s="17"/>
      <c r="HH28" s="17"/>
      <c r="HI28" s="17"/>
      <c r="HJ28" s="17"/>
      <c r="HK28" s="17" t="s">
        <v>71</v>
      </c>
      <c r="HL28" s="17"/>
      <c r="HM28" s="17"/>
      <c r="HN28" s="17"/>
      <c r="HO28" s="17"/>
      <c r="HP28" s="17"/>
      <c r="HQ28" s="17"/>
      <c r="HR28" s="17"/>
      <c r="HS28" s="17"/>
      <c r="HT28" s="17"/>
      <c r="HU28" s="17"/>
      <c r="HV28" s="17" t="s">
        <v>77</v>
      </c>
      <c r="HW28" s="17" t="s">
        <v>71</v>
      </c>
      <c r="HX28" s="2" t="s">
        <v>2587</v>
      </c>
      <c r="HY28" s="17" t="s">
        <v>71</v>
      </c>
      <c r="HZ28" s="17" t="s">
        <v>71</v>
      </c>
      <c r="IA28" s="17" t="s">
        <v>71</v>
      </c>
      <c r="IB28" s="17"/>
      <c r="IC28" s="17"/>
      <c r="ID28" s="17"/>
      <c r="IE28" s="17"/>
      <c r="IF28" s="17"/>
      <c r="IG28" s="17"/>
      <c r="IH28" s="17"/>
      <c r="II28" s="17"/>
      <c r="IJ28" s="17"/>
      <c r="IK28" s="17"/>
      <c r="IL28" s="17">
        <v>45</v>
      </c>
      <c r="IM28" s="17" t="s">
        <v>2878</v>
      </c>
      <c r="IN28" s="17" t="s">
        <v>2589</v>
      </c>
      <c r="IO28" s="17" t="s">
        <v>71</v>
      </c>
      <c r="IP28" s="17" t="s">
        <v>2592</v>
      </c>
      <c r="IQ28" s="17"/>
      <c r="IR28" s="17"/>
      <c r="IS28" s="17"/>
      <c r="IT28" s="17" t="s">
        <v>77</v>
      </c>
      <c r="IU28" s="17" t="s">
        <v>71</v>
      </c>
      <c r="IV28" s="17" t="s">
        <v>77</v>
      </c>
      <c r="IW28" s="17" t="s">
        <v>71</v>
      </c>
      <c r="IX28" s="17" t="s">
        <v>71</v>
      </c>
      <c r="IY28" s="17" t="s">
        <v>821</v>
      </c>
      <c r="IZ28" s="21"/>
      <c r="JA28" s="21"/>
      <c r="JB28" s="21"/>
      <c r="JC28" s="21"/>
      <c r="JD28" s="21"/>
      <c r="JE28" s="21"/>
    </row>
    <row r="29" spans="1:265" ht="16.5" customHeight="1" x14ac:dyDescent="0.25">
      <c r="A29" s="2">
        <v>38</v>
      </c>
      <c r="B29" s="4" t="s">
        <v>627</v>
      </c>
      <c r="C29" s="5">
        <v>42227</v>
      </c>
      <c r="D29" s="4" t="s">
        <v>626</v>
      </c>
      <c r="E29" s="4" t="s">
        <v>625</v>
      </c>
      <c r="F29" s="17" t="s">
        <v>2389</v>
      </c>
      <c r="G29" s="4">
        <v>175581</v>
      </c>
      <c r="H29" s="4" t="s">
        <v>423</v>
      </c>
      <c r="I29" s="4" t="s">
        <v>424</v>
      </c>
      <c r="J29" s="4" t="s">
        <v>577</v>
      </c>
      <c r="K29" s="4"/>
      <c r="L29" s="4" t="s">
        <v>578</v>
      </c>
      <c r="M29" s="4"/>
      <c r="N29" s="4"/>
      <c r="O29" s="4" t="s">
        <v>2860</v>
      </c>
      <c r="P29" s="4"/>
      <c r="Q29" s="4">
        <v>30</v>
      </c>
      <c r="R29" s="4" t="s">
        <v>424</v>
      </c>
      <c r="S29" s="4"/>
      <c r="T29" s="4">
        <v>169</v>
      </c>
      <c r="U29" s="2">
        <v>765</v>
      </c>
      <c r="V29" s="4"/>
      <c r="W29" s="4"/>
      <c r="X29" s="4"/>
      <c r="Y29" s="4"/>
      <c r="Z29" s="4"/>
      <c r="AA29" s="4"/>
      <c r="AB29" s="4"/>
      <c r="AC29" s="4"/>
      <c r="AD29" s="4"/>
      <c r="AE29" s="4" t="s">
        <v>2455</v>
      </c>
      <c r="AF29" s="4"/>
      <c r="AG29" s="4"/>
      <c r="AH29" s="4"/>
      <c r="AI29" s="4"/>
      <c r="AJ29" s="4"/>
      <c r="AK29" s="4"/>
      <c r="AL29" s="4"/>
      <c r="AM29" s="4"/>
      <c r="AN29" s="4"/>
      <c r="AO29" s="4"/>
      <c r="AP29" s="4"/>
      <c r="AQ29" s="4"/>
      <c r="AR29" s="4"/>
      <c r="AS29" s="4">
        <v>10</v>
      </c>
      <c r="AT29" s="4">
        <v>36</v>
      </c>
      <c r="AU29" s="4">
        <v>15</v>
      </c>
      <c r="AV29" s="4">
        <v>14</v>
      </c>
      <c r="AW29" s="4">
        <v>60</v>
      </c>
      <c r="AX29" s="4">
        <v>4</v>
      </c>
      <c r="AY29" s="4"/>
      <c r="AZ29" s="4">
        <v>3</v>
      </c>
      <c r="BA29" s="4">
        <v>3</v>
      </c>
      <c r="BB29" s="4"/>
      <c r="BC29" s="4"/>
      <c r="BD29" s="4"/>
      <c r="BE29" s="4"/>
      <c r="BF29" s="4"/>
      <c r="BG29" s="25"/>
      <c r="BH29" s="25" t="s">
        <v>71</v>
      </c>
      <c r="BI29" s="25"/>
      <c r="BJ29" s="25"/>
      <c r="BK29" s="25"/>
      <c r="BL29" s="25"/>
      <c r="BM29" s="25"/>
      <c r="BN29" s="25"/>
      <c r="BO29" s="25"/>
      <c r="BP29" s="25" t="s">
        <v>71</v>
      </c>
      <c r="BQ29" s="25"/>
      <c r="BR29" s="25"/>
      <c r="BS29" s="25"/>
      <c r="BT29" s="25"/>
      <c r="BU29" s="25"/>
      <c r="BV29" s="25"/>
      <c r="BW29" s="25" t="s">
        <v>71</v>
      </c>
      <c r="BX29" s="25"/>
      <c r="BY29" s="25"/>
      <c r="BZ29" s="25"/>
      <c r="CA29" s="25"/>
      <c r="CB29" s="25"/>
      <c r="CC29" s="25"/>
      <c r="CD29" s="25">
        <v>0</v>
      </c>
      <c r="CE29" s="25">
        <v>1</v>
      </c>
      <c r="CF29" s="25">
        <v>2</v>
      </c>
      <c r="CG29" s="25">
        <v>0</v>
      </c>
      <c r="CH29" s="25">
        <v>0</v>
      </c>
      <c r="CI29" s="25">
        <v>1</v>
      </c>
      <c r="CJ29" s="25">
        <v>1</v>
      </c>
      <c r="CK29" s="25">
        <v>1</v>
      </c>
      <c r="CL29" s="25">
        <v>1</v>
      </c>
      <c r="CM29" s="25">
        <v>0</v>
      </c>
      <c r="CN29" s="25">
        <v>0</v>
      </c>
      <c r="CO29" s="25">
        <v>1</v>
      </c>
      <c r="CP29" s="25">
        <v>1</v>
      </c>
      <c r="CQ29" s="25">
        <v>1</v>
      </c>
      <c r="CR29" s="25">
        <v>1</v>
      </c>
      <c r="CS29" s="25">
        <v>1</v>
      </c>
      <c r="CT29" s="25">
        <v>0</v>
      </c>
      <c r="CU29" s="25">
        <v>1</v>
      </c>
      <c r="CV29" s="25">
        <v>1</v>
      </c>
      <c r="CW29" s="25">
        <v>1</v>
      </c>
      <c r="CX29" s="25">
        <v>1</v>
      </c>
      <c r="CY29" s="25">
        <v>0</v>
      </c>
      <c r="CZ29" s="25">
        <v>1</v>
      </c>
      <c r="DA29" s="25">
        <v>1</v>
      </c>
      <c r="DB29" s="25">
        <v>1</v>
      </c>
      <c r="DC29" s="25">
        <v>1</v>
      </c>
      <c r="DD29" s="25">
        <v>0</v>
      </c>
      <c r="DE29" s="25">
        <v>0</v>
      </c>
      <c r="DF29" s="25">
        <v>0</v>
      </c>
      <c r="DG29" s="17" t="s">
        <v>50</v>
      </c>
      <c r="DH29" s="4" t="s">
        <v>579</v>
      </c>
      <c r="DI29" s="4" t="s">
        <v>2472</v>
      </c>
      <c r="DJ29" s="4" t="s">
        <v>580</v>
      </c>
      <c r="DK29" s="4">
        <v>6</v>
      </c>
      <c r="DL29" s="4"/>
      <c r="DM29" s="4">
        <v>163</v>
      </c>
      <c r="DN29" s="4"/>
      <c r="DO29" s="4" t="s">
        <v>2547</v>
      </c>
      <c r="DP29" s="4" t="s">
        <v>2548</v>
      </c>
      <c r="DQ29" s="4" t="s">
        <v>2547</v>
      </c>
      <c r="DR29" s="4" t="s">
        <v>2548</v>
      </c>
      <c r="DS29" s="4" t="s">
        <v>2548</v>
      </c>
      <c r="DT29" s="4" t="s">
        <v>2547</v>
      </c>
      <c r="DU29" s="4" t="s">
        <v>2547</v>
      </c>
      <c r="DV29" s="4"/>
      <c r="DW29" s="4">
        <v>109</v>
      </c>
      <c r="DX29" s="4">
        <v>60</v>
      </c>
      <c r="DY29" s="4"/>
      <c r="DZ29" s="4"/>
      <c r="EA29" s="4"/>
      <c r="EB29" s="4"/>
      <c r="EC29" s="4"/>
      <c r="ED29" s="4" t="s">
        <v>2554</v>
      </c>
      <c r="EE29" s="4">
        <v>5</v>
      </c>
      <c r="EF29" s="4">
        <v>15</v>
      </c>
      <c r="EG29" s="4">
        <v>10</v>
      </c>
      <c r="EH29" s="4" t="s">
        <v>71</v>
      </c>
      <c r="EI29" s="4" t="s">
        <v>71</v>
      </c>
      <c r="EJ29" s="4" t="s">
        <v>77</v>
      </c>
      <c r="EK29" s="4"/>
      <c r="EL29" s="4"/>
      <c r="EM29" s="4" t="s">
        <v>71</v>
      </c>
      <c r="EN29" s="4" t="s">
        <v>581</v>
      </c>
      <c r="EO29" s="4" t="s">
        <v>582</v>
      </c>
      <c r="EP29" s="4" t="s">
        <v>77</v>
      </c>
      <c r="EQ29" s="4" t="s">
        <v>77</v>
      </c>
      <c r="ER29" s="4" t="s">
        <v>71</v>
      </c>
      <c r="ES29" s="4"/>
      <c r="ET29" s="4"/>
      <c r="EU29" s="4"/>
      <c r="EV29" s="4"/>
      <c r="EW29" s="4" t="s">
        <v>71</v>
      </c>
      <c r="EX29" s="4"/>
      <c r="EY29" s="4" t="s">
        <v>71</v>
      </c>
      <c r="EZ29" s="4"/>
      <c r="FA29" s="4" t="s">
        <v>71</v>
      </c>
      <c r="FB29" s="4"/>
      <c r="FC29" s="4"/>
      <c r="FD29" s="4"/>
      <c r="FE29" s="4" t="s">
        <v>2551</v>
      </c>
      <c r="FF29" s="4" t="s">
        <v>2547</v>
      </c>
      <c r="FG29" s="4" t="s">
        <v>2548</v>
      </c>
      <c r="FH29" s="4" t="s">
        <v>2549</v>
      </c>
      <c r="FI29" s="17">
        <v>265</v>
      </c>
      <c r="FJ29" s="4">
        <v>0</v>
      </c>
      <c r="FK29" s="4"/>
      <c r="FL29" s="4" t="s">
        <v>2571</v>
      </c>
      <c r="FM29" s="4"/>
      <c r="FN29" s="4"/>
      <c r="FO29" s="4" t="s">
        <v>583</v>
      </c>
      <c r="FP29" s="4"/>
      <c r="FQ29" s="4"/>
      <c r="FR29" s="4"/>
      <c r="FS29" s="4"/>
      <c r="FT29" s="4"/>
      <c r="FU29" s="4"/>
      <c r="FV29" s="4"/>
      <c r="FW29" s="4" t="s">
        <v>2578</v>
      </c>
      <c r="FX29" s="4" t="s">
        <v>2562</v>
      </c>
      <c r="FY29" s="4" t="s">
        <v>71</v>
      </c>
      <c r="FZ29" s="4" t="s">
        <v>71</v>
      </c>
      <c r="GA29" s="4"/>
      <c r="GB29" s="4"/>
      <c r="GC29" s="4"/>
      <c r="GD29" s="4"/>
      <c r="GE29" s="4"/>
      <c r="GF29" s="4"/>
      <c r="GG29" s="4"/>
      <c r="GH29" s="4"/>
      <c r="GI29" s="4"/>
      <c r="GJ29" s="4"/>
      <c r="GK29" s="4">
        <v>1</v>
      </c>
      <c r="GL29" s="4"/>
      <c r="GM29" s="4">
        <v>1</v>
      </c>
      <c r="GN29" s="4"/>
      <c r="GO29" s="4"/>
      <c r="GP29" s="4"/>
      <c r="GQ29" s="4">
        <v>1</v>
      </c>
      <c r="GR29" s="4"/>
      <c r="GS29" s="4"/>
      <c r="GT29" s="4">
        <v>1</v>
      </c>
      <c r="GU29" s="4">
        <v>1</v>
      </c>
      <c r="GV29" s="4"/>
      <c r="GW29" s="4"/>
      <c r="GX29" s="4"/>
      <c r="GY29" s="4"/>
      <c r="GZ29" s="4"/>
      <c r="HA29" s="4"/>
      <c r="HB29" s="4"/>
      <c r="HC29" s="4"/>
      <c r="HD29" s="4"/>
      <c r="HE29" s="4">
        <v>1</v>
      </c>
      <c r="HF29" s="4"/>
      <c r="HG29" s="4"/>
      <c r="HH29" s="4"/>
      <c r="HI29" s="4"/>
      <c r="HJ29" s="4"/>
      <c r="HK29" s="4" t="s">
        <v>71</v>
      </c>
      <c r="HL29" s="4"/>
      <c r="HM29" s="4"/>
      <c r="HN29" s="4"/>
      <c r="HO29" s="4"/>
      <c r="HP29" s="4"/>
      <c r="HQ29" s="4"/>
      <c r="HR29" s="4"/>
      <c r="HS29" s="4"/>
      <c r="HT29" s="4"/>
      <c r="HU29" s="4"/>
      <c r="HV29" s="4" t="s">
        <v>77</v>
      </c>
      <c r="HW29" s="4" t="s">
        <v>71</v>
      </c>
      <c r="HX29" s="4" t="s">
        <v>245</v>
      </c>
      <c r="HY29" s="4" t="s">
        <v>71</v>
      </c>
      <c r="HZ29" s="4" t="s">
        <v>71</v>
      </c>
      <c r="IA29" s="4"/>
      <c r="IB29" s="4"/>
      <c r="IC29" s="4"/>
      <c r="ID29" s="4"/>
      <c r="IE29" s="4"/>
      <c r="IF29" s="4"/>
      <c r="IG29" s="4" t="s">
        <v>71</v>
      </c>
      <c r="IH29" s="4"/>
      <c r="II29" s="4"/>
      <c r="IJ29" s="4"/>
      <c r="IK29" s="4"/>
      <c r="IL29" s="4"/>
      <c r="IM29" s="4" t="s">
        <v>2576</v>
      </c>
      <c r="IN29" s="2" t="s">
        <v>2588</v>
      </c>
      <c r="IO29" s="4" t="s">
        <v>77</v>
      </c>
      <c r="IP29" s="4"/>
      <c r="IQ29" s="4"/>
      <c r="IR29" s="4"/>
      <c r="IS29" s="4"/>
      <c r="IT29" s="4" t="s">
        <v>71</v>
      </c>
      <c r="IU29" s="4" t="s">
        <v>77</v>
      </c>
      <c r="IV29" s="4" t="s">
        <v>77</v>
      </c>
      <c r="IW29" s="4" t="s">
        <v>71</v>
      </c>
      <c r="IX29" s="4" t="s">
        <v>77</v>
      </c>
      <c r="IY29" s="4" t="s">
        <v>584</v>
      </c>
      <c r="IZ29" s="21"/>
      <c r="JA29" s="21"/>
      <c r="JB29" s="21"/>
      <c r="JC29" s="21"/>
      <c r="JD29" s="21"/>
      <c r="JE29" s="21"/>
    </row>
    <row r="30" spans="1:265" ht="16.5" customHeight="1" x14ac:dyDescent="0.25">
      <c r="A30" s="2">
        <v>74</v>
      </c>
      <c r="B30" s="17" t="s">
        <v>764</v>
      </c>
      <c r="C30" s="3">
        <v>42226</v>
      </c>
      <c r="D30" s="4" t="s">
        <v>626</v>
      </c>
      <c r="E30" s="17" t="s">
        <v>625</v>
      </c>
      <c r="F30" s="17" t="s">
        <v>2409</v>
      </c>
      <c r="G30" s="4">
        <v>175582</v>
      </c>
      <c r="H30" s="17" t="s">
        <v>423</v>
      </c>
      <c r="I30" s="17" t="s">
        <v>424</v>
      </c>
      <c r="J30" s="17" t="s">
        <v>765</v>
      </c>
      <c r="L30" s="17" t="s">
        <v>773</v>
      </c>
      <c r="M30" s="17"/>
      <c r="N30" s="17"/>
      <c r="O30" s="17"/>
      <c r="P30" s="17"/>
      <c r="Q30" s="17">
        <v>30</v>
      </c>
      <c r="R30" s="17" t="s">
        <v>424</v>
      </c>
      <c r="S30" s="17"/>
      <c r="T30" s="17">
        <v>5</v>
      </c>
      <c r="U30" s="2">
        <v>22</v>
      </c>
      <c r="V30" s="17"/>
      <c r="W30" s="17"/>
      <c r="X30" s="17"/>
      <c r="Y30" s="17"/>
      <c r="Z30" s="17"/>
      <c r="AA30" s="17"/>
      <c r="AB30" s="17"/>
      <c r="AC30" s="17"/>
      <c r="AD30" s="17"/>
      <c r="AE30" s="17" t="s">
        <v>2455</v>
      </c>
      <c r="AG30" s="17"/>
      <c r="AH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25" t="s">
        <v>71</v>
      </c>
      <c r="BH30" s="25" t="s">
        <v>71</v>
      </c>
      <c r="BI30" s="25"/>
      <c r="BJ30" s="25"/>
      <c r="BK30" s="25"/>
      <c r="BL30" s="25"/>
      <c r="BM30" s="25"/>
      <c r="BN30" s="25"/>
      <c r="BO30" s="25"/>
      <c r="BP30" s="25"/>
      <c r="BQ30" s="25"/>
      <c r="BR30" s="25"/>
      <c r="BS30" s="25"/>
      <c r="BT30" s="25"/>
      <c r="BU30" s="25"/>
      <c r="BV30" s="25"/>
      <c r="BW30" s="25"/>
      <c r="BX30" s="25"/>
      <c r="BY30" s="25"/>
      <c r="BZ30" s="25"/>
      <c r="CA30" s="25"/>
      <c r="CB30" s="25"/>
      <c r="CC30" s="25"/>
      <c r="CD30" s="25">
        <v>0</v>
      </c>
      <c r="CE30" s="25">
        <v>0</v>
      </c>
      <c r="CF30" s="25">
        <v>1</v>
      </c>
      <c r="CG30" s="25">
        <v>0</v>
      </c>
      <c r="CH30" s="25">
        <v>0</v>
      </c>
      <c r="CI30" s="25">
        <v>1</v>
      </c>
      <c r="CJ30" s="25">
        <v>1</v>
      </c>
      <c r="CK30" s="25">
        <v>1</v>
      </c>
      <c r="CL30" s="25">
        <v>1</v>
      </c>
      <c r="CM30" s="25">
        <v>0</v>
      </c>
      <c r="CN30" s="25">
        <v>0</v>
      </c>
      <c r="CO30" s="25">
        <v>1</v>
      </c>
      <c r="CP30" s="25">
        <v>1</v>
      </c>
      <c r="CQ30" s="25">
        <v>1</v>
      </c>
      <c r="CR30" s="25">
        <v>1</v>
      </c>
      <c r="CS30" s="25">
        <v>1</v>
      </c>
      <c r="CT30" s="25">
        <v>0</v>
      </c>
      <c r="CU30" s="25">
        <v>1</v>
      </c>
      <c r="CV30" s="25">
        <v>1</v>
      </c>
      <c r="CW30" s="25">
        <v>1</v>
      </c>
      <c r="CX30" s="25">
        <v>1</v>
      </c>
      <c r="CY30" s="25">
        <v>0</v>
      </c>
      <c r="CZ30" s="25">
        <v>1</v>
      </c>
      <c r="DA30" s="25">
        <v>1</v>
      </c>
      <c r="DB30" s="25">
        <v>1</v>
      </c>
      <c r="DC30" s="25">
        <v>1</v>
      </c>
      <c r="DD30" s="25">
        <v>0</v>
      </c>
      <c r="DE30" s="25">
        <v>0</v>
      </c>
      <c r="DF30" s="25">
        <v>0</v>
      </c>
      <c r="DG30" s="17" t="s">
        <v>50</v>
      </c>
      <c r="DH30" s="17" t="s">
        <v>774</v>
      </c>
      <c r="DI30" s="17" t="s">
        <v>775</v>
      </c>
      <c r="DJ30" s="17"/>
      <c r="DK30" s="17"/>
      <c r="DL30" s="17"/>
      <c r="DM30" s="17">
        <v>22</v>
      </c>
      <c r="DN30" s="17"/>
      <c r="DO30" s="17" t="s">
        <v>2551</v>
      </c>
      <c r="DP30" s="17" t="s">
        <v>2549</v>
      </c>
      <c r="DQ30" s="17" t="s">
        <v>2549</v>
      </c>
      <c r="DR30" s="17" t="s">
        <v>2551</v>
      </c>
      <c r="DS30" s="17" t="s">
        <v>2551</v>
      </c>
      <c r="DT30" s="17" t="s">
        <v>2551</v>
      </c>
      <c r="DU30" s="17" t="s">
        <v>2551</v>
      </c>
      <c r="DV30" s="17">
        <v>5</v>
      </c>
      <c r="DW30" s="17"/>
      <c r="DX30" s="17"/>
      <c r="DY30" s="17"/>
      <c r="DZ30" s="17"/>
      <c r="EA30" s="17"/>
      <c r="EB30" s="17">
        <v>5</v>
      </c>
      <c r="EC30" s="17"/>
      <c r="ED30" s="17"/>
      <c r="EE30" s="17"/>
      <c r="EF30" s="17"/>
      <c r="EG30" s="17">
        <v>5</v>
      </c>
      <c r="EH30" s="17" t="s">
        <v>77</v>
      </c>
      <c r="EI30" s="17" t="s">
        <v>71</v>
      </c>
      <c r="EJ30" s="17" t="s">
        <v>77</v>
      </c>
      <c r="EK30" s="17"/>
      <c r="EL30" s="17"/>
      <c r="EM30" s="17" t="s">
        <v>77</v>
      </c>
      <c r="EN30" s="17"/>
      <c r="EO30" s="17" t="s">
        <v>771</v>
      </c>
      <c r="EP30" s="17" t="s">
        <v>77</v>
      </c>
      <c r="EQ30" s="17" t="s">
        <v>71</v>
      </c>
      <c r="ER30" s="17" t="s">
        <v>71</v>
      </c>
      <c r="ES30" s="17"/>
      <c r="ET30" s="17"/>
      <c r="EU30" s="17"/>
      <c r="EV30" s="17" t="s">
        <v>71</v>
      </c>
      <c r="EW30" s="17"/>
      <c r="EX30" s="17"/>
      <c r="EY30" s="17" t="s">
        <v>77</v>
      </c>
      <c r="EZ30" s="17" t="s">
        <v>2558</v>
      </c>
      <c r="FA30" s="17" t="s">
        <v>71</v>
      </c>
      <c r="FB30" s="17" t="s">
        <v>71</v>
      </c>
      <c r="FC30" s="17" t="s">
        <v>2559</v>
      </c>
      <c r="FD30" s="17"/>
      <c r="FE30" s="17" t="s">
        <v>2549</v>
      </c>
      <c r="FF30" s="17" t="s">
        <v>2549</v>
      </c>
      <c r="FG30" s="17"/>
      <c r="FH30" s="17"/>
      <c r="FI30" s="17"/>
      <c r="FJ30" s="17" t="s">
        <v>2456</v>
      </c>
      <c r="FK30" s="17" t="s">
        <v>2570</v>
      </c>
      <c r="FL30" s="17" t="s">
        <v>2571</v>
      </c>
      <c r="FM30" s="17"/>
      <c r="FN30" s="17"/>
      <c r="FO30" s="17"/>
      <c r="FP30" s="17"/>
      <c r="FQ30" s="17"/>
      <c r="FR30" s="17"/>
      <c r="FS30" s="17"/>
      <c r="FT30" s="17"/>
      <c r="FU30" s="17"/>
      <c r="FV30" s="17"/>
      <c r="FW30" s="17" t="s">
        <v>2576</v>
      </c>
      <c r="FX30" s="17" t="s">
        <v>2579</v>
      </c>
      <c r="FY30" s="17" t="s">
        <v>71</v>
      </c>
      <c r="FZ30" s="17" t="s">
        <v>71</v>
      </c>
      <c r="GA30" s="17"/>
      <c r="GB30" s="17"/>
      <c r="GC30" s="17"/>
      <c r="GD30" s="17"/>
      <c r="GE30" s="17"/>
      <c r="GF30" s="17"/>
      <c r="GG30" s="17"/>
      <c r="GH30" s="17"/>
      <c r="GI30" s="17"/>
      <c r="GJ30" s="17"/>
      <c r="GK30" s="17">
        <v>1</v>
      </c>
      <c r="GL30" s="17"/>
      <c r="GM30" s="17">
        <v>1</v>
      </c>
      <c r="GN30" s="17"/>
      <c r="GO30" s="17"/>
      <c r="GP30" s="17"/>
      <c r="GQ30" s="17"/>
      <c r="GR30" s="17"/>
      <c r="GS30" s="17"/>
      <c r="GT30" s="17"/>
      <c r="GU30" s="17"/>
      <c r="GV30" s="17"/>
      <c r="GW30" s="17"/>
      <c r="GX30" s="17"/>
      <c r="GY30" s="17"/>
      <c r="GZ30" s="17"/>
      <c r="HA30" s="17"/>
      <c r="HB30" s="17"/>
      <c r="HC30" s="17"/>
      <c r="HD30" s="17">
        <v>1</v>
      </c>
      <c r="HE30" s="17"/>
      <c r="HF30" s="17"/>
      <c r="HG30" s="17"/>
      <c r="HH30" s="17"/>
      <c r="HI30" s="17"/>
      <c r="HJ30" s="17"/>
      <c r="HK30" s="17" t="s">
        <v>71</v>
      </c>
      <c r="HL30" s="17"/>
      <c r="HM30" s="17"/>
      <c r="HN30" s="17"/>
      <c r="HO30" s="17"/>
      <c r="HP30" s="17"/>
      <c r="HQ30" s="17"/>
      <c r="HR30" s="17"/>
      <c r="HS30" s="17"/>
      <c r="HT30" s="17"/>
      <c r="HU30" s="17"/>
      <c r="HV30" s="17"/>
      <c r="HW30" s="17" t="s">
        <v>77</v>
      </c>
      <c r="HX30" s="17"/>
      <c r="HY30" s="17"/>
      <c r="HZ30" s="17"/>
      <c r="IA30" s="17" t="s">
        <v>71</v>
      </c>
      <c r="IB30" s="17"/>
      <c r="IC30" s="17"/>
      <c r="ID30" s="17"/>
      <c r="IE30" s="17"/>
      <c r="IF30" s="17"/>
      <c r="IG30" s="17"/>
      <c r="IH30" s="17"/>
      <c r="II30" s="17"/>
      <c r="IJ30" s="17"/>
      <c r="IK30" s="17"/>
      <c r="IL30" s="17">
        <v>30</v>
      </c>
      <c r="IM30" s="17" t="s">
        <v>2878</v>
      </c>
      <c r="IN30" s="17"/>
      <c r="IO30" s="17" t="s">
        <v>77</v>
      </c>
      <c r="IP30" s="17"/>
      <c r="IQ30" s="17">
        <v>5</v>
      </c>
      <c r="IR30" s="17"/>
      <c r="IS30" s="17"/>
      <c r="IT30" s="17" t="s">
        <v>77</v>
      </c>
      <c r="IU30" s="17" t="s">
        <v>71</v>
      </c>
      <c r="IV30" s="17" t="s">
        <v>71</v>
      </c>
      <c r="IW30" s="17" t="s">
        <v>77</v>
      </c>
      <c r="IX30" s="17" t="s">
        <v>77</v>
      </c>
      <c r="IY30" s="17" t="s">
        <v>11</v>
      </c>
      <c r="IZ30" s="21"/>
      <c r="JA30" s="21"/>
      <c r="JB30" s="21"/>
      <c r="JC30" s="21"/>
      <c r="JD30" s="21"/>
      <c r="JE30" s="21"/>
    </row>
    <row r="31" spans="1:265" ht="16.5" customHeight="1" x14ac:dyDescent="0.25">
      <c r="A31" s="2">
        <v>73</v>
      </c>
      <c r="B31" s="17" t="s">
        <v>764</v>
      </c>
      <c r="C31" s="3">
        <v>42226</v>
      </c>
      <c r="D31" s="4" t="s">
        <v>626</v>
      </c>
      <c r="E31" s="17" t="s">
        <v>625</v>
      </c>
      <c r="F31" s="17" t="s">
        <v>2409</v>
      </c>
      <c r="G31" s="4">
        <v>175588</v>
      </c>
      <c r="H31" s="17" t="s">
        <v>423</v>
      </c>
      <c r="I31" s="17" t="s">
        <v>424</v>
      </c>
      <c r="J31" s="17" t="s">
        <v>765</v>
      </c>
      <c r="L31" s="17" t="s">
        <v>766</v>
      </c>
      <c r="M31" s="17"/>
      <c r="N31" s="17"/>
      <c r="O31" s="17"/>
      <c r="P31" s="17"/>
      <c r="Q31" s="17">
        <v>30</v>
      </c>
      <c r="R31" s="17" t="s">
        <v>424</v>
      </c>
      <c r="S31" s="17"/>
      <c r="T31" s="17">
        <v>65</v>
      </c>
      <c r="U31" s="2">
        <v>0</v>
      </c>
      <c r="V31" s="17"/>
      <c r="W31" s="17"/>
      <c r="X31" s="17"/>
      <c r="Y31" s="17"/>
      <c r="Z31" s="17"/>
      <c r="AA31" s="17"/>
      <c r="AB31" s="17"/>
      <c r="AC31" s="17"/>
      <c r="AD31" s="17"/>
      <c r="AE31" s="17" t="s">
        <v>2452</v>
      </c>
      <c r="AG31" s="17"/>
      <c r="AH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25" t="s">
        <v>71</v>
      </c>
      <c r="BH31" s="25"/>
      <c r="BI31" s="25"/>
      <c r="BJ31" s="25"/>
      <c r="BK31" s="25"/>
      <c r="BL31" s="25"/>
      <c r="BM31" s="25"/>
      <c r="BN31" s="25"/>
      <c r="BO31" s="25"/>
      <c r="BP31" s="25"/>
      <c r="BQ31" s="25"/>
      <c r="BR31" s="25"/>
      <c r="BS31" s="25"/>
      <c r="BT31" s="25"/>
      <c r="BU31" s="25"/>
      <c r="BV31" s="25"/>
      <c r="BW31" s="25"/>
      <c r="BX31" s="25"/>
      <c r="BY31" s="25"/>
      <c r="BZ31" s="25"/>
      <c r="CA31" s="25"/>
      <c r="CB31" s="25"/>
      <c r="CC31" s="25"/>
      <c r="CD31" s="25">
        <v>0</v>
      </c>
      <c r="CE31" s="25">
        <v>0</v>
      </c>
      <c r="CF31" s="25">
        <v>1</v>
      </c>
      <c r="CG31" s="25">
        <v>0</v>
      </c>
      <c r="CH31" s="25">
        <v>0</v>
      </c>
      <c r="CI31" s="25">
        <v>1</v>
      </c>
      <c r="CJ31" s="25">
        <v>1</v>
      </c>
      <c r="CK31" s="25">
        <v>1</v>
      </c>
      <c r="CL31" s="25">
        <v>1</v>
      </c>
      <c r="CM31" s="25">
        <v>0</v>
      </c>
      <c r="CN31" s="25">
        <v>0</v>
      </c>
      <c r="CO31" s="25">
        <v>1</v>
      </c>
      <c r="CP31" s="25">
        <v>1</v>
      </c>
      <c r="CQ31" s="25">
        <v>1</v>
      </c>
      <c r="CR31" s="25">
        <v>1</v>
      </c>
      <c r="CS31" s="25">
        <v>1</v>
      </c>
      <c r="CT31" s="25">
        <v>0</v>
      </c>
      <c r="CU31" s="25">
        <v>1</v>
      </c>
      <c r="CV31" s="25">
        <v>1</v>
      </c>
      <c r="CW31" s="25">
        <v>1</v>
      </c>
      <c r="CX31" s="25">
        <v>1</v>
      </c>
      <c r="CY31" s="25">
        <v>0</v>
      </c>
      <c r="CZ31" s="25">
        <v>1</v>
      </c>
      <c r="DA31" s="25">
        <v>1</v>
      </c>
      <c r="DB31" s="25">
        <v>1</v>
      </c>
      <c r="DC31" s="25">
        <v>1</v>
      </c>
      <c r="DD31" s="25">
        <v>0</v>
      </c>
      <c r="DE31" s="25">
        <v>0</v>
      </c>
      <c r="DF31" s="25">
        <v>0</v>
      </c>
      <c r="DG31" s="17" t="s">
        <v>50</v>
      </c>
      <c r="DH31" s="17" t="s">
        <v>767</v>
      </c>
      <c r="DI31" s="17" t="s">
        <v>2511</v>
      </c>
      <c r="DJ31" s="17"/>
      <c r="DK31" s="17"/>
      <c r="DL31" s="17"/>
      <c r="DM31" s="17">
        <v>65</v>
      </c>
      <c r="DN31" s="17"/>
      <c r="DO31" s="17" t="s">
        <v>2551</v>
      </c>
      <c r="DP31" s="17" t="s">
        <v>2549</v>
      </c>
      <c r="DQ31" s="17" t="s">
        <v>2549</v>
      </c>
      <c r="DR31" s="17" t="s">
        <v>2551</v>
      </c>
      <c r="DS31" s="17" t="s">
        <v>2549</v>
      </c>
      <c r="DT31" s="17" t="s">
        <v>2551</v>
      </c>
      <c r="DU31" s="17" t="s">
        <v>2549</v>
      </c>
      <c r="DV31" s="17">
        <v>65</v>
      </c>
      <c r="DW31" s="17"/>
      <c r="DX31" s="17"/>
      <c r="DY31" s="17"/>
      <c r="DZ31" s="17"/>
      <c r="EA31" s="17">
        <v>65</v>
      </c>
      <c r="EB31" s="17"/>
      <c r="EC31" s="17"/>
      <c r="ED31" s="17"/>
      <c r="EE31" s="17"/>
      <c r="EF31" s="17"/>
      <c r="EG31" s="17">
        <v>65</v>
      </c>
      <c r="EH31" s="17" t="s">
        <v>77</v>
      </c>
      <c r="EI31" s="17" t="s">
        <v>77</v>
      </c>
      <c r="EJ31" s="17" t="s">
        <v>77</v>
      </c>
      <c r="EK31" s="17"/>
      <c r="EL31" s="17"/>
      <c r="EM31" s="17" t="s">
        <v>77</v>
      </c>
      <c r="EN31" s="17"/>
      <c r="EO31" s="17"/>
      <c r="EP31" s="17" t="s">
        <v>71</v>
      </c>
      <c r="EQ31" s="17" t="s">
        <v>71</v>
      </c>
      <c r="ER31" s="17" t="s">
        <v>71</v>
      </c>
      <c r="ES31" s="17"/>
      <c r="ET31" s="17" t="s">
        <v>71</v>
      </c>
      <c r="EU31" s="17"/>
      <c r="EV31" s="17"/>
      <c r="EW31" s="17"/>
      <c r="EX31" s="17"/>
      <c r="EY31" s="17" t="s">
        <v>77</v>
      </c>
      <c r="EZ31" s="17" t="s">
        <v>2558</v>
      </c>
      <c r="FA31" s="17" t="s">
        <v>71</v>
      </c>
      <c r="FB31" s="17" t="s">
        <v>71</v>
      </c>
      <c r="FC31" s="17" t="s">
        <v>2560</v>
      </c>
      <c r="FD31" s="17"/>
      <c r="FE31" s="17" t="s">
        <v>2548</v>
      </c>
      <c r="FF31" s="17" t="s">
        <v>2548</v>
      </c>
      <c r="FG31" s="17" t="s">
        <v>2549</v>
      </c>
      <c r="FH31" s="17" t="s">
        <v>2549</v>
      </c>
      <c r="FI31" s="17"/>
      <c r="FJ31" s="17" t="s">
        <v>2456</v>
      </c>
      <c r="FK31" s="17" t="s">
        <v>2570</v>
      </c>
      <c r="FL31" s="17" t="s">
        <v>2571</v>
      </c>
      <c r="FM31" s="17"/>
      <c r="FN31" s="17"/>
      <c r="FO31" s="17"/>
      <c r="FP31" s="17"/>
      <c r="FQ31" s="17"/>
      <c r="FR31" s="17"/>
      <c r="FS31" s="17"/>
      <c r="FT31" s="17"/>
      <c r="FU31" s="17"/>
      <c r="FV31" s="17"/>
      <c r="FW31" s="17" t="s">
        <v>2576</v>
      </c>
      <c r="FX31" s="17" t="s">
        <v>2579</v>
      </c>
      <c r="FY31" s="17" t="s">
        <v>71</v>
      </c>
      <c r="FZ31" s="17" t="s">
        <v>71</v>
      </c>
      <c r="GA31" s="17"/>
      <c r="GB31" s="17"/>
      <c r="GC31" s="17"/>
      <c r="GD31" s="17"/>
      <c r="GE31" s="17"/>
      <c r="GF31" s="17"/>
      <c r="GG31" s="17"/>
      <c r="GH31" s="17"/>
      <c r="GI31" s="17"/>
      <c r="GJ31" s="17"/>
      <c r="GK31" s="17">
        <v>1</v>
      </c>
      <c r="GL31" s="17"/>
      <c r="GM31" s="17"/>
      <c r="GN31" s="17"/>
      <c r="GO31" s="17"/>
      <c r="GP31" s="17"/>
      <c r="GQ31" s="17"/>
      <c r="GR31" s="17"/>
      <c r="GS31" s="17"/>
      <c r="GT31" s="17"/>
      <c r="GU31" s="17"/>
      <c r="GV31" s="17"/>
      <c r="GW31" s="17"/>
      <c r="GX31" s="17"/>
      <c r="GY31" s="17"/>
      <c r="GZ31" s="17">
        <v>1</v>
      </c>
      <c r="HA31" s="17"/>
      <c r="HB31" s="17"/>
      <c r="HC31" s="17"/>
      <c r="HD31" s="17"/>
      <c r="HE31" s="17"/>
      <c r="HF31" s="17"/>
      <c r="HG31" s="17"/>
      <c r="HH31" s="17"/>
      <c r="HI31" s="17"/>
      <c r="HJ31" s="17"/>
      <c r="HK31" s="17" t="s">
        <v>71</v>
      </c>
      <c r="HL31" s="17"/>
      <c r="HM31" s="17"/>
      <c r="HN31" s="17"/>
      <c r="HO31" s="17"/>
      <c r="HP31" s="17"/>
      <c r="HQ31" s="17"/>
      <c r="HR31" s="17"/>
      <c r="HS31" s="17"/>
      <c r="HT31" s="17"/>
      <c r="HU31" s="17"/>
      <c r="HV31" s="17"/>
      <c r="HW31" s="17" t="s">
        <v>77</v>
      </c>
      <c r="HX31" s="17"/>
      <c r="HY31" s="17"/>
      <c r="HZ31" s="17"/>
      <c r="IA31" s="17"/>
      <c r="IB31" s="17"/>
      <c r="IC31" s="17"/>
      <c r="ID31" s="17"/>
      <c r="IE31" s="17"/>
      <c r="IF31" s="17"/>
      <c r="IG31" s="17"/>
      <c r="IH31" s="17"/>
      <c r="II31" s="17"/>
      <c r="IJ31" s="17"/>
      <c r="IK31" s="17" t="s">
        <v>77</v>
      </c>
      <c r="IL31" s="17"/>
      <c r="IM31" s="17" t="s">
        <v>2878</v>
      </c>
      <c r="IN31" s="17"/>
      <c r="IO31" s="17"/>
      <c r="IP31" s="17"/>
      <c r="IQ31" s="17">
        <v>10</v>
      </c>
      <c r="IR31" s="17"/>
      <c r="IS31" s="17"/>
      <c r="IT31" s="17" t="s">
        <v>77</v>
      </c>
      <c r="IU31" s="17" t="s">
        <v>71</v>
      </c>
      <c r="IV31" s="17" t="s">
        <v>71</v>
      </c>
      <c r="IW31" s="17" t="s">
        <v>71</v>
      </c>
      <c r="IX31" s="17"/>
      <c r="IY31" s="17" t="s">
        <v>768</v>
      </c>
      <c r="IZ31" s="21"/>
      <c r="JA31" s="21"/>
      <c r="JB31" s="21"/>
      <c r="JC31" s="21"/>
      <c r="JD31" s="21"/>
      <c r="JE31" s="21"/>
    </row>
    <row r="32" spans="1:265" ht="16.5" customHeight="1" x14ac:dyDescent="0.25">
      <c r="A32" s="2">
        <v>75</v>
      </c>
      <c r="B32" s="17" t="s">
        <v>764</v>
      </c>
      <c r="C32" s="3">
        <v>42226</v>
      </c>
      <c r="D32" s="4" t="s">
        <v>626</v>
      </c>
      <c r="E32" s="17" t="s">
        <v>625</v>
      </c>
      <c r="F32" s="17" t="s">
        <v>2409</v>
      </c>
      <c r="G32" s="4">
        <v>175588</v>
      </c>
      <c r="H32" s="17" t="s">
        <v>423</v>
      </c>
      <c r="I32" s="17" t="s">
        <v>424</v>
      </c>
      <c r="J32" s="17" t="s">
        <v>765</v>
      </c>
      <c r="L32" s="17" t="s">
        <v>769</v>
      </c>
      <c r="M32" s="17"/>
      <c r="N32" s="17"/>
      <c r="O32" s="17"/>
      <c r="P32" s="17"/>
      <c r="Q32" s="17">
        <v>45</v>
      </c>
      <c r="R32" s="17" t="s">
        <v>424</v>
      </c>
      <c r="S32" s="17"/>
      <c r="T32" s="17">
        <v>586</v>
      </c>
      <c r="U32" s="2">
        <v>2554</v>
      </c>
      <c r="V32" s="17"/>
      <c r="W32" s="17"/>
      <c r="X32" s="17"/>
      <c r="Y32" s="17"/>
      <c r="Z32" s="17"/>
      <c r="AA32" s="17"/>
      <c r="AB32" s="17"/>
      <c r="AC32" s="17"/>
      <c r="AD32" s="17"/>
      <c r="AE32" s="17" t="s">
        <v>2455</v>
      </c>
      <c r="AG32" s="17"/>
      <c r="AH32" s="17"/>
      <c r="AJ32" s="17"/>
      <c r="AK32" s="17"/>
      <c r="AL32" s="17"/>
      <c r="AM32" s="17"/>
      <c r="AN32" s="17"/>
      <c r="AO32" s="17"/>
      <c r="AP32" s="17"/>
      <c r="AQ32" s="17"/>
      <c r="AR32" s="17"/>
      <c r="AS32" s="17">
        <v>106</v>
      </c>
      <c r="AT32" s="17"/>
      <c r="AU32" s="17"/>
      <c r="AV32" s="17"/>
      <c r="AW32" s="17"/>
      <c r="AX32" s="17"/>
      <c r="AY32" s="17"/>
      <c r="AZ32" s="17"/>
      <c r="BA32" s="17"/>
      <c r="BB32" s="17"/>
      <c r="BC32" s="17"/>
      <c r="BD32" s="17"/>
      <c r="BE32" s="17"/>
      <c r="BF32" s="17"/>
      <c r="BG32" s="25"/>
      <c r="BH32" s="25" t="s">
        <v>71</v>
      </c>
      <c r="BI32" s="25"/>
      <c r="BJ32" s="25"/>
      <c r="BK32" s="25"/>
      <c r="BL32" s="25"/>
      <c r="BM32" s="25"/>
      <c r="BN32" s="25"/>
      <c r="BO32" s="25"/>
      <c r="BP32" s="25"/>
      <c r="BQ32" s="25"/>
      <c r="BR32" s="25"/>
      <c r="BS32" s="25"/>
      <c r="BT32" s="25"/>
      <c r="BU32" s="25"/>
      <c r="BV32" s="25"/>
      <c r="BW32" s="25"/>
      <c r="BX32" s="25"/>
      <c r="BY32" s="25"/>
      <c r="BZ32" s="25"/>
      <c r="CA32" s="25"/>
      <c r="CB32" s="25" t="s">
        <v>71</v>
      </c>
      <c r="CC32" s="25"/>
      <c r="CD32" s="25">
        <v>1</v>
      </c>
      <c r="CE32" s="25">
        <v>0</v>
      </c>
      <c r="CF32" s="25">
        <v>1</v>
      </c>
      <c r="CG32" s="25">
        <v>0</v>
      </c>
      <c r="CH32" s="25">
        <v>0</v>
      </c>
      <c r="CI32" s="25">
        <v>0</v>
      </c>
      <c r="CJ32" s="25">
        <v>0</v>
      </c>
      <c r="CK32" s="25">
        <v>0</v>
      </c>
      <c r="CL32" s="25">
        <v>0</v>
      </c>
      <c r="CM32" s="25">
        <v>0</v>
      </c>
      <c r="CN32" s="25">
        <v>0</v>
      </c>
      <c r="CO32" s="25">
        <v>1</v>
      </c>
      <c r="CP32" s="25">
        <v>0</v>
      </c>
      <c r="CQ32" s="25">
        <v>1</v>
      </c>
      <c r="CR32" s="25">
        <v>1</v>
      </c>
      <c r="CS32" s="25">
        <v>1</v>
      </c>
      <c r="CT32" s="25">
        <v>0</v>
      </c>
      <c r="CU32" s="25">
        <v>1</v>
      </c>
      <c r="CV32" s="25">
        <v>1</v>
      </c>
      <c r="CW32" s="25">
        <v>1</v>
      </c>
      <c r="CX32" s="25">
        <v>1</v>
      </c>
      <c r="CY32" s="25">
        <v>0</v>
      </c>
      <c r="CZ32" s="25">
        <v>1</v>
      </c>
      <c r="DA32" s="25">
        <v>1</v>
      </c>
      <c r="DB32" s="25">
        <v>1</v>
      </c>
      <c r="DC32" s="25">
        <v>1</v>
      </c>
      <c r="DD32" s="25">
        <v>0</v>
      </c>
      <c r="DE32" s="25">
        <v>0</v>
      </c>
      <c r="DF32" s="25">
        <v>0</v>
      </c>
      <c r="DG32" s="17" t="s">
        <v>50</v>
      </c>
      <c r="DH32" s="17" t="s">
        <v>770</v>
      </c>
      <c r="DI32" s="17" t="s">
        <v>2482</v>
      </c>
      <c r="DJ32" s="17"/>
      <c r="DK32" s="17">
        <v>16</v>
      </c>
      <c r="DL32" s="17"/>
      <c r="DM32" s="17">
        <v>586</v>
      </c>
      <c r="DN32" s="17"/>
      <c r="DO32" s="17" t="s">
        <v>2551</v>
      </c>
      <c r="DP32" s="17" t="s">
        <v>2549</v>
      </c>
      <c r="DQ32" s="17" t="s">
        <v>2549</v>
      </c>
      <c r="DR32" s="17" t="s">
        <v>2551</v>
      </c>
      <c r="DS32" s="17" t="s">
        <v>2549</v>
      </c>
      <c r="DT32" s="17" t="s">
        <v>2551</v>
      </c>
      <c r="DU32" s="17" t="s">
        <v>2549</v>
      </c>
      <c r="DV32" s="17">
        <v>5</v>
      </c>
      <c r="DW32" s="17"/>
      <c r="DX32" s="17"/>
      <c r="DY32" s="17"/>
      <c r="DZ32" s="17"/>
      <c r="EA32" s="17" t="s">
        <v>71</v>
      </c>
      <c r="EB32" s="17"/>
      <c r="EC32" s="17"/>
      <c r="ED32" s="17" t="s">
        <v>1018</v>
      </c>
      <c r="EE32" s="17"/>
      <c r="EF32" s="17"/>
      <c r="EG32" s="17">
        <v>586</v>
      </c>
      <c r="EH32" s="17" t="s">
        <v>71</v>
      </c>
      <c r="EI32" s="17" t="s">
        <v>77</v>
      </c>
      <c r="EJ32" s="17" t="s">
        <v>77</v>
      </c>
      <c r="EK32" s="17"/>
      <c r="EL32" s="17"/>
      <c r="EM32" s="17" t="s">
        <v>77</v>
      </c>
      <c r="EN32" s="17"/>
      <c r="EO32" s="17" t="s">
        <v>771</v>
      </c>
      <c r="EP32" s="17" t="s">
        <v>77</v>
      </c>
      <c r="EQ32" s="17" t="s">
        <v>71</v>
      </c>
      <c r="ER32" s="17" t="s">
        <v>71</v>
      </c>
      <c r="ES32" s="17"/>
      <c r="ET32" s="17" t="s">
        <v>71</v>
      </c>
      <c r="EU32" s="17"/>
      <c r="EV32" s="17"/>
      <c r="EW32" s="17"/>
      <c r="EX32" s="17"/>
      <c r="EY32" s="17" t="s">
        <v>77</v>
      </c>
      <c r="EZ32" s="17" t="s">
        <v>2558</v>
      </c>
      <c r="FA32" s="17" t="s">
        <v>71</v>
      </c>
      <c r="FB32" s="17" t="s">
        <v>71</v>
      </c>
      <c r="FC32" s="17" t="s">
        <v>2559</v>
      </c>
      <c r="FD32" s="17"/>
      <c r="FE32" s="17" t="s">
        <v>2548</v>
      </c>
      <c r="FF32" s="17" t="s">
        <v>2548</v>
      </c>
      <c r="FG32" s="17" t="s">
        <v>2549</v>
      </c>
      <c r="FH32" s="17" t="s">
        <v>2549</v>
      </c>
      <c r="FI32" s="17"/>
      <c r="FJ32" s="17" t="s">
        <v>2456</v>
      </c>
      <c r="FK32" s="17" t="s">
        <v>2570</v>
      </c>
      <c r="FL32" s="17" t="s">
        <v>2571</v>
      </c>
      <c r="FM32" s="17"/>
      <c r="FN32" s="17"/>
      <c r="FO32" s="17"/>
      <c r="FP32" s="17"/>
      <c r="FQ32" s="17"/>
      <c r="FR32" s="17"/>
      <c r="FS32" s="17"/>
      <c r="FT32" s="17"/>
      <c r="FU32" s="17"/>
      <c r="FV32" s="17"/>
      <c r="FW32" s="17" t="s">
        <v>2576</v>
      </c>
      <c r="FX32" s="17" t="s">
        <v>2579</v>
      </c>
      <c r="FY32" s="17" t="s">
        <v>71</v>
      </c>
      <c r="FZ32" s="17" t="s">
        <v>71</v>
      </c>
      <c r="GA32" s="17"/>
      <c r="GB32" s="17"/>
      <c r="GC32" s="17"/>
      <c r="GD32" s="17"/>
      <c r="GE32" s="17"/>
      <c r="GF32" s="17"/>
      <c r="GG32" s="17"/>
      <c r="GH32" s="17"/>
      <c r="GI32" s="17"/>
      <c r="GJ32" s="17"/>
      <c r="GK32" s="17">
        <v>1</v>
      </c>
      <c r="GL32" s="17"/>
      <c r="GM32" s="17"/>
      <c r="GN32" s="17"/>
      <c r="GO32" s="17"/>
      <c r="GP32" s="17"/>
      <c r="GQ32" s="17"/>
      <c r="GR32" s="17">
        <v>1</v>
      </c>
      <c r="GS32" s="17">
        <v>1</v>
      </c>
      <c r="GT32" s="17"/>
      <c r="GU32" s="17">
        <v>1</v>
      </c>
      <c r="GV32" s="17"/>
      <c r="GW32" s="17"/>
      <c r="GX32" s="17"/>
      <c r="GY32" s="17"/>
      <c r="GZ32" s="17"/>
      <c r="HA32" s="17"/>
      <c r="HB32" s="17"/>
      <c r="HC32" s="17"/>
      <c r="HD32" s="17">
        <v>1</v>
      </c>
      <c r="HE32" s="17"/>
      <c r="HF32" s="17"/>
      <c r="HG32" s="17"/>
      <c r="HH32" s="17">
        <v>1</v>
      </c>
      <c r="HI32" s="17"/>
      <c r="HJ32" s="17"/>
      <c r="HK32" s="17" t="s">
        <v>77</v>
      </c>
      <c r="HL32" s="17"/>
      <c r="HM32" s="17">
        <v>1</v>
      </c>
      <c r="HN32" s="17"/>
      <c r="HO32" s="17"/>
      <c r="HP32" s="17"/>
      <c r="HQ32" s="17"/>
      <c r="HR32" s="17"/>
      <c r="HS32" s="17"/>
      <c r="HT32" s="17"/>
      <c r="HU32" s="17"/>
      <c r="HV32" s="17"/>
      <c r="HW32" s="17" t="s">
        <v>77</v>
      </c>
      <c r="HX32" s="17"/>
      <c r="HY32" s="17"/>
      <c r="HZ32" s="17"/>
      <c r="IA32" s="17"/>
      <c r="IB32" s="17"/>
      <c r="IC32" s="17"/>
      <c r="ID32" s="17"/>
      <c r="IE32" s="17"/>
      <c r="IF32" s="17"/>
      <c r="IG32" s="17"/>
      <c r="IH32" s="17"/>
      <c r="II32" s="17"/>
      <c r="IJ32" s="17"/>
      <c r="IK32" s="17" t="s">
        <v>77</v>
      </c>
      <c r="IL32" s="17">
        <v>30</v>
      </c>
      <c r="IM32" s="17" t="s">
        <v>2878</v>
      </c>
      <c r="IN32" s="17"/>
      <c r="IO32" s="17" t="s">
        <v>77</v>
      </c>
      <c r="IP32" s="17"/>
      <c r="IQ32" s="17"/>
      <c r="IR32" s="17"/>
      <c r="IS32" s="17"/>
      <c r="IT32" s="17" t="s">
        <v>77</v>
      </c>
      <c r="IU32" s="17" t="s">
        <v>71</v>
      </c>
      <c r="IV32" s="17" t="s">
        <v>71</v>
      </c>
      <c r="IW32" s="17" t="s">
        <v>77</v>
      </c>
      <c r="IX32" s="17" t="s">
        <v>77</v>
      </c>
      <c r="IY32" s="17" t="s">
        <v>772</v>
      </c>
      <c r="IZ32" s="21"/>
      <c r="JA32" s="21"/>
      <c r="JB32" s="21"/>
      <c r="JC32" s="21"/>
      <c r="JD32" s="21"/>
      <c r="JE32" s="21"/>
    </row>
    <row r="33" spans="1:265" ht="16.5" customHeight="1" x14ac:dyDescent="0.25">
      <c r="A33" s="2">
        <v>5</v>
      </c>
      <c r="B33" s="4" t="s">
        <v>434</v>
      </c>
      <c r="C33" s="3">
        <v>42227</v>
      </c>
      <c r="D33" s="4" t="s">
        <v>626</v>
      </c>
      <c r="E33" s="4" t="s">
        <v>625</v>
      </c>
      <c r="F33" s="2" t="s">
        <v>2387</v>
      </c>
      <c r="G33" s="4">
        <v>175621</v>
      </c>
      <c r="H33" s="4" t="s">
        <v>423</v>
      </c>
      <c r="I33" s="4" t="s">
        <v>424</v>
      </c>
      <c r="J33" s="4" t="s">
        <v>442</v>
      </c>
      <c r="K33" s="4"/>
      <c r="L33" s="4" t="s">
        <v>443</v>
      </c>
      <c r="M33" s="4"/>
      <c r="N33" s="4"/>
      <c r="O33" s="4" t="s">
        <v>2865</v>
      </c>
      <c r="P33" s="4"/>
      <c r="Q33" s="4">
        <v>180</v>
      </c>
      <c r="R33" s="4" t="s">
        <v>424</v>
      </c>
      <c r="S33" s="4"/>
      <c r="T33" s="4">
        <v>317</v>
      </c>
      <c r="U33" s="2">
        <v>2200</v>
      </c>
      <c r="V33" s="4"/>
      <c r="W33" s="4"/>
      <c r="X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25" t="s">
        <v>71</v>
      </c>
      <c r="BH33" s="25"/>
      <c r="BI33" s="25"/>
      <c r="BJ33" s="25"/>
      <c r="BK33" s="25"/>
      <c r="BL33" s="25"/>
      <c r="BM33" s="25"/>
      <c r="BN33" s="25"/>
      <c r="BO33" s="25" t="s">
        <v>71</v>
      </c>
      <c r="BP33" s="25"/>
      <c r="BQ33" s="25"/>
      <c r="BR33" s="25"/>
      <c r="BS33" s="25"/>
      <c r="BT33" s="25"/>
      <c r="BU33" s="25"/>
      <c r="BV33" s="25"/>
      <c r="BW33" s="25"/>
      <c r="BX33" s="25" t="s">
        <v>71</v>
      </c>
      <c r="BY33" s="25"/>
      <c r="BZ33" s="25"/>
      <c r="CA33" s="25"/>
      <c r="CB33" s="25"/>
      <c r="CC33" s="25"/>
      <c r="CD33" s="25">
        <v>0</v>
      </c>
      <c r="CE33" s="25">
        <v>0</v>
      </c>
      <c r="CF33" s="25">
        <v>0</v>
      </c>
      <c r="CG33" s="25">
        <v>0</v>
      </c>
      <c r="CH33" s="25">
        <v>0</v>
      </c>
      <c r="CI33" s="25">
        <v>0</v>
      </c>
      <c r="CJ33" s="25">
        <v>0</v>
      </c>
      <c r="CK33" s="25">
        <v>0</v>
      </c>
      <c r="CL33" s="25">
        <v>0</v>
      </c>
      <c r="CM33" s="25">
        <v>0</v>
      </c>
      <c r="CN33" s="25">
        <v>0</v>
      </c>
      <c r="CO33" s="25">
        <v>0</v>
      </c>
      <c r="CP33" s="25">
        <v>0</v>
      </c>
      <c r="CQ33" s="25">
        <v>0</v>
      </c>
      <c r="CR33" s="25">
        <v>0</v>
      </c>
      <c r="CS33" s="25">
        <v>0</v>
      </c>
      <c r="CT33" s="25">
        <v>0</v>
      </c>
      <c r="CU33" s="25">
        <v>0</v>
      </c>
      <c r="CV33" s="25">
        <v>0</v>
      </c>
      <c r="CW33" s="25">
        <v>0</v>
      </c>
      <c r="CX33" s="25">
        <v>0</v>
      </c>
      <c r="CY33" s="25">
        <v>0</v>
      </c>
      <c r="CZ33" s="25">
        <v>0</v>
      </c>
      <c r="DA33" s="25">
        <v>0</v>
      </c>
      <c r="DB33" s="25">
        <v>0</v>
      </c>
      <c r="DC33" s="25">
        <v>0</v>
      </c>
      <c r="DD33" s="25">
        <v>0</v>
      </c>
      <c r="DE33" s="25">
        <v>0</v>
      </c>
      <c r="DF33" s="25">
        <v>0</v>
      </c>
      <c r="DG33" s="4" t="s">
        <v>71</v>
      </c>
      <c r="DH33" s="4" t="s">
        <v>444</v>
      </c>
      <c r="DI33" s="4" t="s">
        <v>2489</v>
      </c>
      <c r="DJ33" s="4"/>
      <c r="DK33" s="4"/>
      <c r="DL33" s="4"/>
      <c r="DM33" s="4">
        <v>10</v>
      </c>
      <c r="DN33" s="4"/>
      <c r="DO33" s="4" t="s">
        <v>2548</v>
      </c>
      <c r="DP33" s="4" t="s">
        <v>2548</v>
      </c>
      <c r="DQ33" s="4" t="s">
        <v>2548</v>
      </c>
      <c r="DR33" s="4" t="s">
        <v>2548</v>
      </c>
      <c r="DS33" s="4" t="s">
        <v>2548</v>
      </c>
      <c r="DT33" s="4" t="s">
        <v>2548</v>
      </c>
      <c r="DU33" s="4" t="s">
        <v>2548</v>
      </c>
      <c r="DV33" s="4"/>
      <c r="DW33" s="4"/>
      <c r="DX33" s="4"/>
      <c r="DY33" s="4">
        <v>317</v>
      </c>
      <c r="DZ33" s="4"/>
      <c r="EA33" s="4"/>
      <c r="EB33" s="4"/>
      <c r="EC33" s="4"/>
      <c r="ED33" s="4"/>
      <c r="EE33" s="4"/>
      <c r="EF33" s="17">
        <v>317</v>
      </c>
      <c r="EG33" s="4"/>
      <c r="EH33" s="4" t="s">
        <v>71</v>
      </c>
      <c r="EI33" s="4" t="s">
        <v>71</v>
      </c>
      <c r="EJ33" s="4"/>
      <c r="EK33" s="4"/>
      <c r="EL33" s="4"/>
      <c r="EM33" s="4"/>
      <c r="EN33" s="4"/>
      <c r="EO33" s="4"/>
      <c r="EP33" s="4" t="s">
        <v>71</v>
      </c>
      <c r="EQ33" s="4" t="s">
        <v>71</v>
      </c>
      <c r="ER33" s="4" t="s">
        <v>71</v>
      </c>
      <c r="ES33" s="4"/>
      <c r="ET33" s="4"/>
      <c r="EU33" s="4"/>
      <c r="EV33" s="4" t="s">
        <v>71</v>
      </c>
      <c r="EW33" s="4"/>
      <c r="EX33" s="4"/>
      <c r="EY33" s="4" t="s">
        <v>77</v>
      </c>
      <c r="EZ33" s="4"/>
      <c r="FA33" s="4" t="s">
        <v>77</v>
      </c>
      <c r="FB33" s="4"/>
      <c r="FC33" s="4" t="s">
        <v>2559</v>
      </c>
      <c r="FD33" s="4"/>
      <c r="FE33" s="4" t="s">
        <v>2547</v>
      </c>
      <c r="FF33" s="4" t="s">
        <v>2547</v>
      </c>
      <c r="FG33" s="4" t="s">
        <v>2548</v>
      </c>
      <c r="FH33" s="4"/>
      <c r="FI33" s="4"/>
      <c r="FJ33" s="4" t="s">
        <v>2456</v>
      </c>
      <c r="FK33" s="4" t="s">
        <v>2572</v>
      </c>
      <c r="FL33" s="4"/>
      <c r="FM33" s="4"/>
      <c r="FN33" s="4"/>
      <c r="FO33" s="4"/>
      <c r="FP33" s="4"/>
      <c r="FQ33" s="4"/>
      <c r="FR33" s="4"/>
      <c r="FS33" s="4"/>
      <c r="FT33" s="4"/>
      <c r="FU33" s="4"/>
      <c r="FV33" s="4"/>
      <c r="FW33" s="4" t="s">
        <v>2576</v>
      </c>
      <c r="FX33" s="4" t="s">
        <v>2579</v>
      </c>
      <c r="FY33" s="4" t="s">
        <v>71</v>
      </c>
      <c r="FZ33" s="4" t="s">
        <v>71</v>
      </c>
      <c r="GA33" s="4"/>
      <c r="GB33" s="4"/>
      <c r="GC33" s="4"/>
      <c r="GD33" s="4"/>
      <c r="GE33" s="4"/>
      <c r="GF33" s="4"/>
      <c r="GG33" s="4"/>
      <c r="GH33" s="4"/>
      <c r="GI33" s="4"/>
      <c r="GJ33" s="4"/>
      <c r="GK33" s="4">
        <v>1</v>
      </c>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t="s">
        <v>71</v>
      </c>
      <c r="HX33" s="4" t="s">
        <v>2584</v>
      </c>
      <c r="HY33" s="4"/>
      <c r="HZ33" s="4"/>
      <c r="IA33" s="4"/>
      <c r="IB33" s="4"/>
      <c r="IC33" s="4"/>
      <c r="ID33" s="4"/>
      <c r="IE33" s="4"/>
      <c r="IF33" s="4"/>
      <c r="IG33" s="4"/>
      <c r="IH33" s="4"/>
      <c r="II33" s="4"/>
      <c r="IJ33" s="4"/>
      <c r="IK33" s="4" t="s">
        <v>71</v>
      </c>
      <c r="IL33" s="4">
        <v>120</v>
      </c>
      <c r="IM33" s="4" t="s">
        <v>2576</v>
      </c>
      <c r="IN33" s="2" t="s">
        <v>2588</v>
      </c>
      <c r="IO33" s="4"/>
      <c r="IP33" s="4"/>
      <c r="IQ33" s="4"/>
      <c r="IR33" s="4"/>
      <c r="IS33" s="4"/>
      <c r="IT33" s="4" t="s">
        <v>77</v>
      </c>
      <c r="IU33" s="4" t="s">
        <v>71</v>
      </c>
      <c r="IV33" s="4" t="s">
        <v>77</v>
      </c>
      <c r="IW33" s="4" t="s">
        <v>77</v>
      </c>
      <c r="IX33" s="4" t="s">
        <v>77</v>
      </c>
      <c r="IY33" s="4" t="s">
        <v>445</v>
      </c>
      <c r="IZ33" s="21"/>
      <c r="JA33" s="21"/>
      <c r="JB33" s="21"/>
      <c r="JC33" s="21"/>
      <c r="JD33" s="21"/>
      <c r="JE33" s="21"/>
    </row>
    <row r="34" spans="1:265" ht="16.5" customHeight="1" x14ac:dyDescent="0.25">
      <c r="A34" s="2">
        <v>3</v>
      </c>
      <c r="B34" s="4" t="s">
        <v>434</v>
      </c>
      <c r="C34" s="3">
        <v>42226</v>
      </c>
      <c r="D34" s="4" t="s">
        <v>626</v>
      </c>
      <c r="E34" s="4" t="s">
        <v>625</v>
      </c>
      <c r="F34" s="2" t="s">
        <v>2385</v>
      </c>
      <c r="G34" s="4">
        <v>175645</v>
      </c>
      <c r="H34" s="4" t="s">
        <v>423</v>
      </c>
      <c r="I34" s="4" t="s">
        <v>424</v>
      </c>
      <c r="J34" s="4" t="s">
        <v>446</v>
      </c>
      <c r="K34" s="4"/>
      <c r="L34" s="4" t="s">
        <v>447</v>
      </c>
      <c r="M34" s="4"/>
      <c r="N34" s="4"/>
      <c r="O34" s="4" t="s">
        <v>2865</v>
      </c>
      <c r="P34" s="4"/>
      <c r="Q34" s="4">
        <v>120</v>
      </c>
      <c r="R34" s="4" t="s">
        <v>424</v>
      </c>
      <c r="S34" s="4"/>
      <c r="T34" s="4">
        <v>544</v>
      </c>
      <c r="U34" s="2">
        <v>2646</v>
      </c>
      <c r="V34" s="4"/>
      <c r="W34" s="4"/>
      <c r="X34" s="4"/>
      <c r="Z34" s="4"/>
      <c r="AA34" s="4"/>
      <c r="AB34" s="4"/>
      <c r="AC34" s="4"/>
      <c r="AD34" s="4"/>
      <c r="AE34" s="4"/>
      <c r="AF34" s="4"/>
      <c r="AG34" s="4"/>
      <c r="AH34" s="4"/>
      <c r="AI34" s="4"/>
      <c r="AJ34" s="4"/>
      <c r="AK34" s="4"/>
      <c r="AL34" s="4"/>
      <c r="AM34" s="4"/>
      <c r="AN34" s="4"/>
      <c r="AO34" s="4"/>
      <c r="AP34" s="4"/>
      <c r="AQ34" s="4"/>
      <c r="AR34" s="4"/>
      <c r="AS34" s="4">
        <v>30</v>
      </c>
      <c r="AT34" s="4"/>
      <c r="AU34" s="4"/>
      <c r="AV34" s="4"/>
      <c r="AW34" s="4"/>
      <c r="AX34" s="4"/>
      <c r="AY34" s="4"/>
      <c r="AZ34" s="4"/>
      <c r="BA34" s="4"/>
      <c r="BB34" s="4"/>
      <c r="BC34" s="4"/>
      <c r="BD34" s="4"/>
      <c r="BE34" s="4"/>
      <c r="BF34" s="4"/>
      <c r="BG34" s="25" t="s">
        <v>71</v>
      </c>
      <c r="BH34" s="25"/>
      <c r="BI34" s="25"/>
      <c r="BJ34" s="25"/>
      <c r="BK34" s="25"/>
      <c r="BL34" s="25"/>
      <c r="BM34" s="25"/>
      <c r="BN34" s="25"/>
      <c r="BO34" s="25"/>
      <c r="BP34" s="25"/>
      <c r="BQ34" s="25"/>
      <c r="BR34" s="25"/>
      <c r="BS34" s="25" t="s">
        <v>71</v>
      </c>
      <c r="BT34" s="25"/>
      <c r="BU34" s="25"/>
      <c r="BV34" s="25"/>
      <c r="BW34" s="25"/>
      <c r="BX34" s="25"/>
      <c r="BY34" s="25"/>
      <c r="BZ34" s="25"/>
      <c r="CA34" s="25"/>
      <c r="CB34" s="25"/>
      <c r="CC34" s="25"/>
      <c r="CD34" s="25">
        <v>1</v>
      </c>
      <c r="CE34" s="25">
        <v>1</v>
      </c>
      <c r="CF34" s="25">
        <v>1</v>
      </c>
      <c r="CG34" s="25">
        <v>0</v>
      </c>
      <c r="CH34" s="25">
        <v>0</v>
      </c>
      <c r="CI34" s="25">
        <v>1</v>
      </c>
      <c r="CJ34" s="25">
        <v>1</v>
      </c>
      <c r="CK34" s="25">
        <v>1</v>
      </c>
      <c r="CL34" s="25">
        <v>1</v>
      </c>
      <c r="CM34" s="25">
        <v>0</v>
      </c>
      <c r="CN34" s="25">
        <v>0</v>
      </c>
      <c r="CO34" s="25">
        <v>1</v>
      </c>
      <c r="CP34" s="25">
        <v>0</v>
      </c>
      <c r="CQ34" s="25">
        <v>0</v>
      </c>
      <c r="CR34" s="25">
        <v>1</v>
      </c>
      <c r="CS34" s="25">
        <v>1</v>
      </c>
      <c r="CT34" s="25">
        <v>0</v>
      </c>
      <c r="CU34" s="25">
        <v>1</v>
      </c>
      <c r="CV34" s="25">
        <v>1</v>
      </c>
      <c r="CW34" s="25">
        <v>0</v>
      </c>
      <c r="CX34" s="25">
        <v>1</v>
      </c>
      <c r="CY34" s="25">
        <v>0</v>
      </c>
      <c r="CZ34" s="25">
        <v>1</v>
      </c>
      <c r="DA34" s="25">
        <v>1</v>
      </c>
      <c r="DB34" s="25">
        <v>1</v>
      </c>
      <c r="DC34" s="25">
        <v>1</v>
      </c>
      <c r="DD34" s="25">
        <v>0</v>
      </c>
      <c r="DE34" s="25">
        <v>0</v>
      </c>
      <c r="DF34" s="25">
        <v>0</v>
      </c>
      <c r="DG34" s="4" t="s">
        <v>71</v>
      </c>
      <c r="DH34" s="4" t="s">
        <v>448</v>
      </c>
      <c r="DI34" s="4" t="s">
        <v>2491</v>
      </c>
      <c r="DJ34" s="4"/>
      <c r="DK34" s="4"/>
      <c r="DL34" s="4"/>
      <c r="DM34" s="4">
        <v>500</v>
      </c>
      <c r="DN34" s="4"/>
      <c r="DO34" s="4" t="s">
        <v>2548</v>
      </c>
      <c r="DP34" s="4" t="s">
        <v>2548</v>
      </c>
      <c r="DQ34" s="4" t="s">
        <v>2549</v>
      </c>
      <c r="DR34" s="4" t="s">
        <v>2549</v>
      </c>
      <c r="DS34" s="4" t="s">
        <v>2548</v>
      </c>
      <c r="DT34" s="4" t="s">
        <v>2549</v>
      </c>
      <c r="DU34" s="4" t="s">
        <v>2548</v>
      </c>
      <c r="DV34" s="4"/>
      <c r="DW34" s="4"/>
      <c r="DX34" s="4">
        <v>544</v>
      </c>
      <c r="DY34" s="4"/>
      <c r="DZ34" s="4"/>
      <c r="EA34" s="4"/>
      <c r="EB34" s="4"/>
      <c r="EC34" s="4"/>
      <c r="ED34" s="4"/>
      <c r="EE34" s="4"/>
      <c r="EF34" s="4"/>
      <c r="EG34" s="17">
        <v>544</v>
      </c>
      <c r="EH34" s="4" t="s">
        <v>77</v>
      </c>
      <c r="EI34" s="4"/>
      <c r="EJ34" s="4"/>
      <c r="EK34" s="4"/>
      <c r="EL34" s="4"/>
      <c r="EM34" s="4"/>
      <c r="EN34" s="4"/>
      <c r="EO34" s="4"/>
      <c r="EP34" s="4" t="s">
        <v>71</v>
      </c>
      <c r="EQ34" s="4" t="s">
        <v>71</v>
      </c>
      <c r="ER34" s="4" t="s">
        <v>71</v>
      </c>
      <c r="ES34" s="4"/>
      <c r="ET34" s="4"/>
      <c r="EU34" s="4"/>
      <c r="EV34" s="4" t="s">
        <v>71</v>
      </c>
      <c r="EW34" s="4"/>
      <c r="EX34" s="4"/>
      <c r="EY34" s="4" t="s">
        <v>71</v>
      </c>
      <c r="EZ34" s="4"/>
      <c r="FA34" s="4" t="s">
        <v>71</v>
      </c>
      <c r="FB34" s="4"/>
      <c r="FC34" s="4" t="s">
        <v>2559</v>
      </c>
      <c r="FD34" s="4"/>
      <c r="FE34" s="4" t="s">
        <v>2548</v>
      </c>
      <c r="FF34" s="4" t="s">
        <v>2549</v>
      </c>
      <c r="FG34" s="4" t="s">
        <v>2549</v>
      </c>
      <c r="FH34" s="4" t="s">
        <v>2549</v>
      </c>
      <c r="FI34" s="4"/>
      <c r="FJ34" s="4" t="s">
        <v>2456</v>
      </c>
      <c r="FK34" s="4" t="s">
        <v>2572</v>
      </c>
      <c r="FL34" s="4"/>
      <c r="FM34" s="4"/>
      <c r="FN34" s="4"/>
      <c r="FO34" s="4"/>
      <c r="FP34" s="4"/>
      <c r="FQ34" s="4"/>
      <c r="FR34" s="4"/>
      <c r="FS34" s="4"/>
      <c r="FT34" s="4"/>
      <c r="FU34" s="4"/>
      <c r="FV34" s="4"/>
      <c r="FW34" s="4" t="s">
        <v>2578</v>
      </c>
      <c r="FX34" s="4" t="s">
        <v>2580</v>
      </c>
      <c r="FY34" s="4" t="s">
        <v>71</v>
      </c>
      <c r="FZ34" s="4" t="s">
        <v>71</v>
      </c>
      <c r="GA34" s="4"/>
      <c r="GB34" s="4"/>
      <c r="GC34" s="4"/>
      <c r="GD34" s="4"/>
      <c r="GE34" s="4"/>
      <c r="GF34" s="4"/>
      <c r="GG34" s="4"/>
      <c r="GH34" s="4"/>
      <c r="GI34" s="4"/>
      <c r="GJ34" s="4"/>
      <c r="GK34" s="4"/>
      <c r="GL34" s="4"/>
      <c r="GM34" s="4">
        <v>1</v>
      </c>
      <c r="GN34" s="4"/>
      <c r="GO34" s="4"/>
      <c r="GP34" s="4"/>
      <c r="GQ34" s="4"/>
      <c r="GR34" s="4"/>
      <c r="GS34" s="4"/>
      <c r="GT34" s="4"/>
      <c r="GU34" s="4"/>
      <c r="GV34" s="4"/>
      <c r="GW34" s="4"/>
      <c r="GX34" s="4"/>
      <c r="GY34" s="4"/>
      <c r="GZ34" s="4"/>
      <c r="HA34" s="4"/>
      <c r="HB34" s="4"/>
      <c r="HC34" s="4"/>
      <c r="HD34" s="4"/>
      <c r="HE34" s="4"/>
      <c r="HF34" s="4"/>
      <c r="HG34" s="4"/>
      <c r="HH34" s="4"/>
      <c r="HI34" s="4"/>
      <c r="HJ34" s="4"/>
      <c r="HK34" s="4" t="s">
        <v>71</v>
      </c>
      <c r="HL34" s="4"/>
      <c r="HM34" s="4"/>
      <c r="HN34" s="4"/>
      <c r="HO34" s="4"/>
      <c r="HP34" s="4"/>
      <c r="HQ34" s="4"/>
      <c r="HR34" s="4"/>
      <c r="HS34" s="4"/>
      <c r="HT34" s="4"/>
      <c r="HU34" s="4"/>
      <c r="HV34" s="4" t="s">
        <v>77</v>
      </c>
      <c r="HW34" s="4" t="s">
        <v>71</v>
      </c>
      <c r="HX34" s="4" t="s">
        <v>2584</v>
      </c>
      <c r="HY34" s="4"/>
      <c r="HZ34" s="4"/>
      <c r="IA34" s="4"/>
      <c r="IB34" s="4" t="s">
        <v>71</v>
      </c>
      <c r="IC34" s="4"/>
      <c r="ID34" s="4"/>
      <c r="IE34" s="4"/>
      <c r="IF34" s="4"/>
      <c r="IG34" s="4"/>
      <c r="IH34" s="4"/>
      <c r="II34" s="4"/>
      <c r="IJ34" s="4"/>
      <c r="IK34" s="4" t="s">
        <v>71</v>
      </c>
      <c r="IL34" s="4">
        <v>180</v>
      </c>
      <c r="IM34" s="4" t="s">
        <v>2576</v>
      </c>
      <c r="IN34" s="2" t="s">
        <v>2588</v>
      </c>
      <c r="IO34" s="4" t="s">
        <v>77</v>
      </c>
      <c r="IP34" s="4"/>
      <c r="IQ34" s="4"/>
      <c r="IR34" s="4"/>
      <c r="IS34" s="4"/>
      <c r="IT34" s="4" t="s">
        <v>77</v>
      </c>
      <c r="IU34" s="4" t="s">
        <v>71</v>
      </c>
      <c r="IV34" s="4" t="s">
        <v>77</v>
      </c>
      <c r="IW34" s="4" t="s">
        <v>77</v>
      </c>
      <c r="IX34" s="4" t="s">
        <v>77</v>
      </c>
      <c r="IY34" s="4" t="s">
        <v>449</v>
      </c>
      <c r="IZ34" s="21"/>
      <c r="JA34" s="21"/>
      <c r="JB34" s="21"/>
      <c r="JC34" s="21"/>
      <c r="JD34" s="21"/>
      <c r="JE34" s="21"/>
    </row>
    <row r="35" spans="1:265" ht="16.5" customHeight="1" x14ac:dyDescent="0.25">
      <c r="A35" s="2">
        <v>72</v>
      </c>
      <c r="B35" s="17" t="s">
        <v>3232</v>
      </c>
      <c r="C35" s="3">
        <v>42228</v>
      </c>
      <c r="D35" s="4" t="s">
        <v>626</v>
      </c>
      <c r="E35" s="17" t="s">
        <v>1250</v>
      </c>
      <c r="F35" s="17" t="s">
        <v>2408</v>
      </c>
      <c r="G35" s="4">
        <v>175687</v>
      </c>
      <c r="H35" s="17" t="s">
        <v>423</v>
      </c>
      <c r="I35" s="17" t="s">
        <v>746</v>
      </c>
      <c r="J35" s="17" t="s">
        <v>753</v>
      </c>
      <c r="K35" s="17" t="s">
        <v>753</v>
      </c>
      <c r="L35" s="17" t="s">
        <v>753</v>
      </c>
      <c r="M35" s="17"/>
      <c r="N35" s="17"/>
      <c r="O35" s="17"/>
      <c r="P35" s="17"/>
      <c r="Q35" s="17"/>
      <c r="R35" s="17" t="s">
        <v>746</v>
      </c>
      <c r="S35" s="17"/>
      <c r="T35" s="17">
        <v>173</v>
      </c>
      <c r="U35" s="2">
        <v>544</v>
      </c>
      <c r="V35" s="17"/>
      <c r="W35" s="17">
        <v>544</v>
      </c>
      <c r="X35" s="17"/>
      <c r="Y35" s="17"/>
      <c r="Z35" s="17"/>
      <c r="AA35" s="17"/>
      <c r="AB35" s="17"/>
      <c r="AC35" s="17"/>
      <c r="AD35" s="17"/>
      <c r="AE35" s="17"/>
      <c r="AG35" s="17"/>
      <c r="AH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25"/>
      <c r="BH35" s="25"/>
      <c r="BI35" s="25"/>
      <c r="BJ35" s="25"/>
      <c r="BK35" s="25"/>
      <c r="BL35" s="25"/>
      <c r="BM35" s="25"/>
      <c r="BN35" s="25"/>
      <c r="BO35" s="25"/>
      <c r="BP35" s="25"/>
      <c r="BQ35" s="25"/>
      <c r="BR35" s="25"/>
      <c r="BS35" s="25"/>
      <c r="BT35" s="25"/>
      <c r="BU35" s="25"/>
      <c r="BV35" s="25"/>
      <c r="BW35" s="25"/>
      <c r="BX35" s="25"/>
      <c r="BY35" s="25"/>
      <c r="BZ35" s="25" t="s">
        <v>71</v>
      </c>
      <c r="CA35" s="25"/>
      <c r="CB35" s="25"/>
      <c r="CC35" s="25"/>
      <c r="CD35" s="25">
        <v>0</v>
      </c>
      <c r="CE35" s="25">
        <v>0</v>
      </c>
      <c r="CF35" s="25">
        <v>1</v>
      </c>
      <c r="CG35" s="25">
        <v>0</v>
      </c>
      <c r="CH35" s="25">
        <v>0</v>
      </c>
      <c r="CI35" s="25">
        <v>0</v>
      </c>
      <c r="CJ35" s="25">
        <v>0</v>
      </c>
      <c r="CK35" s="25">
        <v>0</v>
      </c>
      <c r="CL35" s="25">
        <v>0</v>
      </c>
      <c r="CM35" s="25">
        <v>0</v>
      </c>
      <c r="CN35" s="25">
        <v>0</v>
      </c>
      <c r="CO35" s="25">
        <v>0</v>
      </c>
      <c r="CP35" s="25">
        <v>0</v>
      </c>
      <c r="CQ35" s="25">
        <v>0</v>
      </c>
      <c r="CR35" s="25">
        <v>0</v>
      </c>
      <c r="CS35" s="25">
        <v>1</v>
      </c>
      <c r="CT35" s="25">
        <v>0</v>
      </c>
      <c r="CU35" s="25">
        <v>0</v>
      </c>
      <c r="CV35" s="25">
        <v>1</v>
      </c>
      <c r="CW35" s="25">
        <v>0</v>
      </c>
      <c r="CX35" s="25">
        <v>0</v>
      </c>
      <c r="CY35" s="25">
        <v>0</v>
      </c>
      <c r="CZ35" s="25">
        <v>0</v>
      </c>
      <c r="DA35" s="25">
        <v>1</v>
      </c>
      <c r="DB35" s="25">
        <v>0</v>
      </c>
      <c r="DC35" s="25">
        <v>0</v>
      </c>
      <c r="DD35" s="25">
        <v>0</v>
      </c>
      <c r="DE35" s="25">
        <v>0</v>
      </c>
      <c r="DF35" s="25">
        <v>0</v>
      </c>
      <c r="DG35" s="17" t="s">
        <v>50</v>
      </c>
      <c r="DH35" s="17" t="s">
        <v>754</v>
      </c>
      <c r="DI35" s="17" t="s">
        <v>755</v>
      </c>
      <c r="DJ35" s="17"/>
      <c r="DK35" s="17"/>
      <c r="DL35" s="17"/>
      <c r="DM35" s="17"/>
      <c r="DN35" s="17"/>
      <c r="DO35" s="17" t="s">
        <v>2551</v>
      </c>
      <c r="DP35" s="17" t="s">
        <v>2549</v>
      </c>
      <c r="DQ35" s="17" t="s">
        <v>2551</v>
      </c>
      <c r="DR35" s="17" t="s">
        <v>2551</v>
      </c>
      <c r="DS35" s="17" t="s">
        <v>2551</v>
      </c>
      <c r="DT35" s="17" t="s">
        <v>2551</v>
      </c>
      <c r="DU35" s="17" t="s">
        <v>2551</v>
      </c>
      <c r="DV35" s="17">
        <v>173</v>
      </c>
      <c r="DW35" s="17"/>
      <c r="DX35" s="17"/>
      <c r="DY35" s="17"/>
      <c r="DZ35" s="17"/>
      <c r="EA35" s="17"/>
      <c r="EB35" s="17"/>
      <c r="EC35" s="17"/>
      <c r="ED35" s="17" t="s">
        <v>1018</v>
      </c>
      <c r="EE35" s="17"/>
      <c r="EF35" s="17">
        <v>60</v>
      </c>
      <c r="EG35" s="17"/>
      <c r="EH35" s="17" t="s">
        <v>77</v>
      </c>
      <c r="EI35" s="17"/>
      <c r="EJ35" s="17" t="s">
        <v>77</v>
      </c>
      <c r="EK35" s="17"/>
      <c r="EL35" s="17"/>
      <c r="EM35" s="17" t="s">
        <v>77</v>
      </c>
      <c r="EN35" s="17"/>
      <c r="EO35" s="17"/>
      <c r="EP35" s="17" t="s">
        <v>71</v>
      </c>
      <c r="EQ35" s="17" t="s">
        <v>71</v>
      </c>
      <c r="ER35" s="17" t="s">
        <v>71</v>
      </c>
      <c r="ES35" s="17"/>
      <c r="ET35" s="17"/>
      <c r="EU35" s="17" t="s">
        <v>71</v>
      </c>
      <c r="EV35" s="17"/>
      <c r="EW35" s="17"/>
      <c r="EX35" s="17"/>
      <c r="EY35" s="17" t="s">
        <v>77</v>
      </c>
      <c r="EZ35" s="17" t="s">
        <v>2556</v>
      </c>
      <c r="FA35" s="17" t="s">
        <v>77</v>
      </c>
      <c r="FB35" s="17" t="s">
        <v>77</v>
      </c>
      <c r="FC35" s="17" t="s">
        <v>2562</v>
      </c>
      <c r="FD35" s="17"/>
      <c r="FE35" s="17" t="s">
        <v>2549</v>
      </c>
      <c r="FF35" s="17" t="s">
        <v>2548</v>
      </c>
      <c r="FG35" s="17" t="s">
        <v>2549</v>
      </c>
      <c r="FH35" s="17" t="s">
        <v>2551</v>
      </c>
      <c r="FI35" s="17"/>
      <c r="FJ35" s="17" t="s">
        <v>2456</v>
      </c>
      <c r="FK35" s="17" t="s">
        <v>2570</v>
      </c>
      <c r="FL35" s="17" t="s">
        <v>2571</v>
      </c>
      <c r="FM35" s="17" t="s">
        <v>2573</v>
      </c>
      <c r="FN35" s="17" t="s">
        <v>2572</v>
      </c>
      <c r="FO35" s="17"/>
      <c r="FP35" s="17"/>
      <c r="FQ35" s="17"/>
      <c r="FR35" s="17"/>
      <c r="FS35" s="17"/>
      <c r="FT35" s="17"/>
      <c r="FU35" s="17"/>
      <c r="FV35" s="17"/>
      <c r="FW35" s="17" t="s">
        <v>2577</v>
      </c>
      <c r="FX35" s="17" t="s">
        <v>2580</v>
      </c>
      <c r="FY35" s="17"/>
      <c r="FZ35" s="17"/>
      <c r="GA35" s="17"/>
      <c r="GB35" s="17"/>
      <c r="GC35" s="17"/>
      <c r="GD35" s="17"/>
      <c r="GE35" s="17"/>
      <c r="GF35" s="17"/>
      <c r="GG35" s="17"/>
      <c r="GH35" s="17"/>
      <c r="GI35" s="17"/>
      <c r="GJ35" s="17"/>
      <c r="GK35" s="17">
        <v>1</v>
      </c>
      <c r="GL35" s="17">
        <v>1</v>
      </c>
      <c r="GM35" s="17">
        <v>1</v>
      </c>
      <c r="GN35" s="17"/>
      <c r="GO35" s="17"/>
      <c r="GP35" s="17"/>
      <c r="GQ35" s="17"/>
      <c r="GR35" s="17"/>
      <c r="GS35" s="17"/>
      <c r="GT35" s="17"/>
      <c r="GU35" s="17"/>
      <c r="GV35" s="17"/>
      <c r="GW35" s="17"/>
      <c r="GX35" s="17"/>
      <c r="GY35" s="17"/>
      <c r="GZ35" s="17"/>
      <c r="HA35" s="17">
        <v>1</v>
      </c>
      <c r="HB35" s="17"/>
      <c r="HC35" s="17"/>
      <c r="HD35" s="17"/>
      <c r="HE35" s="17"/>
      <c r="HF35" s="17"/>
      <c r="HG35" s="17"/>
      <c r="HH35" s="17"/>
      <c r="HI35" s="17"/>
      <c r="HJ35" s="17">
        <v>1</v>
      </c>
      <c r="HK35" s="17" t="s">
        <v>395</v>
      </c>
      <c r="HL35" s="17"/>
      <c r="HM35" s="17"/>
      <c r="HN35" s="17"/>
      <c r="HO35" s="17"/>
      <c r="HP35" s="17"/>
      <c r="HQ35" s="17"/>
      <c r="HR35" s="17"/>
      <c r="HS35" s="17"/>
      <c r="HT35" s="17"/>
      <c r="HU35" s="17"/>
      <c r="HV35" s="17" t="s">
        <v>395</v>
      </c>
      <c r="HW35" s="17" t="s">
        <v>77</v>
      </c>
      <c r="HX35" s="17"/>
      <c r="HY35" s="17"/>
      <c r="HZ35" s="17"/>
      <c r="IA35" s="17"/>
      <c r="IB35" s="17"/>
      <c r="IC35" s="17"/>
      <c r="ID35" s="17"/>
      <c r="IE35" s="17"/>
      <c r="IF35" s="17"/>
      <c r="IG35" s="17"/>
      <c r="IH35" s="17"/>
      <c r="II35" s="17"/>
      <c r="IJ35" s="17"/>
      <c r="IK35" s="17" t="s">
        <v>77</v>
      </c>
      <c r="IL35" s="17">
        <v>60</v>
      </c>
      <c r="IM35" s="17" t="s">
        <v>2576</v>
      </c>
      <c r="IN35" s="17"/>
      <c r="IO35" s="17" t="s">
        <v>77</v>
      </c>
      <c r="IP35" s="17"/>
      <c r="IQ35" s="17">
        <v>4</v>
      </c>
      <c r="IR35" s="17"/>
      <c r="IS35" s="17"/>
      <c r="IT35" s="17"/>
      <c r="IU35" s="17"/>
      <c r="IV35" s="17"/>
      <c r="IW35" s="17"/>
      <c r="IX35" s="17"/>
      <c r="IY35" s="17" t="s">
        <v>756</v>
      </c>
      <c r="IZ35" s="21"/>
      <c r="JA35" s="21"/>
      <c r="JB35" s="21"/>
      <c r="JC35" s="21"/>
      <c r="JD35" s="21"/>
      <c r="JE35" s="21"/>
    </row>
    <row r="36" spans="1:265" ht="16.5" customHeight="1" x14ac:dyDescent="0.25">
      <c r="A36" s="2">
        <v>29</v>
      </c>
      <c r="B36" s="17" t="s">
        <v>3232</v>
      </c>
      <c r="C36" s="3">
        <v>42228</v>
      </c>
      <c r="D36" s="4" t="s">
        <v>626</v>
      </c>
      <c r="E36" s="17" t="s">
        <v>1250</v>
      </c>
      <c r="F36" s="17" t="s">
        <v>2395</v>
      </c>
      <c r="G36" s="4">
        <v>175709</v>
      </c>
      <c r="H36" s="17" t="s">
        <v>423</v>
      </c>
      <c r="I36" s="17" t="s">
        <v>746</v>
      </c>
      <c r="J36" s="17" t="s">
        <v>748</v>
      </c>
      <c r="K36" s="17" t="s">
        <v>747</v>
      </c>
      <c r="M36" s="17"/>
      <c r="N36" s="17"/>
      <c r="O36" s="17"/>
      <c r="P36" s="17"/>
      <c r="Q36" s="17">
        <v>60</v>
      </c>
      <c r="R36" s="17" t="s">
        <v>746</v>
      </c>
      <c r="S36" s="17"/>
      <c r="T36" s="17">
        <v>21</v>
      </c>
      <c r="V36" s="17"/>
      <c r="W36" s="17">
        <v>250</v>
      </c>
      <c r="X36" s="17"/>
      <c r="Y36" s="17"/>
      <c r="Z36" s="17"/>
      <c r="AA36" s="17"/>
      <c r="AB36" s="17"/>
      <c r="AC36" s="17"/>
      <c r="AD36" s="17"/>
      <c r="AE36" s="17" t="s">
        <v>2451</v>
      </c>
      <c r="AG36" s="17"/>
      <c r="AH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25"/>
      <c r="BH36" s="25"/>
      <c r="BI36" s="25"/>
      <c r="BJ36" s="25"/>
      <c r="BK36" s="25"/>
      <c r="BL36" s="25"/>
      <c r="BM36" s="25"/>
      <c r="BN36" s="25"/>
      <c r="BO36" s="25"/>
      <c r="BP36" s="25"/>
      <c r="BQ36" s="25"/>
      <c r="BR36" s="25"/>
      <c r="BS36" s="25"/>
      <c r="BT36" s="25"/>
      <c r="BU36" s="25" t="s">
        <v>71</v>
      </c>
      <c r="BV36" s="25"/>
      <c r="BW36" s="25"/>
      <c r="BX36" s="25"/>
      <c r="BY36" s="25"/>
      <c r="BZ36" s="25" t="s">
        <v>71</v>
      </c>
      <c r="CA36" s="25"/>
      <c r="CB36" s="25"/>
      <c r="CC36" s="25"/>
      <c r="CD36" s="25">
        <v>0</v>
      </c>
      <c r="CE36" s="25">
        <v>0</v>
      </c>
      <c r="CF36" s="25">
        <v>1</v>
      </c>
      <c r="CG36" s="25">
        <v>0</v>
      </c>
      <c r="CH36" s="25">
        <v>0</v>
      </c>
      <c r="CI36" s="25">
        <v>0</v>
      </c>
      <c r="CJ36" s="25">
        <v>0</v>
      </c>
      <c r="CK36" s="25">
        <v>0</v>
      </c>
      <c r="CL36" s="25">
        <v>0</v>
      </c>
      <c r="CM36" s="25">
        <v>0</v>
      </c>
      <c r="CN36" s="25">
        <v>0</v>
      </c>
      <c r="CO36" s="25">
        <v>0</v>
      </c>
      <c r="CP36" s="25">
        <v>0</v>
      </c>
      <c r="CQ36" s="25">
        <v>1</v>
      </c>
      <c r="CR36" s="25">
        <v>1</v>
      </c>
      <c r="CS36" s="25">
        <v>1</v>
      </c>
      <c r="CT36" s="25">
        <v>0</v>
      </c>
      <c r="CU36" s="25">
        <v>0</v>
      </c>
      <c r="CV36" s="25">
        <v>0</v>
      </c>
      <c r="CW36" s="25">
        <v>0</v>
      </c>
      <c r="CX36" s="25">
        <v>0</v>
      </c>
      <c r="CY36" s="25">
        <v>0</v>
      </c>
      <c r="CZ36" s="25">
        <v>0</v>
      </c>
      <c r="DA36" s="25">
        <v>0</v>
      </c>
      <c r="DB36" s="25">
        <v>0</v>
      </c>
      <c r="DC36" s="25">
        <v>0</v>
      </c>
      <c r="DD36" s="25">
        <v>0</v>
      </c>
      <c r="DE36" s="25">
        <v>0</v>
      </c>
      <c r="DF36" s="25">
        <v>0</v>
      </c>
      <c r="DG36" s="17" t="s">
        <v>50</v>
      </c>
      <c r="DH36" s="17" t="s">
        <v>749</v>
      </c>
      <c r="DI36" s="17" t="s">
        <v>2498</v>
      </c>
      <c r="DJ36" s="17" t="s">
        <v>750</v>
      </c>
      <c r="DK36" s="17"/>
      <c r="DL36" s="17"/>
      <c r="DM36" s="17"/>
      <c r="DN36" s="17"/>
      <c r="DO36" s="17" t="s">
        <v>2551</v>
      </c>
      <c r="DP36" s="17" t="s">
        <v>2548</v>
      </c>
      <c r="DQ36" s="17" t="s">
        <v>2551</v>
      </c>
      <c r="DR36" s="17" t="s">
        <v>2551</v>
      </c>
      <c r="DS36" s="17" t="s">
        <v>2551</v>
      </c>
      <c r="DT36" s="17" t="s">
        <v>2551</v>
      </c>
      <c r="DU36" s="17" t="s">
        <v>2551</v>
      </c>
      <c r="DV36" s="17">
        <v>69</v>
      </c>
      <c r="DW36" s="17"/>
      <c r="DX36" s="17"/>
      <c r="DY36" s="17"/>
      <c r="DZ36" s="17"/>
      <c r="EA36" s="17"/>
      <c r="EB36" s="17"/>
      <c r="EC36" s="17"/>
      <c r="ED36" s="17" t="s">
        <v>1018</v>
      </c>
      <c r="EE36" s="17"/>
      <c r="EF36" s="17"/>
      <c r="EG36" s="17"/>
      <c r="EH36" s="17" t="s">
        <v>77</v>
      </c>
      <c r="EI36" s="17" t="s">
        <v>71</v>
      </c>
      <c r="EJ36" s="17" t="s">
        <v>77</v>
      </c>
      <c r="EK36" s="17"/>
      <c r="EL36" s="17"/>
      <c r="EM36" s="17" t="s">
        <v>77</v>
      </c>
      <c r="EN36" s="17"/>
      <c r="EO36" s="17"/>
      <c r="EP36" s="17" t="s">
        <v>71</v>
      </c>
      <c r="EQ36" s="17" t="s">
        <v>71</v>
      </c>
      <c r="ER36" s="17" t="s">
        <v>71</v>
      </c>
      <c r="ES36" s="17"/>
      <c r="ET36" s="17"/>
      <c r="EU36" s="17" t="s">
        <v>71</v>
      </c>
      <c r="EV36" s="17"/>
      <c r="EW36" s="17"/>
      <c r="EX36" s="17"/>
      <c r="EY36" s="17" t="s">
        <v>77</v>
      </c>
      <c r="EZ36" s="17" t="s">
        <v>2558</v>
      </c>
      <c r="FA36" s="17" t="s">
        <v>77</v>
      </c>
      <c r="FB36" s="17" t="s">
        <v>71</v>
      </c>
      <c r="FC36" s="17" t="s">
        <v>2560</v>
      </c>
      <c r="FD36" s="17"/>
      <c r="FE36" s="17" t="s">
        <v>2549</v>
      </c>
      <c r="FF36" s="17" t="s">
        <v>2548</v>
      </c>
      <c r="FG36" s="17" t="s">
        <v>2549</v>
      </c>
      <c r="FH36" s="17" t="s">
        <v>2551</v>
      </c>
      <c r="FI36" s="17"/>
      <c r="FJ36" s="17" t="s">
        <v>2456</v>
      </c>
      <c r="FK36" s="17" t="s">
        <v>2574</v>
      </c>
      <c r="FL36" s="17" t="s">
        <v>2571</v>
      </c>
      <c r="FM36" s="17" t="s">
        <v>2572</v>
      </c>
      <c r="FN36" s="17"/>
      <c r="FO36" s="17" t="s">
        <v>751</v>
      </c>
      <c r="FP36" s="17"/>
      <c r="FQ36" s="17"/>
      <c r="FR36" s="17"/>
      <c r="FS36" s="17"/>
      <c r="FT36" s="17"/>
      <c r="FU36" s="17"/>
      <c r="FV36" s="17"/>
      <c r="FW36" s="17"/>
      <c r="FX36" s="17"/>
      <c r="FY36" s="17" t="s">
        <v>71</v>
      </c>
      <c r="FZ36" s="17" t="s">
        <v>395</v>
      </c>
      <c r="GA36" s="17"/>
      <c r="GB36" s="17"/>
      <c r="GC36" s="17"/>
      <c r="GD36" s="17"/>
      <c r="GE36" s="17"/>
      <c r="GF36" s="17"/>
      <c r="GG36" s="17"/>
      <c r="GH36" s="17"/>
      <c r="GI36" s="17"/>
      <c r="GJ36" s="17">
        <v>1</v>
      </c>
      <c r="GK36" s="17">
        <v>1</v>
      </c>
      <c r="GL36" s="17">
        <v>1</v>
      </c>
      <c r="GM36" s="17">
        <v>1</v>
      </c>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t="s">
        <v>77</v>
      </c>
      <c r="HX36" s="17"/>
      <c r="HY36" s="17"/>
      <c r="HZ36" s="17"/>
      <c r="IA36" s="17"/>
      <c r="IB36" s="17"/>
      <c r="IC36" s="17"/>
      <c r="ID36" s="17"/>
      <c r="IE36" s="17"/>
      <c r="IF36" s="17"/>
      <c r="IG36" s="17"/>
      <c r="IH36" s="17"/>
      <c r="II36" s="17"/>
      <c r="IJ36" s="17"/>
      <c r="IK36" s="17" t="s">
        <v>77</v>
      </c>
      <c r="IL36" s="17">
        <v>45</v>
      </c>
      <c r="IM36" s="17"/>
      <c r="IN36" s="17"/>
      <c r="IO36" s="17" t="s">
        <v>77</v>
      </c>
      <c r="IP36" s="17" t="s">
        <v>2590</v>
      </c>
      <c r="IQ36" s="17"/>
      <c r="IR36" s="17"/>
      <c r="IS36" s="17"/>
      <c r="IT36" s="17"/>
      <c r="IU36" s="17"/>
      <c r="IV36" s="17"/>
      <c r="IW36" s="17"/>
      <c r="IX36" s="17"/>
      <c r="IY36" s="17" t="s">
        <v>752</v>
      </c>
      <c r="IZ36" s="21"/>
      <c r="JA36" s="21"/>
      <c r="JB36" s="21"/>
      <c r="JC36" s="21"/>
      <c r="JD36" s="21"/>
      <c r="JE36" s="21"/>
    </row>
    <row r="37" spans="1:265" ht="16.5" customHeight="1" x14ac:dyDescent="0.25">
      <c r="A37" s="2">
        <v>71</v>
      </c>
      <c r="B37" s="17"/>
      <c r="C37" s="3">
        <v>42228</v>
      </c>
      <c r="D37" s="4" t="s">
        <v>626</v>
      </c>
      <c r="E37" s="17" t="s">
        <v>1250</v>
      </c>
      <c r="F37" s="17" t="s">
        <v>2395</v>
      </c>
      <c r="G37" s="4">
        <v>175709</v>
      </c>
      <c r="H37" s="17" t="s">
        <v>423</v>
      </c>
      <c r="I37" s="17" t="s">
        <v>746</v>
      </c>
      <c r="J37" s="17" t="s">
        <v>748</v>
      </c>
      <c r="K37" s="17" t="s">
        <v>759</v>
      </c>
      <c r="L37" s="17" t="s">
        <v>760</v>
      </c>
      <c r="M37" s="17"/>
      <c r="N37" s="17"/>
      <c r="O37" s="17"/>
      <c r="P37" s="17"/>
      <c r="Q37" s="17">
        <v>30</v>
      </c>
      <c r="R37" s="17" t="s">
        <v>746</v>
      </c>
      <c r="S37" s="17"/>
      <c r="T37" s="17">
        <v>84</v>
      </c>
      <c r="U37" s="2">
        <v>170</v>
      </c>
      <c r="V37" s="17"/>
      <c r="W37" s="17">
        <v>25</v>
      </c>
      <c r="X37" s="17"/>
      <c r="Y37" s="17"/>
      <c r="Z37" s="17"/>
      <c r="AA37" s="17"/>
      <c r="AB37" s="17"/>
      <c r="AC37" s="17"/>
      <c r="AD37" s="17"/>
      <c r="AE37" s="17"/>
      <c r="AG37" s="17"/>
      <c r="AH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25" t="s">
        <v>71</v>
      </c>
      <c r="BH37" s="25"/>
      <c r="BI37" s="25"/>
      <c r="BJ37" s="25"/>
      <c r="BK37" s="25"/>
      <c r="BL37" s="25"/>
      <c r="BM37" s="25"/>
      <c r="BN37" s="25"/>
      <c r="BO37" s="25"/>
      <c r="BP37" s="25"/>
      <c r="BQ37" s="25"/>
      <c r="BR37" s="25"/>
      <c r="BS37" s="25"/>
      <c r="BT37" s="25"/>
      <c r="BU37" s="25"/>
      <c r="BV37" s="25"/>
      <c r="BW37" s="25"/>
      <c r="BX37" s="25"/>
      <c r="BY37" s="25"/>
      <c r="BZ37" s="25"/>
      <c r="CA37" s="25"/>
      <c r="CB37" s="25"/>
      <c r="CC37" s="25"/>
      <c r="CD37" s="25">
        <v>0</v>
      </c>
      <c r="CE37" s="25">
        <v>0</v>
      </c>
      <c r="CF37" s="25">
        <v>1</v>
      </c>
      <c r="CG37" s="25">
        <v>0</v>
      </c>
      <c r="CH37" s="25">
        <v>0</v>
      </c>
      <c r="CI37" s="25">
        <v>0</v>
      </c>
      <c r="CJ37" s="25">
        <v>0</v>
      </c>
      <c r="CK37" s="25">
        <v>0</v>
      </c>
      <c r="CL37" s="25">
        <v>0</v>
      </c>
      <c r="CM37" s="25">
        <v>0</v>
      </c>
      <c r="CN37" s="25">
        <v>0</v>
      </c>
      <c r="CO37" s="25">
        <v>0</v>
      </c>
      <c r="CP37" s="25">
        <v>0</v>
      </c>
      <c r="CQ37" s="25">
        <v>1</v>
      </c>
      <c r="CR37" s="25">
        <v>1</v>
      </c>
      <c r="CS37" s="25">
        <v>1</v>
      </c>
      <c r="CT37" s="25">
        <v>0</v>
      </c>
      <c r="CU37" s="25">
        <v>0</v>
      </c>
      <c r="CV37" s="25">
        <v>0</v>
      </c>
      <c r="CW37" s="25">
        <v>0</v>
      </c>
      <c r="CX37" s="25">
        <v>0</v>
      </c>
      <c r="CY37" s="25">
        <v>0</v>
      </c>
      <c r="CZ37" s="25">
        <v>0</v>
      </c>
      <c r="DA37" s="25">
        <v>0</v>
      </c>
      <c r="DB37" s="25">
        <v>0</v>
      </c>
      <c r="DC37" s="25">
        <v>0</v>
      </c>
      <c r="DD37" s="25">
        <v>0</v>
      </c>
      <c r="DE37" s="25">
        <v>0</v>
      </c>
      <c r="DF37" s="25">
        <v>0</v>
      </c>
      <c r="DG37" s="17" t="s">
        <v>50</v>
      </c>
      <c r="DH37" s="17" t="s">
        <v>761</v>
      </c>
      <c r="DI37" s="17" t="s">
        <v>2473</v>
      </c>
      <c r="DJ37" s="17" t="s">
        <v>762</v>
      </c>
      <c r="DK37" s="17">
        <v>8</v>
      </c>
      <c r="DL37" s="17"/>
      <c r="DM37" s="17">
        <v>84</v>
      </c>
      <c r="DN37" s="17"/>
      <c r="DO37" s="17" t="s">
        <v>2551</v>
      </c>
      <c r="DP37" s="17" t="s">
        <v>2549</v>
      </c>
      <c r="DQ37" s="17" t="s">
        <v>2548</v>
      </c>
      <c r="DR37" s="17" t="s">
        <v>2547</v>
      </c>
      <c r="DS37" s="17" t="s">
        <v>2548</v>
      </c>
      <c r="DT37" s="17" t="s">
        <v>2548</v>
      </c>
      <c r="DU37" s="17" t="s">
        <v>2551</v>
      </c>
      <c r="DV37" s="17">
        <v>170</v>
      </c>
      <c r="DW37" s="17"/>
      <c r="DX37" s="17"/>
      <c r="DY37" s="17"/>
      <c r="DZ37" s="17"/>
      <c r="EA37" s="17"/>
      <c r="EB37" s="17"/>
      <c r="EC37" s="17"/>
      <c r="ED37" s="17" t="s">
        <v>1018</v>
      </c>
      <c r="EE37" s="17"/>
      <c r="EF37" s="17"/>
      <c r="EG37" s="17">
        <v>1</v>
      </c>
      <c r="EH37" s="17"/>
      <c r="EI37" s="17"/>
      <c r="EJ37" s="17" t="s">
        <v>77</v>
      </c>
      <c r="EK37" s="17"/>
      <c r="EL37" s="17"/>
      <c r="EM37" s="17" t="s">
        <v>77</v>
      </c>
      <c r="EN37" s="17"/>
      <c r="EO37" s="17"/>
      <c r="EP37" s="17" t="s">
        <v>71</v>
      </c>
      <c r="EQ37" s="17" t="s">
        <v>71</v>
      </c>
      <c r="ER37" s="17" t="s">
        <v>71</v>
      </c>
      <c r="ES37" s="17"/>
      <c r="ET37" s="17"/>
      <c r="EU37" s="17" t="s">
        <v>71</v>
      </c>
      <c r="EV37" s="17"/>
      <c r="EW37" s="17"/>
      <c r="EX37" s="17"/>
      <c r="EY37" s="17"/>
      <c r="EZ37" s="17"/>
      <c r="FA37" s="17"/>
      <c r="FB37" s="17"/>
      <c r="FC37" s="17"/>
      <c r="FD37" s="17"/>
      <c r="FE37" s="17" t="s">
        <v>2549</v>
      </c>
      <c r="FF37" s="17"/>
      <c r="FG37" s="17" t="s">
        <v>2549</v>
      </c>
      <c r="FH37" s="17"/>
      <c r="FI37" s="17">
        <v>800</v>
      </c>
      <c r="FJ37" s="17">
        <v>150</v>
      </c>
      <c r="FK37" s="17" t="s">
        <v>2570</v>
      </c>
      <c r="FL37" s="17" t="s">
        <v>2571</v>
      </c>
      <c r="FM37" s="17" t="s">
        <v>2573</v>
      </c>
      <c r="FN37" s="17" t="s">
        <v>2572</v>
      </c>
      <c r="FO37" s="17"/>
      <c r="FP37" s="17"/>
      <c r="FQ37" s="17"/>
      <c r="FR37" s="17"/>
      <c r="FS37" s="17"/>
      <c r="FT37" s="17"/>
      <c r="FU37" s="17"/>
      <c r="FV37" s="17"/>
      <c r="FW37" s="17" t="s">
        <v>2576</v>
      </c>
      <c r="FX37" s="17" t="s">
        <v>2579</v>
      </c>
      <c r="FY37" s="17" t="s">
        <v>71</v>
      </c>
      <c r="FZ37" s="17"/>
      <c r="GA37" s="17"/>
      <c r="GB37" s="17"/>
      <c r="GC37" s="17"/>
      <c r="GD37" s="17"/>
      <c r="GE37" s="17"/>
      <c r="GF37" s="17"/>
      <c r="GG37" s="17"/>
      <c r="GH37" s="17"/>
      <c r="GI37" s="17"/>
      <c r="GJ37" s="17"/>
      <c r="GK37" s="17">
        <v>1</v>
      </c>
      <c r="GL37" s="17">
        <v>1</v>
      </c>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t="s">
        <v>77</v>
      </c>
      <c r="HX37" s="17"/>
      <c r="HY37" s="17"/>
      <c r="HZ37" s="17"/>
      <c r="IA37" s="17"/>
      <c r="IB37" s="17"/>
      <c r="IC37" s="17"/>
      <c r="ID37" s="17"/>
      <c r="IE37" s="17"/>
      <c r="IF37" s="17"/>
      <c r="IG37" s="17"/>
      <c r="IH37" s="17"/>
      <c r="II37" s="17"/>
      <c r="IJ37" s="17"/>
      <c r="IK37" s="17"/>
      <c r="IL37" s="17">
        <v>10</v>
      </c>
      <c r="IM37" s="17" t="s">
        <v>2576</v>
      </c>
      <c r="IN37" s="2" t="s">
        <v>2588</v>
      </c>
      <c r="IO37" s="17"/>
      <c r="IP37" s="17"/>
      <c r="IQ37" s="17">
        <v>4</v>
      </c>
      <c r="IR37" s="17"/>
      <c r="IS37" s="17"/>
      <c r="IT37" s="17" t="s">
        <v>71</v>
      </c>
      <c r="IU37" s="17"/>
      <c r="IV37" s="17"/>
      <c r="IW37" s="17"/>
      <c r="IX37" s="17"/>
      <c r="IY37" s="17" t="s">
        <v>763</v>
      </c>
      <c r="IZ37" s="21"/>
      <c r="JA37" s="21"/>
      <c r="JB37" s="21"/>
      <c r="JC37" s="21"/>
      <c r="JD37" s="21"/>
      <c r="JE37" s="21"/>
    </row>
    <row r="38" spans="1:265" ht="16.5" customHeight="1" x14ac:dyDescent="0.25">
      <c r="A38" s="2">
        <v>18</v>
      </c>
      <c r="B38" s="17" t="s">
        <v>983</v>
      </c>
      <c r="C38" s="3">
        <v>42225</v>
      </c>
      <c r="D38" s="17" t="s">
        <v>1064</v>
      </c>
      <c r="E38" s="17" t="s">
        <v>1307</v>
      </c>
      <c r="F38" s="17" t="s">
        <v>2393</v>
      </c>
      <c r="G38" s="4">
        <v>183278</v>
      </c>
      <c r="H38" s="17" t="s">
        <v>794</v>
      </c>
      <c r="I38" s="17" t="s">
        <v>984</v>
      </c>
      <c r="L38" s="17" t="s">
        <v>1021</v>
      </c>
      <c r="M38" s="17">
        <v>18.098379999999999</v>
      </c>
      <c r="N38" s="17">
        <v>95.464122320000001</v>
      </c>
      <c r="O38" s="17"/>
      <c r="P38" s="17"/>
      <c r="Q38" s="17"/>
      <c r="R38" s="17"/>
      <c r="S38" s="17"/>
      <c r="T38" s="17">
        <v>250</v>
      </c>
      <c r="U38" s="2">
        <v>801</v>
      </c>
      <c r="V38" s="17"/>
      <c r="W38" s="17">
        <v>12</v>
      </c>
      <c r="X38" s="17">
        <v>550</v>
      </c>
      <c r="Y38" s="17"/>
      <c r="Z38" s="17"/>
      <c r="AA38" s="17"/>
      <c r="AB38" s="17"/>
      <c r="AC38" s="17"/>
      <c r="AD38" s="17"/>
      <c r="AE38" s="17" t="s">
        <v>2451</v>
      </c>
      <c r="AF38" s="17">
        <v>0</v>
      </c>
      <c r="AG38" s="17">
        <v>0</v>
      </c>
      <c r="AH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v>0</v>
      </c>
      <c r="CE38" s="25">
        <v>0</v>
      </c>
      <c r="CF38" s="25">
        <v>0</v>
      </c>
      <c r="CG38" s="25">
        <v>0</v>
      </c>
      <c r="CH38" s="25">
        <v>0</v>
      </c>
      <c r="CI38" s="25">
        <v>0</v>
      </c>
      <c r="CJ38" s="25">
        <v>0</v>
      </c>
      <c r="CK38" s="25">
        <v>0</v>
      </c>
      <c r="CL38" s="25">
        <v>0</v>
      </c>
      <c r="CM38" s="25">
        <v>0</v>
      </c>
      <c r="CN38" s="25">
        <v>0</v>
      </c>
      <c r="CO38" s="25">
        <v>0</v>
      </c>
      <c r="CP38" s="25">
        <v>0</v>
      </c>
      <c r="CQ38" s="25">
        <v>0</v>
      </c>
      <c r="CR38" s="25">
        <v>0</v>
      </c>
      <c r="CS38" s="25">
        <v>0</v>
      </c>
      <c r="CT38" s="25">
        <v>0</v>
      </c>
      <c r="CU38" s="25">
        <v>0</v>
      </c>
      <c r="CV38" s="25">
        <v>0</v>
      </c>
      <c r="CW38" s="25">
        <v>0</v>
      </c>
      <c r="CX38" s="25">
        <v>0</v>
      </c>
      <c r="CY38" s="25">
        <v>0</v>
      </c>
      <c r="CZ38" s="25">
        <v>0</v>
      </c>
      <c r="DA38" s="25">
        <v>0</v>
      </c>
      <c r="DB38" s="25">
        <v>0</v>
      </c>
      <c r="DC38" s="25">
        <v>0</v>
      </c>
      <c r="DD38" s="25">
        <v>0</v>
      </c>
      <c r="DE38" s="25">
        <v>0</v>
      </c>
      <c r="DF38" s="25">
        <v>0</v>
      </c>
      <c r="DG38" s="17" t="s">
        <v>2456</v>
      </c>
      <c r="DH38" s="17"/>
      <c r="DI38" s="17"/>
      <c r="DJ38" s="17"/>
      <c r="DK38" s="17"/>
      <c r="DL38" s="17"/>
      <c r="DM38" s="17"/>
      <c r="DN38" s="17"/>
      <c r="DO38" s="17"/>
      <c r="DP38" s="17"/>
      <c r="DQ38" s="17"/>
      <c r="DR38" s="17"/>
      <c r="DS38" s="17"/>
      <c r="DT38" s="17"/>
      <c r="DU38" s="17"/>
      <c r="DV38" s="17"/>
      <c r="DW38" s="17">
        <v>221</v>
      </c>
      <c r="DX38" s="17"/>
      <c r="DY38" s="17"/>
      <c r="DZ38" s="17">
        <v>0</v>
      </c>
      <c r="EA38" s="17">
        <v>0</v>
      </c>
      <c r="EB38" s="17">
        <v>0</v>
      </c>
      <c r="EC38" s="17">
        <v>0</v>
      </c>
      <c r="ED38" s="17" t="s">
        <v>1018</v>
      </c>
      <c r="EE38" s="17"/>
      <c r="EF38" s="17">
        <v>100</v>
      </c>
      <c r="EG38" s="17"/>
      <c r="EH38" s="17" t="s">
        <v>71</v>
      </c>
      <c r="EI38" s="17" t="s">
        <v>71</v>
      </c>
      <c r="EJ38" s="17" t="s">
        <v>77</v>
      </c>
      <c r="EK38" s="17"/>
      <c r="EL38" s="17"/>
      <c r="EM38" s="17" t="s">
        <v>77</v>
      </c>
      <c r="EN38" s="17"/>
      <c r="EO38" s="17"/>
      <c r="EP38" s="17"/>
      <c r="EQ38" s="17"/>
      <c r="ER38" s="17"/>
      <c r="ES38" s="17"/>
      <c r="ET38" s="17"/>
      <c r="EU38" s="17"/>
      <c r="EV38" s="17"/>
      <c r="EW38" s="17"/>
      <c r="EX38" s="17"/>
      <c r="EY38" s="17"/>
      <c r="EZ38" s="17"/>
      <c r="FA38" s="17"/>
      <c r="FB38" s="17"/>
      <c r="FC38" s="17"/>
      <c r="FD38" s="17"/>
      <c r="FE38" s="17"/>
      <c r="FF38" s="17"/>
      <c r="FG38" s="17"/>
      <c r="FH38" s="17"/>
      <c r="FI38" s="17"/>
      <c r="FJ38" s="17" t="s">
        <v>2456</v>
      </c>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c r="IW38" s="17"/>
      <c r="IX38" s="17"/>
      <c r="IY38" s="17"/>
      <c r="IZ38" s="21"/>
      <c r="JA38" s="21"/>
      <c r="JB38" s="21"/>
      <c r="JC38" s="21"/>
      <c r="JD38" s="21"/>
      <c r="JE38" s="21"/>
    </row>
    <row r="39" spans="1:265" ht="16.5" customHeight="1" x14ac:dyDescent="0.25">
      <c r="A39" s="2">
        <v>211</v>
      </c>
      <c r="B39" s="2" t="s">
        <v>72</v>
      </c>
      <c r="C39" s="3">
        <v>42222</v>
      </c>
      <c r="D39" s="2" t="s">
        <v>15</v>
      </c>
      <c r="E39" s="2" t="s">
        <v>411</v>
      </c>
      <c r="F39" s="2" t="s">
        <v>652</v>
      </c>
      <c r="G39" s="2">
        <v>184933</v>
      </c>
      <c r="H39" s="2" t="s">
        <v>73</v>
      </c>
      <c r="I39" s="2" t="s">
        <v>412</v>
      </c>
      <c r="J39" s="2" t="s">
        <v>146</v>
      </c>
      <c r="K39" s="2"/>
      <c r="L39" s="2" t="s">
        <v>147</v>
      </c>
      <c r="O39" s="2" t="s">
        <v>2873</v>
      </c>
      <c r="Q39" s="2">
        <v>45</v>
      </c>
      <c r="T39" s="2">
        <v>27</v>
      </c>
      <c r="U39" s="2">
        <v>140</v>
      </c>
      <c r="W39" s="2">
        <v>40</v>
      </c>
      <c r="AE39" s="2" t="s">
        <v>2451</v>
      </c>
      <c r="AF39" s="2"/>
      <c r="AI39" s="2"/>
      <c r="AP39" s="2">
        <v>20</v>
      </c>
      <c r="AQ39" s="2">
        <v>30</v>
      </c>
      <c r="AS39" s="2">
        <v>5</v>
      </c>
      <c r="AT39" s="2">
        <v>15</v>
      </c>
      <c r="AU39" s="2">
        <v>17</v>
      </c>
      <c r="AV39" s="2">
        <v>6</v>
      </c>
      <c r="BA39" s="2">
        <v>5</v>
      </c>
      <c r="BG39" s="25"/>
      <c r="BH39" s="25" t="s">
        <v>71</v>
      </c>
      <c r="BI39" s="25"/>
      <c r="BJ39" s="25"/>
      <c r="BK39" s="25"/>
      <c r="BL39" s="25"/>
      <c r="BM39" s="25"/>
      <c r="BN39" s="25"/>
      <c r="BO39" s="25" t="s">
        <v>71</v>
      </c>
      <c r="BP39" s="25"/>
      <c r="BQ39" s="25"/>
      <c r="BR39" s="25"/>
      <c r="BS39" s="25"/>
      <c r="BT39" s="25"/>
      <c r="BU39" s="25" t="s">
        <v>71</v>
      </c>
      <c r="BV39" s="25"/>
      <c r="BW39" s="25"/>
      <c r="BX39" s="25"/>
      <c r="BY39" s="25"/>
      <c r="BZ39" s="25"/>
      <c r="CA39" s="25"/>
      <c r="CB39" s="25"/>
      <c r="CC39" s="25"/>
      <c r="CD39" s="25">
        <v>1</v>
      </c>
      <c r="CE39" s="25">
        <v>1</v>
      </c>
      <c r="CF39" s="25">
        <v>1</v>
      </c>
      <c r="CG39" s="25">
        <v>0</v>
      </c>
      <c r="CH39" s="25">
        <v>0</v>
      </c>
      <c r="CI39" s="25">
        <v>0</v>
      </c>
      <c r="CJ39" s="25">
        <v>0</v>
      </c>
      <c r="CK39" s="25">
        <v>0</v>
      </c>
      <c r="CL39" s="25">
        <v>0</v>
      </c>
      <c r="CM39" s="25">
        <v>0</v>
      </c>
      <c r="CN39" s="25">
        <v>0</v>
      </c>
      <c r="CO39" s="25">
        <v>1</v>
      </c>
      <c r="CP39" s="25">
        <v>0</v>
      </c>
      <c r="CQ39" s="25">
        <v>1</v>
      </c>
      <c r="CR39" s="25">
        <v>1</v>
      </c>
      <c r="CS39" s="25">
        <v>1</v>
      </c>
      <c r="CT39" s="25">
        <v>0</v>
      </c>
      <c r="CU39" s="25">
        <v>1</v>
      </c>
      <c r="CV39" s="25">
        <v>1</v>
      </c>
      <c r="CW39" s="25">
        <v>1</v>
      </c>
      <c r="CX39" s="25">
        <v>1</v>
      </c>
      <c r="CY39" s="25">
        <v>0</v>
      </c>
      <c r="CZ39" s="25">
        <v>1</v>
      </c>
      <c r="DA39" s="25">
        <v>1</v>
      </c>
      <c r="DB39" s="25">
        <v>1</v>
      </c>
      <c r="DC39" s="25">
        <v>1</v>
      </c>
      <c r="DD39" s="25">
        <v>0</v>
      </c>
      <c r="DE39" s="25">
        <v>0</v>
      </c>
      <c r="DF39" s="25">
        <v>0</v>
      </c>
      <c r="DG39" s="2" t="s">
        <v>71</v>
      </c>
      <c r="DH39" s="2" t="s">
        <v>148</v>
      </c>
      <c r="DI39" s="2" t="s">
        <v>2486</v>
      </c>
      <c r="DJ39" s="2" t="s">
        <v>149</v>
      </c>
      <c r="DM39" s="2">
        <v>27</v>
      </c>
      <c r="DN39" s="2">
        <v>40</v>
      </c>
      <c r="DO39" s="2" t="s">
        <v>2549</v>
      </c>
      <c r="DP39" s="2" t="s">
        <v>2549</v>
      </c>
      <c r="DQ39" s="2" t="s">
        <v>2549</v>
      </c>
      <c r="DR39" s="2" t="s">
        <v>2549</v>
      </c>
      <c r="DS39" s="2" t="s">
        <v>2549</v>
      </c>
      <c r="DT39" s="2" t="s">
        <v>2549</v>
      </c>
      <c r="DU39" s="2" t="s">
        <v>2549</v>
      </c>
      <c r="DV39" s="2">
        <v>26</v>
      </c>
      <c r="EG39" s="17">
        <v>27</v>
      </c>
      <c r="EH39" s="2" t="s">
        <v>71</v>
      </c>
      <c r="EI39" s="2" t="s">
        <v>71</v>
      </c>
      <c r="EJ39" s="2" t="s">
        <v>77</v>
      </c>
      <c r="EM39" s="2" t="s">
        <v>77</v>
      </c>
      <c r="EP39" s="2" t="s">
        <v>77</v>
      </c>
      <c r="EQ39" s="2" t="s">
        <v>71</v>
      </c>
      <c r="ER39" s="2" t="s">
        <v>77</v>
      </c>
      <c r="EV39" s="2" t="s">
        <v>71</v>
      </c>
      <c r="EY39" s="2" t="s">
        <v>71</v>
      </c>
      <c r="FA39" s="2" t="s">
        <v>77</v>
      </c>
      <c r="FB39" s="2" t="s">
        <v>71</v>
      </c>
      <c r="FC39" s="2" t="s">
        <v>2559</v>
      </c>
      <c r="FE39" s="2" t="s">
        <v>77</v>
      </c>
      <c r="FG39" s="2" t="s">
        <v>2549</v>
      </c>
      <c r="FH39" s="2" t="s">
        <v>2549</v>
      </c>
      <c r="FI39" s="17">
        <v>30</v>
      </c>
      <c r="FJ39" s="2">
        <v>0</v>
      </c>
      <c r="FK39" s="2" t="s">
        <v>2570</v>
      </c>
      <c r="FL39" s="2" t="s">
        <v>2572</v>
      </c>
      <c r="FY39" s="2" t="s">
        <v>71</v>
      </c>
      <c r="FZ39" s="2" t="s">
        <v>71</v>
      </c>
      <c r="GM39" s="2">
        <v>1</v>
      </c>
      <c r="HA39" s="2">
        <v>1</v>
      </c>
      <c r="HJ39" s="2">
        <v>1</v>
      </c>
      <c r="HK39" s="2" t="s">
        <v>71</v>
      </c>
      <c r="HV39" s="2" t="s">
        <v>77</v>
      </c>
      <c r="HW39" s="2" t="s">
        <v>71</v>
      </c>
      <c r="HX39" s="2" t="s">
        <v>2587</v>
      </c>
      <c r="IK39" s="2" t="s">
        <v>77</v>
      </c>
      <c r="IL39" s="2">
        <v>45</v>
      </c>
      <c r="IM39" s="2" t="s">
        <v>2576</v>
      </c>
      <c r="IN39" s="2" t="s">
        <v>2580</v>
      </c>
      <c r="IO39" s="2" t="s">
        <v>77</v>
      </c>
      <c r="IT39" s="2" t="s">
        <v>71</v>
      </c>
      <c r="IU39" s="2" t="s">
        <v>77</v>
      </c>
      <c r="IV39" s="2" t="s">
        <v>77</v>
      </c>
      <c r="IW39" s="2" t="s">
        <v>71</v>
      </c>
      <c r="IX39" s="2" t="s">
        <v>71</v>
      </c>
      <c r="IY39" s="2" t="s">
        <v>150</v>
      </c>
      <c r="IZ39" s="21"/>
      <c r="JA39" s="21"/>
      <c r="JB39" s="21"/>
      <c r="JC39" s="21"/>
      <c r="JD39" s="21"/>
      <c r="JE39" s="21"/>
    </row>
    <row r="40" spans="1:265" ht="16.5" customHeight="1" x14ac:dyDescent="0.25">
      <c r="A40" s="2">
        <v>2</v>
      </c>
      <c r="B40" s="2" t="s">
        <v>72</v>
      </c>
      <c r="C40" s="3">
        <v>42222</v>
      </c>
      <c r="D40" s="2" t="s">
        <v>15</v>
      </c>
      <c r="E40" s="2" t="s">
        <v>411</v>
      </c>
      <c r="F40" s="2" t="s">
        <v>652</v>
      </c>
      <c r="G40" s="2">
        <v>184934</v>
      </c>
      <c r="H40" s="2" t="s">
        <v>73</v>
      </c>
      <c r="I40" s="2" t="s">
        <v>412</v>
      </c>
      <c r="J40" s="2" t="s">
        <v>146</v>
      </c>
      <c r="K40" s="2"/>
      <c r="L40" s="2" t="s">
        <v>160</v>
      </c>
      <c r="O40" s="2" t="s">
        <v>2873</v>
      </c>
      <c r="Q40" s="2">
        <v>45</v>
      </c>
      <c r="R40" s="2" t="s">
        <v>138</v>
      </c>
      <c r="T40" s="2">
        <v>50</v>
      </c>
      <c r="U40" s="2">
        <v>258</v>
      </c>
      <c r="W40" s="2">
        <v>40</v>
      </c>
      <c r="AE40" s="2" t="s">
        <v>2451</v>
      </c>
      <c r="AF40" s="2"/>
      <c r="AI40" s="2"/>
      <c r="AP40" s="2">
        <v>20</v>
      </c>
      <c r="AQ40" s="2">
        <v>30</v>
      </c>
      <c r="AS40" s="2">
        <v>10</v>
      </c>
      <c r="AT40" s="2">
        <v>15</v>
      </c>
      <c r="AV40" s="2">
        <v>43</v>
      </c>
      <c r="BA40" s="2">
        <v>5</v>
      </c>
      <c r="BG40" s="25"/>
      <c r="BH40" s="25" t="s">
        <v>71</v>
      </c>
      <c r="BI40" s="25"/>
      <c r="BJ40" s="25"/>
      <c r="BK40" s="25"/>
      <c r="BL40" s="25"/>
      <c r="BM40" s="25"/>
      <c r="BN40" s="25"/>
      <c r="BO40" s="25" t="s">
        <v>71</v>
      </c>
      <c r="BP40" s="25"/>
      <c r="BQ40" s="25"/>
      <c r="BR40" s="25"/>
      <c r="BS40" s="25"/>
      <c r="BT40" s="25"/>
      <c r="BU40" s="25"/>
      <c r="BV40" s="25"/>
      <c r="BW40" s="25"/>
      <c r="BX40" s="25"/>
      <c r="BY40" s="25"/>
      <c r="BZ40" s="25"/>
      <c r="CA40" s="25"/>
      <c r="CB40" s="25"/>
      <c r="CC40" s="25"/>
      <c r="CD40" s="25">
        <v>1</v>
      </c>
      <c r="CE40" s="25">
        <v>0</v>
      </c>
      <c r="CF40" s="25">
        <v>1</v>
      </c>
      <c r="CG40" s="25">
        <v>0</v>
      </c>
      <c r="CH40" s="25">
        <v>0</v>
      </c>
      <c r="CI40" s="25">
        <v>0</v>
      </c>
      <c r="CJ40" s="25">
        <v>0</v>
      </c>
      <c r="CK40" s="25">
        <v>0</v>
      </c>
      <c r="CL40" s="25">
        <v>0</v>
      </c>
      <c r="CM40" s="25">
        <v>0</v>
      </c>
      <c r="CN40" s="25">
        <v>0</v>
      </c>
      <c r="CO40" s="25">
        <v>1</v>
      </c>
      <c r="CP40" s="25">
        <v>0</v>
      </c>
      <c r="CQ40" s="25">
        <v>1</v>
      </c>
      <c r="CR40" s="25">
        <v>1</v>
      </c>
      <c r="CS40" s="25">
        <v>0</v>
      </c>
      <c r="CT40" s="25">
        <v>0</v>
      </c>
      <c r="CU40" s="25">
        <v>0</v>
      </c>
      <c r="CV40" s="25">
        <v>1</v>
      </c>
      <c r="CW40" s="25">
        <v>1</v>
      </c>
      <c r="CX40" s="25">
        <v>1</v>
      </c>
      <c r="CY40" s="25">
        <v>0</v>
      </c>
      <c r="CZ40" s="25">
        <v>0</v>
      </c>
      <c r="DA40" s="25">
        <v>1</v>
      </c>
      <c r="DB40" s="25">
        <v>0</v>
      </c>
      <c r="DC40" s="25">
        <v>0</v>
      </c>
      <c r="DD40" s="25">
        <v>0</v>
      </c>
      <c r="DE40" s="25">
        <v>0</v>
      </c>
      <c r="DF40" s="25">
        <v>0</v>
      </c>
      <c r="DG40" s="2" t="s">
        <v>71</v>
      </c>
      <c r="DH40" s="2" t="s">
        <v>161</v>
      </c>
      <c r="DI40" s="2" t="s">
        <v>2487</v>
      </c>
      <c r="DJ40" s="2" t="s">
        <v>162</v>
      </c>
      <c r="DN40" s="2">
        <v>90</v>
      </c>
      <c r="DO40" s="2" t="s">
        <v>2549</v>
      </c>
      <c r="DP40" s="2" t="s">
        <v>2549</v>
      </c>
      <c r="DQ40" s="2" t="s">
        <v>2549</v>
      </c>
      <c r="DR40" s="2" t="s">
        <v>2549</v>
      </c>
      <c r="DT40" s="2" t="s">
        <v>2548</v>
      </c>
      <c r="DU40" s="2" t="s">
        <v>2548</v>
      </c>
      <c r="DW40" s="2">
        <v>50</v>
      </c>
      <c r="EG40" s="17">
        <v>50</v>
      </c>
      <c r="EH40" s="2" t="s">
        <v>71</v>
      </c>
      <c r="EI40" s="2" t="s">
        <v>71</v>
      </c>
      <c r="EJ40" s="2" t="s">
        <v>77</v>
      </c>
      <c r="EM40" s="2" t="s">
        <v>77</v>
      </c>
      <c r="EP40" s="2" t="s">
        <v>77</v>
      </c>
      <c r="EQ40" s="2" t="s">
        <v>71</v>
      </c>
      <c r="ER40" s="2" t="s">
        <v>71</v>
      </c>
      <c r="EV40" s="2" t="s">
        <v>71</v>
      </c>
      <c r="EY40" s="2" t="s">
        <v>71</v>
      </c>
      <c r="FA40" s="2" t="s">
        <v>77</v>
      </c>
      <c r="FB40" s="2" t="s">
        <v>71</v>
      </c>
      <c r="FC40" s="2" t="s">
        <v>2559</v>
      </c>
      <c r="FE40" s="2" t="s">
        <v>77</v>
      </c>
      <c r="FG40" s="2" t="s">
        <v>2549</v>
      </c>
      <c r="FH40" s="2" t="s">
        <v>2551</v>
      </c>
      <c r="FI40" s="17">
        <v>68</v>
      </c>
      <c r="FJ40" s="2">
        <v>68</v>
      </c>
      <c r="FK40" s="2" t="s">
        <v>2570</v>
      </c>
      <c r="FL40" s="2" t="s">
        <v>2572</v>
      </c>
      <c r="FY40" s="2" t="s">
        <v>71</v>
      </c>
      <c r="FZ40" s="2" t="s">
        <v>71</v>
      </c>
      <c r="GM40" s="2">
        <v>1</v>
      </c>
      <c r="HA40" s="2">
        <v>1</v>
      </c>
      <c r="HB40" s="2">
        <v>1</v>
      </c>
      <c r="HK40" s="2" t="s">
        <v>71</v>
      </c>
      <c r="HV40" s="2" t="s">
        <v>77</v>
      </c>
      <c r="HW40" s="2" t="s">
        <v>71</v>
      </c>
      <c r="HX40" s="2" t="s">
        <v>2587</v>
      </c>
      <c r="IA40" s="2" t="s">
        <v>71</v>
      </c>
      <c r="IK40" s="2" t="s">
        <v>77</v>
      </c>
      <c r="IL40" s="2">
        <v>45</v>
      </c>
      <c r="IM40" s="2" t="s">
        <v>2576</v>
      </c>
      <c r="IN40" s="2" t="s">
        <v>2580</v>
      </c>
      <c r="IO40" s="2" t="s">
        <v>77</v>
      </c>
      <c r="IT40" s="2" t="s">
        <v>71</v>
      </c>
      <c r="IU40" s="2" t="s">
        <v>77</v>
      </c>
      <c r="IV40" s="2" t="s">
        <v>77</v>
      </c>
      <c r="IW40" s="2" t="s">
        <v>71</v>
      </c>
      <c r="IX40" s="2" t="s">
        <v>77</v>
      </c>
      <c r="IY40" s="2" t="s">
        <v>163</v>
      </c>
      <c r="IZ40" s="21"/>
      <c r="JA40" s="21"/>
      <c r="JB40" s="21"/>
      <c r="JC40" s="21"/>
      <c r="JD40" s="21"/>
      <c r="JE40" s="21"/>
    </row>
    <row r="41" spans="1:265" ht="16.5" customHeight="1" x14ac:dyDescent="0.25">
      <c r="A41" s="2">
        <v>1</v>
      </c>
      <c r="B41" s="2" t="s">
        <v>72</v>
      </c>
      <c r="C41" s="3">
        <v>42222</v>
      </c>
      <c r="D41" s="2" t="s">
        <v>15</v>
      </c>
      <c r="E41" s="2" t="s">
        <v>411</v>
      </c>
      <c r="F41" s="2" t="s">
        <v>654</v>
      </c>
      <c r="G41" s="2">
        <v>184938</v>
      </c>
      <c r="H41" s="2" t="s">
        <v>73</v>
      </c>
      <c r="I41" s="2" t="s">
        <v>412</v>
      </c>
      <c r="J41" s="2" t="s">
        <v>139</v>
      </c>
      <c r="K41" s="2"/>
      <c r="L41" s="2" t="s">
        <v>144</v>
      </c>
      <c r="O41" s="2" t="s">
        <v>2873</v>
      </c>
      <c r="Q41" s="2">
        <v>30</v>
      </c>
      <c r="T41" s="2">
        <v>114</v>
      </c>
      <c r="U41" s="2">
        <v>450</v>
      </c>
      <c r="AE41" s="2" t="s">
        <v>2451</v>
      </c>
      <c r="AF41" s="2"/>
      <c r="AI41" s="2"/>
      <c r="AP41" s="2">
        <v>40</v>
      </c>
      <c r="AQ41" s="2">
        <v>30</v>
      </c>
      <c r="AS41" s="2">
        <v>2</v>
      </c>
      <c r="AT41" s="2">
        <v>20</v>
      </c>
      <c r="AW41" s="2">
        <v>1</v>
      </c>
      <c r="BA41" s="2">
        <v>5</v>
      </c>
      <c r="BG41" s="25"/>
      <c r="BH41" s="25" t="s">
        <v>71</v>
      </c>
      <c r="BI41" s="25"/>
      <c r="BJ41" s="25"/>
      <c r="BK41" s="25"/>
      <c r="BL41" s="25"/>
      <c r="BM41" s="25"/>
      <c r="BN41" s="25"/>
      <c r="BO41" s="25"/>
      <c r="BP41" s="25"/>
      <c r="BQ41" s="25"/>
      <c r="BR41" s="25"/>
      <c r="BS41" s="25"/>
      <c r="BT41" s="25"/>
      <c r="BU41" s="25"/>
      <c r="BV41" s="25"/>
      <c r="BW41" s="25"/>
      <c r="BX41" s="25"/>
      <c r="BY41" s="25"/>
      <c r="BZ41" s="25"/>
      <c r="CA41" s="25"/>
      <c r="CB41" s="25"/>
      <c r="CC41" s="25"/>
      <c r="CD41" s="25">
        <v>0</v>
      </c>
      <c r="CE41" s="25">
        <v>0</v>
      </c>
      <c r="CF41" s="25">
        <v>1</v>
      </c>
      <c r="CG41" s="25">
        <v>0</v>
      </c>
      <c r="CH41" s="25">
        <v>0</v>
      </c>
      <c r="CI41" s="25">
        <v>0</v>
      </c>
      <c r="CJ41" s="25">
        <v>0</v>
      </c>
      <c r="CK41" s="25">
        <v>0</v>
      </c>
      <c r="CL41" s="25">
        <v>0</v>
      </c>
      <c r="CM41" s="25">
        <v>0</v>
      </c>
      <c r="CN41" s="25">
        <v>0</v>
      </c>
      <c r="CO41" s="25">
        <v>1</v>
      </c>
      <c r="CP41" s="25">
        <v>0</v>
      </c>
      <c r="CQ41" s="25">
        <v>1</v>
      </c>
      <c r="CR41" s="25">
        <v>1</v>
      </c>
      <c r="CS41" s="25">
        <v>1</v>
      </c>
      <c r="CT41" s="25">
        <v>0</v>
      </c>
      <c r="CU41" s="25">
        <v>1</v>
      </c>
      <c r="CV41" s="25">
        <v>1</v>
      </c>
      <c r="CW41" s="25">
        <v>0</v>
      </c>
      <c r="CX41" s="25">
        <v>0</v>
      </c>
      <c r="CY41" s="25">
        <v>0</v>
      </c>
      <c r="CZ41" s="25">
        <v>1</v>
      </c>
      <c r="DA41" s="25">
        <v>1</v>
      </c>
      <c r="DB41" s="25">
        <v>0</v>
      </c>
      <c r="DC41" s="25">
        <v>0</v>
      </c>
      <c r="DD41" s="25">
        <v>0</v>
      </c>
      <c r="DE41" s="25">
        <v>0</v>
      </c>
      <c r="DF41" s="25">
        <v>0</v>
      </c>
      <c r="DG41" s="17" t="s">
        <v>2456</v>
      </c>
      <c r="DM41" s="2">
        <v>114</v>
      </c>
      <c r="DO41" s="2" t="s">
        <v>2548</v>
      </c>
      <c r="DP41" s="2" t="s">
        <v>2547</v>
      </c>
      <c r="DQ41" s="2" t="s">
        <v>2547</v>
      </c>
      <c r="DR41" s="2" t="s">
        <v>2549</v>
      </c>
      <c r="DT41" s="2" t="s">
        <v>2548</v>
      </c>
      <c r="DU41" s="2" t="s">
        <v>2547</v>
      </c>
      <c r="DV41" s="17">
        <v>114</v>
      </c>
      <c r="EG41" s="17">
        <v>114</v>
      </c>
      <c r="EH41" s="2" t="s">
        <v>71</v>
      </c>
      <c r="EI41" s="2" t="s">
        <v>71</v>
      </c>
      <c r="EJ41" s="2" t="s">
        <v>77</v>
      </c>
      <c r="EM41" s="2" t="s">
        <v>77</v>
      </c>
      <c r="EP41" s="2" t="s">
        <v>71</v>
      </c>
      <c r="EQ41" s="2" t="s">
        <v>71</v>
      </c>
      <c r="ER41" s="2" t="s">
        <v>71</v>
      </c>
      <c r="ES41" s="2" t="s">
        <v>71</v>
      </c>
      <c r="EV41" s="2" t="s">
        <v>71</v>
      </c>
      <c r="EY41" s="2" t="s">
        <v>71</v>
      </c>
      <c r="FA41" s="2" t="s">
        <v>77</v>
      </c>
      <c r="FB41" s="2" t="s">
        <v>71</v>
      </c>
      <c r="FC41" s="2" t="s">
        <v>2560</v>
      </c>
      <c r="FE41" s="2" t="s">
        <v>2551</v>
      </c>
      <c r="FG41" s="2" t="s">
        <v>2549</v>
      </c>
      <c r="FH41" s="2" t="s">
        <v>2549</v>
      </c>
      <c r="FI41" s="17">
        <v>40</v>
      </c>
      <c r="FJ41" s="2">
        <v>0</v>
      </c>
      <c r="FK41" s="2" t="s">
        <v>2570</v>
      </c>
      <c r="FY41" s="2" t="s">
        <v>71</v>
      </c>
      <c r="FZ41" s="2" t="s">
        <v>71</v>
      </c>
      <c r="GM41" s="2">
        <v>1</v>
      </c>
      <c r="HA41" s="2">
        <v>1</v>
      </c>
      <c r="HJ41" s="2">
        <v>1</v>
      </c>
      <c r="HK41" s="2" t="s">
        <v>71</v>
      </c>
      <c r="HW41" s="2" t="s">
        <v>77</v>
      </c>
      <c r="IL41" s="2">
        <v>30</v>
      </c>
      <c r="IM41" s="2" t="s">
        <v>2576</v>
      </c>
      <c r="IN41" s="2" t="s">
        <v>2588</v>
      </c>
      <c r="IO41" s="2" t="s">
        <v>77</v>
      </c>
      <c r="IT41" s="2" t="s">
        <v>71</v>
      </c>
      <c r="IU41" s="2" t="s">
        <v>77</v>
      </c>
      <c r="IV41" s="2" t="s">
        <v>77</v>
      </c>
      <c r="IW41" s="2" t="s">
        <v>71</v>
      </c>
      <c r="IX41" s="2" t="s">
        <v>77</v>
      </c>
      <c r="IY41" s="2" t="s">
        <v>145</v>
      </c>
      <c r="IZ41" s="21"/>
      <c r="JA41" s="21"/>
      <c r="JB41" s="21"/>
      <c r="JC41" s="21"/>
      <c r="JD41" s="21"/>
      <c r="JE41" s="21"/>
    </row>
    <row r="42" spans="1:265" ht="16.5" customHeight="1" x14ac:dyDescent="0.25">
      <c r="A42" s="2">
        <v>213</v>
      </c>
      <c r="B42" s="2" t="s">
        <v>72</v>
      </c>
      <c r="C42" s="3">
        <v>42221</v>
      </c>
      <c r="D42" s="2" t="s">
        <v>15</v>
      </c>
      <c r="E42" s="17" t="s">
        <v>411</v>
      </c>
      <c r="F42" s="2" t="s">
        <v>654</v>
      </c>
      <c r="G42" s="2">
        <v>184939</v>
      </c>
      <c r="H42" s="2" t="s">
        <v>73</v>
      </c>
      <c r="I42" s="2" t="s">
        <v>412</v>
      </c>
      <c r="J42" s="2" t="s">
        <v>139</v>
      </c>
      <c r="K42" s="2"/>
      <c r="L42" s="2" t="s">
        <v>140</v>
      </c>
      <c r="O42" s="2" t="s">
        <v>2851</v>
      </c>
      <c r="Q42" s="2">
        <v>10</v>
      </c>
      <c r="R42" s="2" t="s">
        <v>138</v>
      </c>
      <c r="T42" s="2">
        <v>104</v>
      </c>
      <c r="U42" s="2">
        <v>386</v>
      </c>
      <c r="W42" s="2">
        <v>33</v>
      </c>
      <c r="AE42" s="2" t="s">
        <v>2454</v>
      </c>
      <c r="AF42" s="2"/>
      <c r="AI42" s="2"/>
      <c r="AR42" s="2">
        <v>78</v>
      </c>
      <c r="AS42" s="2">
        <v>7</v>
      </c>
      <c r="AT42" s="2">
        <v>50</v>
      </c>
      <c r="AU42" s="2">
        <v>25</v>
      </c>
      <c r="AX42" s="2">
        <v>8</v>
      </c>
      <c r="BA42" s="2">
        <v>2</v>
      </c>
      <c r="BG42" s="25" t="s">
        <v>71</v>
      </c>
      <c r="BH42" s="25" t="s">
        <v>71</v>
      </c>
      <c r="BI42" s="25"/>
      <c r="BJ42" s="25"/>
      <c r="BK42" s="25"/>
      <c r="BL42" s="25"/>
      <c r="BM42" s="25"/>
      <c r="BN42" s="25"/>
      <c r="BO42" s="25"/>
      <c r="BP42" s="25"/>
      <c r="BQ42" s="25"/>
      <c r="BR42" s="25"/>
      <c r="BS42" s="25" t="s">
        <v>71</v>
      </c>
      <c r="BT42" s="25"/>
      <c r="BU42" s="25"/>
      <c r="BV42" s="25"/>
      <c r="BW42" s="25"/>
      <c r="BX42" s="25"/>
      <c r="BY42" s="25"/>
      <c r="BZ42" s="25"/>
      <c r="CA42" s="25"/>
      <c r="CB42" s="25"/>
      <c r="CC42" s="25"/>
      <c r="CD42" s="25">
        <v>1</v>
      </c>
      <c r="CE42" s="25">
        <v>1</v>
      </c>
      <c r="CF42" s="25">
        <v>1</v>
      </c>
      <c r="CG42" s="25">
        <v>0</v>
      </c>
      <c r="CH42" s="25">
        <v>0</v>
      </c>
      <c r="CI42" s="25">
        <v>1</v>
      </c>
      <c r="CJ42" s="25">
        <v>1</v>
      </c>
      <c r="CK42" s="25">
        <v>0</v>
      </c>
      <c r="CL42" s="25">
        <v>1</v>
      </c>
      <c r="CM42" s="25">
        <v>0</v>
      </c>
      <c r="CN42" s="25">
        <v>0</v>
      </c>
      <c r="CO42" s="25">
        <v>1</v>
      </c>
      <c r="CP42" s="25">
        <v>1</v>
      </c>
      <c r="CQ42" s="25">
        <v>1</v>
      </c>
      <c r="CR42" s="25">
        <v>1</v>
      </c>
      <c r="CS42" s="25">
        <v>1</v>
      </c>
      <c r="CT42" s="25">
        <v>0</v>
      </c>
      <c r="CU42" s="25">
        <v>0</v>
      </c>
      <c r="CV42" s="25">
        <v>1</v>
      </c>
      <c r="CW42" s="25">
        <v>1</v>
      </c>
      <c r="CX42" s="25">
        <v>1</v>
      </c>
      <c r="CY42" s="25">
        <v>0</v>
      </c>
      <c r="CZ42" s="25">
        <v>0</v>
      </c>
      <c r="DA42" s="25">
        <v>1</v>
      </c>
      <c r="DB42" s="25">
        <v>1</v>
      </c>
      <c r="DC42" s="25">
        <v>1</v>
      </c>
      <c r="DD42" s="25">
        <v>0</v>
      </c>
      <c r="DE42" s="25">
        <v>0</v>
      </c>
      <c r="DF42" s="25">
        <v>0</v>
      </c>
      <c r="DG42" s="17" t="s">
        <v>50</v>
      </c>
      <c r="DH42" s="2" t="s">
        <v>141</v>
      </c>
      <c r="DI42" s="2" t="s">
        <v>2519</v>
      </c>
      <c r="DJ42" s="2" t="s">
        <v>142</v>
      </c>
      <c r="DM42" s="2">
        <v>104</v>
      </c>
      <c r="DN42" s="2">
        <v>33</v>
      </c>
      <c r="DO42" s="2" t="s">
        <v>2549</v>
      </c>
      <c r="DP42" s="2" t="s">
        <v>2547</v>
      </c>
      <c r="DQ42" s="2" t="s">
        <v>2547</v>
      </c>
      <c r="DR42" s="2" t="s">
        <v>2549</v>
      </c>
      <c r="DS42" s="2" t="s">
        <v>2549</v>
      </c>
      <c r="DT42" s="2" t="s">
        <v>2549</v>
      </c>
      <c r="DU42" s="2" t="s">
        <v>2547</v>
      </c>
      <c r="EH42" s="2" t="s">
        <v>71</v>
      </c>
      <c r="EI42" s="2" t="s">
        <v>71</v>
      </c>
      <c r="EJ42" s="2" t="s">
        <v>77</v>
      </c>
      <c r="EM42" s="2" t="s">
        <v>77</v>
      </c>
      <c r="EP42" s="2" t="s">
        <v>77</v>
      </c>
      <c r="EQ42" s="2" t="s">
        <v>77</v>
      </c>
      <c r="ER42" s="2" t="s">
        <v>77</v>
      </c>
      <c r="EY42" s="2" t="s">
        <v>71</v>
      </c>
      <c r="FA42" s="2" t="s">
        <v>77</v>
      </c>
      <c r="FB42" s="2" t="s">
        <v>77</v>
      </c>
      <c r="FC42" s="2" t="s">
        <v>2560</v>
      </c>
      <c r="FE42" s="2" t="s">
        <v>2551</v>
      </c>
      <c r="FG42" s="2" t="s">
        <v>2547</v>
      </c>
      <c r="FH42" s="2" t="s">
        <v>2548</v>
      </c>
      <c r="FI42" s="17">
        <v>50</v>
      </c>
      <c r="FJ42" s="2">
        <v>27</v>
      </c>
      <c r="FK42" s="2" t="s">
        <v>2570</v>
      </c>
      <c r="FY42" s="2" t="s">
        <v>71</v>
      </c>
      <c r="FZ42" s="2" t="s">
        <v>71</v>
      </c>
      <c r="GM42" s="2">
        <v>1</v>
      </c>
      <c r="HA42" s="2">
        <v>1</v>
      </c>
      <c r="HJ42" s="2">
        <v>1</v>
      </c>
      <c r="HK42" s="2" t="s">
        <v>71</v>
      </c>
      <c r="HV42" s="2" t="s">
        <v>71</v>
      </c>
      <c r="HW42" s="2" t="s">
        <v>77</v>
      </c>
      <c r="IK42" s="2" t="s">
        <v>77</v>
      </c>
      <c r="IL42" s="2">
        <v>30</v>
      </c>
      <c r="IM42" s="2" t="s">
        <v>2576</v>
      </c>
      <c r="IN42" s="2" t="s">
        <v>2588</v>
      </c>
      <c r="IO42" s="2" t="s">
        <v>77</v>
      </c>
      <c r="IQ42" s="2">
        <v>0</v>
      </c>
      <c r="IT42" s="2" t="s">
        <v>77</v>
      </c>
      <c r="IY42" s="2" t="s">
        <v>143</v>
      </c>
      <c r="IZ42" s="21"/>
      <c r="JA42" s="21"/>
      <c r="JB42" s="21"/>
      <c r="JC42" s="21"/>
      <c r="JD42" s="21"/>
      <c r="JE42" s="21"/>
    </row>
    <row r="43" spans="1:265" ht="16.5" customHeight="1" x14ac:dyDescent="0.25">
      <c r="A43" s="2">
        <v>212</v>
      </c>
      <c r="B43" s="2" t="s">
        <v>72</v>
      </c>
      <c r="C43" s="3">
        <v>42222</v>
      </c>
      <c r="D43" s="2" t="s">
        <v>15</v>
      </c>
      <c r="E43" s="2" t="s">
        <v>411</v>
      </c>
      <c r="F43" s="2" t="s">
        <v>654</v>
      </c>
      <c r="G43" s="2">
        <v>184940</v>
      </c>
      <c r="H43" s="2" t="s">
        <v>73</v>
      </c>
      <c r="I43" s="2" t="s">
        <v>412</v>
      </c>
      <c r="J43" s="2" t="s">
        <v>139</v>
      </c>
      <c r="K43" s="2"/>
      <c r="L43" s="2" t="s">
        <v>85</v>
      </c>
      <c r="O43" s="2" t="s">
        <v>2873</v>
      </c>
      <c r="Q43" s="2">
        <v>30</v>
      </c>
      <c r="R43" s="2" t="s">
        <v>138</v>
      </c>
      <c r="T43" s="2">
        <v>68</v>
      </c>
      <c r="U43" s="2">
        <v>340</v>
      </c>
      <c r="W43" s="2">
        <v>12</v>
      </c>
      <c r="AF43" s="2"/>
      <c r="AI43" s="2"/>
      <c r="AP43" s="2">
        <v>20</v>
      </c>
      <c r="AQ43" s="2">
        <v>30</v>
      </c>
      <c r="BA43" s="2">
        <v>1</v>
      </c>
      <c r="BG43" s="25"/>
      <c r="BH43" s="25"/>
      <c r="BI43" s="25"/>
      <c r="BJ43" s="25"/>
      <c r="BK43" s="25"/>
      <c r="BL43" s="25"/>
      <c r="BM43" s="25" t="s">
        <v>71</v>
      </c>
      <c r="BN43" s="25"/>
      <c r="BO43" s="25" t="s">
        <v>71</v>
      </c>
      <c r="BP43" s="25"/>
      <c r="BQ43" s="25"/>
      <c r="BR43" s="25"/>
      <c r="BS43" s="25"/>
      <c r="BT43" s="25"/>
      <c r="BU43" s="25" t="s">
        <v>71</v>
      </c>
      <c r="BV43" s="25"/>
      <c r="BW43" s="25"/>
      <c r="BX43" s="25"/>
      <c r="BY43" s="25"/>
      <c r="BZ43" s="25"/>
      <c r="CA43" s="25"/>
      <c r="CB43" s="25"/>
      <c r="CC43" s="25"/>
      <c r="CD43" s="25">
        <v>1</v>
      </c>
      <c r="CE43" s="25">
        <v>1</v>
      </c>
      <c r="CF43" s="25">
        <v>1</v>
      </c>
      <c r="CG43" s="25">
        <v>0</v>
      </c>
      <c r="CH43" s="25">
        <v>0</v>
      </c>
      <c r="CI43" s="25">
        <v>0</v>
      </c>
      <c r="CJ43" s="25">
        <v>0</v>
      </c>
      <c r="CK43" s="25">
        <v>0</v>
      </c>
      <c r="CL43" s="25">
        <v>0</v>
      </c>
      <c r="CM43" s="25">
        <v>0</v>
      </c>
      <c r="CN43" s="25">
        <v>0</v>
      </c>
      <c r="CO43" s="25">
        <v>1</v>
      </c>
      <c r="CP43" s="25">
        <v>1</v>
      </c>
      <c r="CQ43" s="25">
        <v>1</v>
      </c>
      <c r="CR43" s="25">
        <v>1</v>
      </c>
      <c r="CS43" s="25">
        <v>0</v>
      </c>
      <c r="CT43" s="25">
        <v>0</v>
      </c>
      <c r="CU43" s="25">
        <v>2</v>
      </c>
      <c r="CV43" s="25">
        <v>0</v>
      </c>
      <c r="CW43" s="25">
        <v>2</v>
      </c>
      <c r="CX43" s="25">
        <v>0</v>
      </c>
      <c r="CY43" s="25">
        <v>0</v>
      </c>
      <c r="CZ43" s="25">
        <v>2</v>
      </c>
      <c r="DA43" s="25">
        <v>0</v>
      </c>
      <c r="DB43" s="25">
        <v>0</v>
      </c>
      <c r="DC43" s="25">
        <v>0</v>
      </c>
      <c r="DD43" s="25">
        <v>0</v>
      </c>
      <c r="DE43" s="25">
        <v>0</v>
      </c>
      <c r="DF43" s="25">
        <v>0</v>
      </c>
      <c r="DG43" s="2" t="s">
        <v>71</v>
      </c>
      <c r="DH43" s="2" t="s">
        <v>178</v>
      </c>
      <c r="DI43" s="2" t="s">
        <v>179</v>
      </c>
      <c r="DJ43" s="2" t="s">
        <v>180</v>
      </c>
      <c r="DM43" s="2">
        <v>68</v>
      </c>
      <c r="DN43" s="2">
        <v>12</v>
      </c>
      <c r="DO43" s="2" t="s">
        <v>2547</v>
      </c>
      <c r="DP43" s="2" t="s">
        <v>2547</v>
      </c>
      <c r="DQ43" s="2" t="s">
        <v>2547</v>
      </c>
      <c r="DR43" s="2" t="s">
        <v>2547</v>
      </c>
      <c r="DS43" s="2" t="s">
        <v>2547</v>
      </c>
      <c r="DT43" s="2" t="s">
        <v>2547</v>
      </c>
      <c r="DU43" s="2" t="s">
        <v>2547</v>
      </c>
      <c r="DV43" s="2">
        <v>68</v>
      </c>
      <c r="EG43" s="17">
        <v>68</v>
      </c>
      <c r="EH43" s="2" t="s">
        <v>71</v>
      </c>
      <c r="EI43" s="2" t="s">
        <v>71</v>
      </c>
      <c r="EJ43" s="2" t="s">
        <v>77</v>
      </c>
      <c r="EM43" s="2" t="s">
        <v>77</v>
      </c>
      <c r="EP43" s="2" t="s">
        <v>77</v>
      </c>
      <c r="EQ43" s="2" t="s">
        <v>77</v>
      </c>
      <c r="ER43" s="2" t="s">
        <v>77</v>
      </c>
      <c r="EV43" s="2" t="s">
        <v>71</v>
      </c>
      <c r="EY43" s="2" t="s">
        <v>77</v>
      </c>
      <c r="FA43" s="2" t="s">
        <v>77</v>
      </c>
      <c r="FB43" s="2" t="s">
        <v>77</v>
      </c>
      <c r="FC43" s="2" t="s">
        <v>2560</v>
      </c>
      <c r="FE43" s="2" t="s">
        <v>77</v>
      </c>
      <c r="FG43" s="2" t="s">
        <v>2548</v>
      </c>
      <c r="FH43" s="2" t="s">
        <v>2549</v>
      </c>
      <c r="FI43" s="17">
        <v>50</v>
      </c>
      <c r="FJ43" s="2">
        <v>0</v>
      </c>
      <c r="FK43" s="2" t="s">
        <v>2570</v>
      </c>
      <c r="FY43" s="2" t="s">
        <v>71</v>
      </c>
      <c r="FZ43" s="2" t="s">
        <v>71</v>
      </c>
      <c r="GJ43" s="2">
        <v>1</v>
      </c>
      <c r="HA43" s="2">
        <v>1</v>
      </c>
      <c r="HW43" s="2" t="s">
        <v>71</v>
      </c>
      <c r="IL43" s="2">
        <v>10</v>
      </c>
      <c r="IM43" s="2" t="s">
        <v>2576</v>
      </c>
      <c r="IN43" s="2" t="s">
        <v>2580</v>
      </c>
      <c r="IO43" s="2" t="s">
        <v>71</v>
      </c>
      <c r="IP43" s="2" t="s">
        <v>2590</v>
      </c>
      <c r="IT43" s="2" t="s">
        <v>71</v>
      </c>
      <c r="IV43" s="2" t="s">
        <v>71</v>
      </c>
      <c r="IY43" s="2" t="s">
        <v>181</v>
      </c>
      <c r="IZ43" s="21"/>
      <c r="JA43" s="21"/>
      <c r="JB43" s="21"/>
      <c r="JC43" s="21"/>
      <c r="JD43" s="21"/>
      <c r="JE43" s="21"/>
    </row>
    <row r="44" spans="1:265" ht="16.5" customHeight="1" x14ac:dyDescent="0.25">
      <c r="A44" s="2">
        <v>210</v>
      </c>
      <c r="B44" s="2" t="s">
        <v>72</v>
      </c>
      <c r="C44" s="3">
        <v>42221</v>
      </c>
      <c r="D44" s="2" t="s">
        <v>15</v>
      </c>
      <c r="E44" s="2" t="s">
        <v>411</v>
      </c>
      <c r="F44" s="2" t="s">
        <v>660</v>
      </c>
      <c r="G44" s="2">
        <v>184952</v>
      </c>
      <c r="H44" s="2" t="s">
        <v>73</v>
      </c>
      <c r="I44" s="2" t="s">
        <v>412</v>
      </c>
      <c r="J44" s="2" t="s">
        <v>208</v>
      </c>
      <c r="K44" s="2"/>
      <c r="L44" s="2" t="s">
        <v>209</v>
      </c>
      <c r="O44" s="2" t="s">
        <v>2874</v>
      </c>
      <c r="Q44" s="2">
        <v>45</v>
      </c>
      <c r="R44" s="2" t="s">
        <v>138</v>
      </c>
      <c r="T44" s="2">
        <v>50</v>
      </c>
      <c r="U44" s="2">
        <v>254</v>
      </c>
      <c r="W44" s="2">
        <v>30</v>
      </c>
      <c r="X44" s="2">
        <v>600</v>
      </c>
      <c r="AE44" s="2" t="s">
        <v>2450</v>
      </c>
      <c r="AF44" s="2"/>
      <c r="AI44" s="2"/>
      <c r="AU44" s="2">
        <v>10</v>
      </c>
      <c r="BG44" s="25" t="s">
        <v>71</v>
      </c>
      <c r="BH44" s="25" t="s">
        <v>71</v>
      </c>
      <c r="BI44" s="25"/>
      <c r="BJ44" s="25"/>
      <c r="BK44" s="25"/>
      <c r="BL44" s="25"/>
      <c r="BM44" s="25"/>
      <c r="BN44" s="25"/>
      <c r="BO44" s="25"/>
      <c r="BP44" s="25"/>
      <c r="BQ44" s="25"/>
      <c r="BR44" s="25"/>
      <c r="BS44" s="25"/>
      <c r="BT44" s="25"/>
      <c r="BU44" s="25"/>
      <c r="BV44" s="25"/>
      <c r="BW44" s="25"/>
      <c r="BX44" s="25"/>
      <c r="BY44" s="25"/>
      <c r="BZ44" s="25"/>
      <c r="CA44" s="25"/>
      <c r="CB44" s="25"/>
      <c r="CC44" s="25"/>
      <c r="CD44" s="25">
        <v>0</v>
      </c>
      <c r="CE44" s="25">
        <v>0</v>
      </c>
      <c r="CF44" s="25">
        <v>1</v>
      </c>
      <c r="CG44" s="25">
        <v>0</v>
      </c>
      <c r="CH44" s="25">
        <v>0</v>
      </c>
      <c r="CI44" s="25">
        <v>0</v>
      </c>
      <c r="CJ44" s="25">
        <v>0</v>
      </c>
      <c r="CK44" s="25">
        <v>0</v>
      </c>
      <c r="CL44" s="25">
        <v>0</v>
      </c>
      <c r="CM44" s="25">
        <v>0</v>
      </c>
      <c r="CN44" s="25">
        <v>1</v>
      </c>
      <c r="CO44" s="25">
        <v>0</v>
      </c>
      <c r="CP44" s="25">
        <v>0</v>
      </c>
      <c r="CQ44" s="25">
        <v>1</v>
      </c>
      <c r="CR44" s="25">
        <v>0</v>
      </c>
      <c r="CS44" s="25">
        <v>0</v>
      </c>
      <c r="CT44" s="25">
        <v>0</v>
      </c>
      <c r="CU44" s="25">
        <v>0</v>
      </c>
      <c r="CV44" s="25">
        <v>0</v>
      </c>
      <c r="CW44" s="25">
        <v>0</v>
      </c>
      <c r="CX44" s="25">
        <v>0</v>
      </c>
      <c r="CY44" s="25">
        <v>0</v>
      </c>
      <c r="CZ44" s="25">
        <v>0</v>
      </c>
      <c r="DA44" s="25">
        <v>0</v>
      </c>
      <c r="DB44" s="25">
        <v>0</v>
      </c>
      <c r="DC44" s="25">
        <v>0</v>
      </c>
      <c r="DD44" s="25">
        <v>0</v>
      </c>
      <c r="DE44" s="25">
        <v>0</v>
      </c>
      <c r="DF44" s="25">
        <v>0</v>
      </c>
      <c r="DG44" s="2" t="s">
        <v>71</v>
      </c>
      <c r="DH44" s="2" t="s">
        <v>210</v>
      </c>
      <c r="DI44" s="2" t="s">
        <v>211</v>
      </c>
      <c r="DJ44" s="2" t="s">
        <v>212</v>
      </c>
      <c r="DO44" s="2" t="s">
        <v>2549</v>
      </c>
      <c r="DP44" s="2" t="s">
        <v>2548</v>
      </c>
      <c r="DQ44" s="2" t="s">
        <v>2548</v>
      </c>
      <c r="DR44" s="2" t="s">
        <v>2548</v>
      </c>
      <c r="DS44" s="2" t="s">
        <v>2548</v>
      </c>
      <c r="DT44" s="2" t="s">
        <v>2548</v>
      </c>
      <c r="DU44" s="2" t="s">
        <v>2548</v>
      </c>
      <c r="DV44" s="2">
        <v>50</v>
      </c>
      <c r="ED44" s="2" t="s">
        <v>2554</v>
      </c>
      <c r="EF44" s="17">
        <v>50</v>
      </c>
      <c r="EH44" s="2" t="s">
        <v>71</v>
      </c>
      <c r="EI44" s="2" t="s">
        <v>71</v>
      </c>
      <c r="EJ44" s="2" t="s">
        <v>77</v>
      </c>
      <c r="EM44" s="2" t="s">
        <v>77</v>
      </c>
      <c r="EP44" s="2" t="s">
        <v>71</v>
      </c>
      <c r="EQ44" s="2" t="s">
        <v>71</v>
      </c>
      <c r="ER44" s="2" t="s">
        <v>71</v>
      </c>
      <c r="EV44" s="2" t="s">
        <v>71</v>
      </c>
      <c r="EY44" s="2" t="s">
        <v>77</v>
      </c>
      <c r="FA44" s="2" t="s">
        <v>77</v>
      </c>
      <c r="FB44" s="2" t="s">
        <v>71</v>
      </c>
      <c r="FC44" s="2" t="s">
        <v>2559</v>
      </c>
      <c r="FE44" s="2" t="s">
        <v>71</v>
      </c>
      <c r="FG44" s="2" t="s">
        <v>2549</v>
      </c>
      <c r="FI44" s="17">
        <v>67</v>
      </c>
      <c r="FJ44" s="2">
        <v>0</v>
      </c>
      <c r="FK44" s="2" t="s">
        <v>2570</v>
      </c>
      <c r="FL44" s="2" t="s">
        <v>2572</v>
      </c>
      <c r="FY44" s="2" t="s">
        <v>71</v>
      </c>
      <c r="FZ44" s="2" t="s">
        <v>71</v>
      </c>
      <c r="GJ44" s="2">
        <v>1</v>
      </c>
      <c r="HA44" s="2">
        <v>1</v>
      </c>
      <c r="HJ44" s="2">
        <v>1</v>
      </c>
      <c r="HK44" s="2" t="s">
        <v>71</v>
      </c>
      <c r="HW44" s="2" t="s">
        <v>77</v>
      </c>
      <c r="IL44" s="2">
        <v>30</v>
      </c>
      <c r="IM44" s="2" t="s">
        <v>2576</v>
      </c>
      <c r="IN44" s="2" t="s">
        <v>2588</v>
      </c>
      <c r="IO44" s="2" t="s">
        <v>71</v>
      </c>
      <c r="IP44" s="2" t="s">
        <v>2590</v>
      </c>
      <c r="IQ44" s="2">
        <v>0</v>
      </c>
      <c r="IX44" s="2" t="s">
        <v>77</v>
      </c>
      <c r="IY44" s="2" t="s">
        <v>213</v>
      </c>
      <c r="IZ44" s="21"/>
      <c r="JA44" s="21"/>
      <c r="JB44" s="21"/>
      <c r="JC44" s="21"/>
      <c r="JD44" s="21"/>
      <c r="JE44" s="21"/>
    </row>
    <row r="45" spans="1:265" ht="16.5" customHeight="1" x14ac:dyDescent="0.25">
      <c r="A45" s="2">
        <v>209</v>
      </c>
      <c r="B45" s="2" t="s">
        <v>72</v>
      </c>
      <c r="C45" s="3">
        <v>42221</v>
      </c>
      <c r="D45" s="2" t="s">
        <v>15</v>
      </c>
      <c r="E45" s="2" t="s">
        <v>411</v>
      </c>
      <c r="F45" s="2" t="s">
        <v>659</v>
      </c>
      <c r="G45" s="2">
        <v>184960</v>
      </c>
      <c r="H45" s="2" t="s">
        <v>73</v>
      </c>
      <c r="I45" s="2" t="s">
        <v>412</v>
      </c>
      <c r="J45" s="2" t="s">
        <v>182</v>
      </c>
      <c r="K45" s="2"/>
      <c r="L45" s="2" t="s">
        <v>183</v>
      </c>
      <c r="O45" s="2" t="s">
        <v>2852</v>
      </c>
      <c r="Q45" s="2">
        <v>45</v>
      </c>
      <c r="R45" s="2" t="s">
        <v>138</v>
      </c>
      <c r="T45" s="2">
        <v>30</v>
      </c>
      <c r="U45" s="2">
        <v>155</v>
      </c>
      <c r="W45" s="2">
        <v>113</v>
      </c>
      <c r="AF45" s="2"/>
      <c r="AI45" s="2"/>
      <c r="AU45" s="2">
        <v>20</v>
      </c>
      <c r="AY45" s="2">
        <v>1</v>
      </c>
      <c r="BG45" s="25" t="s">
        <v>71</v>
      </c>
      <c r="BH45" s="25" t="s">
        <v>71</v>
      </c>
      <c r="BI45" s="25"/>
      <c r="BJ45" s="25"/>
      <c r="BK45" s="25"/>
      <c r="BL45" s="25"/>
      <c r="BM45" s="25"/>
      <c r="BN45" s="25"/>
      <c r="BO45" s="25"/>
      <c r="BP45" s="25"/>
      <c r="BQ45" s="25"/>
      <c r="BR45" s="25"/>
      <c r="BS45" s="25"/>
      <c r="BT45" s="25"/>
      <c r="BU45" s="25"/>
      <c r="BV45" s="25"/>
      <c r="BW45" s="25"/>
      <c r="BX45" s="25"/>
      <c r="BY45" s="25"/>
      <c r="BZ45" s="25"/>
      <c r="CA45" s="25"/>
      <c r="CB45" s="25"/>
      <c r="CC45" s="25"/>
      <c r="CD45" s="25">
        <v>0</v>
      </c>
      <c r="CE45" s="25">
        <v>0</v>
      </c>
      <c r="CF45" s="25">
        <v>1</v>
      </c>
      <c r="CG45" s="25">
        <v>0</v>
      </c>
      <c r="CH45" s="25">
        <v>0</v>
      </c>
      <c r="CI45" s="25">
        <v>0</v>
      </c>
      <c r="CJ45" s="25">
        <v>0</v>
      </c>
      <c r="CK45" s="25">
        <v>0</v>
      </c>
      <c r="CL45" s="25">
        <v>0</v>
      </c>
      <c r="CM45" s="25">
        <v>0</v>
      </c>
      <c r="CN45" s="25">
        <v>0</v>
      </c>
      <c r="CO45" s="25">
        <v>0</v>
      </c>
      <c r="CP45" s="25">
        <v>0</v>
      </c>
      <c r="CQ45" s="25">
        <v>0</v>
      </c>
      <c r="CR45" s="25">
        <v>0</v>
      </c>
      <c r="CS45" s="25">
        <v>0</v>
      </c>
      <c r="CT45" s="25">
        <v>0</v>
      </c>
      <c r="CU45" s="25">
        <v>0</v>
      </c>
      <c r="CV45" s="25">
        <v>0</v>
      </c>
      <c r="CW45" s="25">
        <v>0</v>
      </c>
      <c r="CX45" s="25">
        <v>0</v>
      </c>
      <c r="CY45" s="25">
        <v>0</v>
      </c>
      <c r="CZ45" s="25">
        <v>0</v>
      </c>
      <c r="DA45" s="25">
        <v>0</v>
      </c>
      <c r="DB45" s="25">
        <v>0</v>
      </c>
      <c r="DC45" s="25">
        <v>0</v>
      </c>
      <c r="DD45" s="25">
        <v>0</v>
      </c>
      <c r="DE45" s="25">
        <v>1</v>
      </c>
      <c r="DF45" s="25">
        <v>0</v>
      </c>
      <c r="DG45" s="17" t="s">
        <v>2456</v>
      </c>
      <c r="DN45" s="2">
        <v>19</v>
      </c>
      <c r="DO45" s="2" t="s">
        <v>2547</v>
      </c>
      <c r="DP45" s="2" t="s">
        <v>2547</v>
      </c>
      <c r="DQ45" s="2" t="s">
        <v>2547</v>
      </c>
      <c r="DR45" s="2" t="s">
        <v>2547</v>
      </c>
      <c r="DS45" s="2" t="s">
        <v>2547</v>
      </c>
      <c r="DT45" s="2" t="s">
        <v>2547</v>
      </c>
      <c r="DU45" s="2" t="s">
        <v>2547</v>
      </c>
      <c r="DW45" s="17">
        <v>30</v>
      </c>
      <c r="EF45" s="17">
        <v>30</v>
      </c>
      <c r="EH45" s="2" t="s">
        <v>71</v>
      </c>
      <c r="EI45" s="2" t="s">
        <v>71</v>
      </c>
      <c r="EJ45" s="2" t="s">
        <v>77</v>
      </c>
      <c r="EM45" s="2" t="s">
        <v>77</v>
      </c>
      <c r="EP45" s="2" t="s">
        <v>71</v>
      </c>
      <c r="EQ45" s="2" t="s">
        <v>77</v>
      </c>
      <c r="ER45" s="2" t="s">
        <v>71</v>
      </c>
      <c r="EV45" s="2" t="s">
        <v>71</v>
      </c>
      <c r="EY45" s="2" t="s">
        <v>77</v>
      </c>
      <c r="FA45" s="2" t="s">
        <v>77</v>
      </c>
      <c r="FB45" s="2" t="s">
        <v>71</v>
      </c>
      <c r="FC45" s="2" t="s">
        <v>2559</v>
      </c>
      <c r="FE45" s="2" t="s">
        <v>71</v>
      </c>
      <c r="FG45" s="2" t="s">
        <v>2549</v>
      </c>
      <c r="FI45" s="17">
        <v>60</v>
      </c>
      <c r="FJ45" s="2">
        <v>60</v>
      </c>
      <c r="FK45" s="2" t="s">
        <v>2570</v>
      </c>
      <c r="FY45" s="2" t="s">
        <v>71</v>
      </c>
      <c r="FZ45" s="2" t="s">
        <v>71</v>
      </c>
      <c r="GM45" s="2">
        <v>1</v>
      </c>
      <c r="HA45" s="2">
        <v>1</v>
      </c>
      <c r="HJ45" s="2">
        <v>1</v>
      </c>
      <c r="IM45" s="2" t="s">
        <v>2576</v>
      </c>
      <c r="IN45" s="2" t="s">
        <v>2588</v>
      </c>
      <c r="IQ45" s="2">
        <v>80</v>
      </c>
      <c r="IT45" s="2" t="s">
        <v>77</v>
      </c>
      <c r="IU45" s="2" t="s">
        <v>77</v>
      </c>
      <c r="IV45" s="2" t="s">
        <v>71</v>
      </c>
      <c r="IW45" s="2" t="s">
        <v>71</v>
      </c>
      <c r="IX45" s="2" t="s">
        <v>77</v>
      </c>
      <c r="IY45" s="2" t="s">
        <v>184</v>
      </c>
      <c r="IZ45" s="21"/>
      <c r="JA45" s="21"/>
      <c r="JB45" s="21"/>
      <c r="JC45" s="21"/>
      <c r="JD45" s="21"/>
      <c r="JE45" s="21"/>
    </row>
    <row r="46" spans="1:265" ht="16.5" customHeight="1" x14ac:dyDescent="0.25">
      <c r="A46" s="2">
        <v>19</v>
      </c>
      <c r="B46" s="2" t="s">
        <v>390</v>
      </c>
      <c r="C46" s="3">
        <v>42225</v>
      </c>
      <c r="D46" s="2" t="s">
        <v>15</v>
      </c>
      <c r="E46" s="2" t="s">
        <v>415</v>
      </c>
      <c r="F46" s="17" t="s">
        <v>2394</v>
      </c>
      <c r="G46" s="4">
        <v>186112</v>
      </c>
      <c r="H46" s="2" t="s">
        <v>73</v>
      </c>
      <c r="I46" s="2" t="s">
        <v>392</v>
      </c>
      <c r="J46" s="2" t="s">
        <v>567</v>
      </c>
      <c r="K46" s="2"/>
      <c r="L46" s="2" t="s">
        <v>567</v>
      </c>
      <c r="O46" s="2" t="s">
        <v>2859</v>
      </c>
      <c r="Q46" s="2">
        <v>5</v>
      </c>
      <c r="R46" s="2" t="s">
        <v>553</v>
      </c>
      <c r="T46" s="2">
        <v>170</v>
      </c>
      <c r="U46" s="2">
        <v>800</v>
      </c>
      <c r="AE46" s="2" t="s">
        <v>2450</v>
      </c>
      <c r="AF46" s="2"/>
      <c r="AI46" s="2"/>
      <c r="AP46" s="2">
        <v>108</v>
      </c>
      <c r="AQ46" s="2">
        <v>140</v>
      </c>
      <c r="AR46" s="2">
        <v>400</v>
      </c>
      <c r="AS46" s="2">
        <v>5</v>
      </c>
      <c r="AT46" s="2">
        <v>35</v>
      </c>
      <c r="AU46" s="2">
        <v>110</v>
      </c>
      <c r="AX46" s="2">
        <v>6</v>
      </c>
      <c r="BG46" s="25"/>
      <c r="BH46" s="25"/>
      <c r="BI46" s="25"/>
      <c r="BJ46" s="25"/>
      <c r="BK46" s="25"/>
      <c r="BL46" s="25"/>
      <c r="BM46" s="25" t="s">
        <v>71</v>
      </c>
      <c r="BN46" s="25"/>
      <c r="BO46" s="25"/>
      <c r="BP46" s="25"/>
      <c r="BQ46" s="25"/>
      <c r="BR46" s="25"/>
      <c r="BS46" s="25"/>
      <c r="BT46" s="25"/>
      <c r="BU46" s="25" t="s">
        <v>71</v>
      </c>
      <c r="BV46" s="25"/>
      <c r="BW46" s="25"/>
      <c r="BX46" s="25"/>
      <c r="BY46" s="25"/>
      <c r="BZ46" s="25"/>
      <c r="CA46" s="25"/>
      <c r="CB46" s="25"/>
      <c r="CC46" s="25"/>
      <c r="CD46" s="25">
        <v>1</v>
      </c>
      <c r="CE46" s="25">
        <v>1</v>
      </c>
      <c r="CF46" s="25">
        <v>1</v>
      </c>
      <c r="CG46" s="25">
        <v>0</v>
      </c>
      <c r="CH46" s="25">
        <v>0</v>
      </c>
      <c r="CI46" s="25">
        <v>1</v>
      </c>
      <c r="CJ46" s="25">
        <v>1</v>
      </c>
      <c r="CK46" s="25">
        <v>1</v>
      </c>
      <c r="CL46" s="25">
        <v>1</v>
      </c>
      <c r="CM46" s="25">
        <v>0</v>
      </c>
      <c r="CN46" s="25">
        <v>0</v>
      </c>
      <c r="CO46" s="25">
        <v>1</v>
      </c>
      <c r="CP46" s="25">
        <v>1</v>
      </c>
      <c r="CQ46" s="25">
        <v>1</v>
      </c>
      <c r="CR46" s="25">
        <v>1</v>
      </c>
      <c r="CS46" s="25">
        <v>1</v>
      </c>
      <c r="CT46" s="25">
        <v>0</v>
      </c>
      <c r="CU46" s="25">
        <v>1</v>
      </c>
      <c r="CV46" s="25">
        <v>1</v>
      </c>
      <c r="CW46" s="25">
        <v>1</v>
      </c>
      <c r="CX46" s="25">
        <v>1</v>
      </c>
      <c r="CY46" s="25">
        <v>0</v>
      </c>
      <c r="CZ46" s="25">
        <v>1</v>
      </c>
      <c r="DA46" s="25">
        <v>1</v>
      </c>
      <c r="DB46" s="25">
        <v>1</v>
      </c>
      <c r="DC46" s="25">
        <v>0</v>
      </c>
      <c r="DD46" s="25">
        <v>0</v>
      </c>
      <c r="DE46" s="25">
        <v>0</v>
      </c>
      <c r="DF46" s="25">
        <v>0</v>
      </c>
      <c r="DG46" s="17" t="s">
        <v>50</v>
      </c>
      <c r="DH46" s="2" t="s">
        <v>568</v>
      </c>
      <c r="DI46" s="2" t="s">
        <v>2526</v>
      </c>
      <c r="DM46" s="2">
        <v>3</v>
      </c>
      <c r="DO46" s="2" t="s">
        <v>2548</v>
      </c>
      <c r="DP46" s="2" t="s">
        <v>2548</v>
      </c>
      <c r="DQ46" s="2" t="s">
        <v>2548</v>
      </c>
      <c r="DR46" s="2" t="s">
        <v>2551</v>
      </c>
      <c r="DS46" s="2" t="s">
        <v>2548</v>
      </c>
      <c r="DT46" s="2" t="s">
        <v>2548</v>
      </c>
      <c r="DU46" s="2" t="s">
        <v>2548</v>
      </c>
      <c r="DV46" s="2">
        <v>170</v>
      </c>
      <c r="DW46" s="2">
        <v>120</v>
      </c>
      <c r="DX46" s="2">
        <v>40</v>
      </c>
      <c r="DY46" s="2">
        <v>10</v>
      </c>
      <c r="EB46" s="2">
        <v>170</v>
      </c>
      <c r="EG46" s="17">
        <v>170</v>
      </c>
      <c r="EH46" s="2" t="s">
        <v>71</v>
      </c>
      <c r="EI46" s="2" t="s">
        <v>71</v>
      </c>
      <c r="EJ46" s="2" t="s">
        <v>77</v>
      </c>
      <c r="EM46" s="2" t="s">
        <v>77</v>
      </c>
      <c r="EO46" s="2" t="s">
        <v>569</v>
      </c>
      <c r="EP46" s="2" t="s">
        <v>77</v>
      </c>
      <c r="EQ46" s="2" t="s">
        <v>71</v>
      </c>
      <c r="ER46" s="2" t="s">
        <v>71</v>
      </c>
      <c r="EV46" s="2" t="s">
        <v>71</v>
      </c>
      <c r="EY46" s="2" t="s">
        <v>77</v>
      </c>
      <c r="EZ46" s="2" t="s">
        <v>2558</v>
      </c>
      <c r="FA46" s="2" t="s">
        <v>77</v>
      </c>
      <c r="FB46" s="2" t="s">
        <v>77</v>
      </c>
      <c r="FC46" s="2" t="s">
        <v>2559</v>
      </c>
      <c r="FE46" s="2" t="s">
        <v>2547</v>
      </c>
      <c r="FG46" s="2" t="s">
        <v>2551</v>
      </c>
      <c r="FH46" s="2" t="s">
        <v>2549</v>
      </c>
      <c r="FI46" s="17">
        <v>84</v>
      </c>
      <c r="FJ46" s="2">
        <v>84</v>
      </c>
      <c r="FK46" s="2" t="s">
        <v>2570</v>
      </c>
      <c r="FL46" s="2" t="s">
        <v>2571</v>
      </c>
      <c r="FO46" s="2" t="s">
        <v>561</v>
      </c>
      <c r="FQ46" s="2">
        <v>1</v>
      </c>
      <c r="FY46" s="2" t="s">
        <v>71</v>
      </c>
      <c r="FZ46" s="2" t="s">
        <v>71</v>
      </c>
      <c r="GM46" s="2">
        <v>1</v>
      </c>
      <c r="HK46" s="2" t="s">
        <v>71</v>
      </c>
      <c r="HV46" s="2" t="s">
        <v>71</v>
      </c>
      <c r="HW46" s="2" t="s">
        <v>71</v>
      </c>
      <c r="HX46" s="2" t="s">
        <v>2584</v>
      </c>
      <c r="HZ46" s="2" t="s">
        <v>71</v>
      </c>
      <c r="IA46" s="2" t="s">
        <v>71</v>
      </c>
      <c r="IB46" s="2" t="s">
        <v>71</v>
      </c>
      <c r="IC46" s="2" t="s">
        <v>71</v>
      </c>
      <c r="IL46" s="2">
        <v>20</v>
      </c>
      <c r="IM46" s="2" t="s">
        <v>2576</v>
      </c>
      <c r="IN46" s="2" t="s">
        <v>2580</v>
      </c>
      <c r="IO46" s="2" t="s">
        <v>77</v>
      </c>
      <c r="IQ46" s="2">
        <v>150</v>
      </c>
      <c r="IT46" s="2" t="s">
        <v>71</v>
      </c>
      <c r="IU46" s="2" t="s">
        <v>71</v>
      </c>
      <c r="IV46" s="2" t="s">
        <v>71</v>
      </c>
      <c r="IW46" s="2" t="s">
        <v>71</v>
      </c>
      <c r="IX46" s="2" t="s">
        <v>71</v>
      </c>
      <c r="IY46" s="2" t="s">
        <v>570</v>
      </c>
      <c r="IZ46" s="21"/>
      <c r="JA46" s="21"/>
      <c r="JB46" s="21"/>
      <c r="JC46" s="21"/>
      <c r="JD46" s="21"/>
      <c r="JE46" s="21"/>
    </row>
    <row r="47" spans="1:265" ht="16.5" customHeight="1" x14ac:dyDescent="0.25">
      <c r="A47" s="2">
        <v>17</v>
      </c>
      <c r="B47" s="2" t="s">
        <v>3224</v>
      </c>
      <c r="C47" s="3">
        <v>42224</v>
      </c>
      <c r="D47" s="2" t="s">
        <v>15</v>
      </c>
      <c r="E47" s="2" t="s">
        <v>415</v>
      </c>
      <c r="F47" s="17" t="s">
        <v>2392</v>
      </c>
      <c r="G47" s="4">
        <v>186157</v>
      </c>
      <c r="H47" s="2" t="s">
        <v>73</v>
      </c>
      <c r="I47" s="2" t="s">
        <v>392</v>
      </c>
      <c r="J47" s="2" t="s">
        <v>571</v>
      </c>
      <c r="K47" s="2"/>
      <c r="L47" s="2" t="s">
        <v>571</v>
      </c>
      <c r="O47" s="2" t="s">
        <v>2859</v>
      </c>
      <c r="Q47" s="2">
        <v>30</v>
      </c>
      <c r="R47" s="2" t="s">
        <v>553</v>
      </c>
      <c r="T47" s="2">
        <v>206</v>
      </c>
      <c r="U47" s="2">
        <v>880</v>
      </c>
      <c r="AE47" s="2" t="s">
        <v>2450</v>
      </c>
      <c r="AF47" s="2"/>
      <c r="AI47" s="2"/>
      <c r="AP47" s="2">
        <v>127</v>
      </c>
      <c r="AQ47" s="2">
        <v>150</v>
      </c>
      <c r="AR47" s="2">
        <v>448</v>
      </c>
      <c r="AS47" s="2">
        <v>12</v>
      </c>
      <c r="AT47" s="2">
        <v>2</v>
      </c>
      <c r="AU47" s="2">
        <v>52</v>
      </c>
      <c r="AV47" s="2">
        <v>41</v>
      </c>
      <c r="AX47" s="2">
        <v>15</v>
      </c>
      <c r="AZ47" s="2">
        <v>2</v>
      </c>
      <c r="BA47" s="2">
        <v>2</v>
      </c>
      <c r="BG47" s="25"/>
      <c r="BH47" s="25"/>
      <c r="BI47" s="25"/>
      <c r="BJ47" s="25"/>
      <c r="BK47" s="25"/>
      <c r="BL47" s="25"/>
      <c r="BM47" s="25"/>
      <c r="BN47" s="25"/>
      <c r="BO47" s="25"/>
      <c r="BP47" s="25" t="s">
        <v>71</v>
      </c>
      <c r="BQ47" s="25"/>
      <c r="BR47" s="25"/>
      <c r="BS47" s="25"/>
      <c r="BT47" s="25"/>
      <c r="BU47" s="25"/>
      <c r="BV47" s="25"/>
      <c r="BW47" s="25"/>
      <c r="BX47" s="25"/>
      <c r="BY47" s="25"/>
      <c r="BZ47" s="25"/>
      <c r="CA47" s="25"/>
      <c r="CB47" s="25"/>
      <c r="CC47" s="25"/>
      <c r="CD47" s="25">
        <v>1</v>
      </c>
      <c r="CE47" s="25">
        <v>1</v>
      </c>
      <c r="CF47" s="25">
        <v>1</v>
      </c>
      <c r="CG47" s="25">
        <v>0</v>
      </c>
      <c r="CH47" s="25">
        <v>0</v>
      </c>
      <c r="CI47" s="25">
        <v>1</v>
      </c>
      <c r="CJ47" s="25">
        <v>1</v>
      </c>
      <c r="CK47" s="25">
        <v>1</v>
      </c>
      <c r="CL47" s="25">
        <v>1</v>
      </c>
      <c r="CM47" s="25">
        <v>0</v>
      </c>
      <c r="CN47" s="25">
        <v>0</v>
      </c>
      <c r="CO47" s="25">
        <v>0</v>
      </c>
      <c r="CP47" s="25">
        <v>1</v>
      </c>
      <c r="CQ47" s="25">
        <v>1</v>
      </c>
      <c r="CR47" s="25">
        <v>1</v>
      </c>
      <c r="CS47" s="25">
        <v>1</v>
      </c>
      <c r="CT47" s="25">
        <v>0</v>
      </c>
      <c r="CU47" s="25">
        <v>0</v>
      </c>
      <c r="CV47" s="25">
        <v>0</v>
      </c>
      <c r="CW47" s="25">
        <v>0</v>
      </c>
      <c r="CX47" s="25">
        <v>0</v>
      </c>
      <c r="CY47" s="25">
        <v>0</v>
      </c>
      <c r="CZ47" s="25">
        <v>0</v>
      </c>
      <c r="DA47" s="25">
        <v>0</v>
      </c>
      <c r="DB47" s="25">
        <v>1</v>
      </c>
      <c r="DC47" s="25">
        <v>1</v>
      </c>
      <c r="DD47" s="25">
        <v>1</v>
      </c>
      <c r="DE47" s="25">
        <v>0</v>
      </c>
      <c r="DF47" s="25">
        <v>0</v>
      </c>
      <c r="DG47" s="17" t="s">
        <v>50</v>
      </c>
      <c r="DH47" s="2" t="s">
        <v>572</v>
      </c>
      <c r="DI47" s="2" t="s">
        <v>2530</v>
      </c>
      <c r="DJ47" s="2" t="s">
        <v>573</v>
      </c>
      <c r="DM47" s="2">
        <v>206</v>
      </c>
      <c r="DO47" s="2" t="s">
        <v>2551</v>
      </c>
      <c r="DP47" s="2" t="s">
        <v>2551</v>
      </c>
      <c r="DQ47" s="2" t="s">
        <v>2548</v>
      </c>
      <c r="DR47" s="2" t="s">
        <v>2547</v>
      </c>
      <c r="DS47" s="2" t="s">
        <v>2548</v>
      </c>
      <c r="DT47" s="2" t="s">
        <v>2547</v>
      </c>
      <c r="DU47" s="2" t="s">
        <v>2547</v>
      </c>
      <c r="DW47" s="2">
        <v>14</v>
      </c>
      <c r="EA47" s="2">
        <v>70</v>
      </c>
      <c r="ED47" s="2" t="s">
        <v>1018</v>
      </c>
      <c r="EF47" s="2">
        <v>130</v>
      </c>
      <c r="EH47" s="2" t="s">
        <v>77</v>
      </c>
      <c r="EI47" s="2" t="s">
        <v>77</v>
      </c>
      <c r="EJ47" s="2" t="s">
        <v>77</v>
      </c>
      <c r="EM47" s="2" t="s">
        <v>77</v>
      </c>
      <c r="EO47" s="2" t="s">
        <v>574</v>
      </c>
      <c r="EP47" s="2" t="s">
        <v>77</v>
      </c>
      <c r="EQ47" s="2" t="s">
        <v>71</v>
      </c>
      <c r="ER47" s="2" t="s">
        <v>71</v>
      </c>
      <c r="EV47" s="2" t="s">
        <v>71</v>
      </c>
      <c r="EY47" s="2" t="s">
        <v>71</v>
      </c>
      <c r="FA47" s="2" t="s">
        <v>71</v>
      </c>
      <c r="FB47" s="2" t="s">
        <v>71</v>
      </c>
      <c r="FC47" s="2" t="s">
        <v>2559</v>
      </c>
      <c r="FE47" s="2" t="s">
        <v>2548</v>
      </c>
      <c r="FG47" s="2" t="s">
        <v>2547</v>
      </c>
      <c r="FH47" s="2" t="s">
        <v>2548</v>
      </c>
      <c r="FI47" s="17">
        <v>118</v>
      </c>
      <c r="FJ47" s="2">
        <v>118</v>
      </c>
      <c r="FL47" s="2" t="s">
        <v>2571</v>
      </c>
      <c r="FV47" s="2">
        <v>1</v>
      </c>
      <c r="FY47" s="2" t="s">
        <v>71</v>
      </c>
      <c r="FZ47" s="2">
        <v>1</v>
      </c>
      <c r="GK47" s="2">
        <v>1</v>
      </c>
      <c r="HK47" s="2" t="s">
        <v>71</v>
      </c>
      <c r="HV47" s="2" t="s">
        <v>77</v>
      </c>
      <c r="HW47" s="2" t="s">
        <v>71</v>
      </c>
      <c r="HX47" s="2" t="s">
        <v>245</v>
      </c>
      <c r="IA47" s="2" t="s">
        <v>71</v>
      </c>
      <c r="IE47" s="2" t="s">
        <v>71</v>
      </c>
      <c r="IG47" s="2" t="s">
        <v>71</v>
      </c>
      <c r="IK47" s="2" t="s">
        <v>71</v>
      </c>
      <c r="IL47" s="2">
        <v>30</v>
      </c>
      <c r="IM47" s="2" t="s">
        <v>2576</v>
      </c>
      <c r="IQ47" s="2">
        <v>8</v>
      </c>
      <c r="IT47" s="2" t="s">
        <v>77</v>
      </c>
      <c r="IU47" s="2" t="s">
        <v>71</v>
      </c>
      <c r="IV47" s="2" t="s">
        <v>71</v>
      </c>
      <c r="IW47" s="2" t="s">
        <v>71</v>
      </c>
      <c r="IX47" s="2" t="s">
        <v>77</v>
      </c>
      <c r="IY47" s="2" t="s">
        <v>575</v>
      </c>
      <c r="IZ47" s="21"/>
      <c r="JA47" s="21"/>
      <c r="JB47" s="21"/>
      <c r="JC47" s="21"/>
      <c r="JD47" s="21"/>
      <c r="JE47" s="21"/>
    </row>
    <row r="48" spans="1:265" ht="16.5" customHeight="1" x14ac:dyDescent="0.25">
      <c r="A48" s="2">
        <v>148</v>
      </c>
      <c r="B48" s="2" t="s">
        <v>390</v>
      </c>
      <c r="C48" s="3">
        <v>42225</v>
      </c>
      <c r="D48" s="2" t="s">
        <v>15</v>
      </c>
      <c r="E48" s="2" t="s">
        <v>415</v>
      </c>
      <c r="F48" s="2" t="s">
        <v>642</v>
      </c>
      <c r="G48" s="2">
        <v>186167</v>
      </c>
      <c r="H48" s="2" t="s">
        <v>73</v>
      </c>
      <c r="I48" s="2" t="s">
        <v>392</v>
      </c>
      <c r="J48" s="2" t="s">
        <v>397</v>
      </c>
      <c r="K48" s="2"/>
      <c r="L48" s="2" t="s">
        <v>397</v>
      </c>
      <c r="O48" s="2" t="s">
        <v>2861</v>
      </c>
      <c r="Q48" s="2">
        <v>60</v>
      </c>
      <c r="R48" s="2" t="s">
        <v>392</v>
      </c>
      <c r="T48" s="2">
        <v>400</v>
      </c>
      <c r="U48" s="2">
        <v>1800</v>
      </c>
      <c r="V48" s="2">
        <v>900</v>
      </c>
      <c r="W48" s="2">
        <v>30</v>
      </c>
      <c r="AE48" s="2" t="s">
        <v>2450</v>
      </c>
      <c r="AF48" s="2"/>
      <c r="AI48" s="2"/>
      <c r="AS48" s="2">
        <v>1100</v>
      </c>
      <c r="AT48" s="2">
        <v>20</v>
      </c>
      <c r="AU48" s="2">
        <v>50</v>
      </c>
      <c r="AV48" s="2">
        <v>175</v>
      </c>
      <c r="AY48" s="2">
        <v>6</v>
      </c>
      <c r="AZ48" s="2">
        <v>7</v>
      </c>
      <c r="BG48" s="25" t="s">
        <v>71</v>
      </c>
      <c r="BH48" s="25" t="s">
        <v>71</v>
      </c>
      <c r="BI48" s="25"/>
      <c r="BJ48" s="25"/>
      <c r="BK48" s="25"/>
      <c r="BL48" s="25"/>
      <c r="BM48" s="25" t="s">
        <v>71</v>
      </c>
      <c r="BN48" s="25"/>
      <c r="BO48" s="25"/>
      <c r="BP48" s="25" t="s">
        <v>71</v>
      </c>
      <c r="BQ48" s="25"/>
      <c r="BR48" s="25"/>
      <c r="BS48" s="25"/>
      <c r="BT48" s="25"/>
      <c r="BU48" s="25" t="s">
        <v>71</v>
      </c>
      <c r="BV48" s="25"/>
      <c r="BW48" s="25"/>
      <c r="BX48" s="25"/>
      <c r="BY48" s="25"/>
      <c r="BZ48" s="25"/>
      <c r="CA48" s="25"/>
      <c r="CB48" s="25"/>
      <c r="CC48" s="25"/>
      <c r="CD48" s="25">
        <v>1</v>
      </c>
      <c r="CE48" s="25">
        <v>1</v>
      </c>
      <c r="CF48" s="25">
        <v>1</v>
      </c>
      <c r="CG48" s="25">
        <v>0</v>
      </c>
      <c r="CH48" s="25">
        <v>0</v>
      </c>
      <c r="CI48" s="25">
        <v>1</v>
      </c>
      <c r="CJ48" s="25">
        <v>1</v>
      </c>
      <c r="CK48" s="25">
        <v>0</v>
      </c>
      <c r="CL48" s="25">
        <v>0</v>
      </c>
      <c r="CM48" s="25">
        <v>0</v>
      </c>
      <c r="CN48" s="25">
        <v>0</v>
      </c>
      <c r="CO48" s="25">
        <v>1</v>
      </c>
      <c r="CP48" s="25">
        <v>1</v>
      </c>
      <c r="CQ48" s="25">
        <v>1</v>
      </c>
      <c r="CR48" s="25">
        <v>1</v>
      </c>
      <c r="CS48" s="25">
        <v>1</v>
      </c>
      <c r="CT48" s="25">
        <v>0</v>
      </c>
      <c r="CU48" s="25">
        <v>1</v>
      </c>
      <c r="CV48" s="25">
        <v>1</v>
      </c>
      <c r="CW48" s="25">
        <v>1</v>
      </c>
      <c r="CX48" s="25">
        <v>0</v>
      </c>
      <c r="CY48" s="25">
        <v>0</v>
      </c>
      <c r="CZ48" s="25">
        <v>1</v>
      </c>
      <c r="DA48" s="25">
        <v>1</v>
      </c>
      <c r="DB48" s="25">
        <v>1</v>
      </c>
      <c r="DC48" s="25">
        <v>1</v>
      </c>
      <c r="DD48" s="25">
        <v>0</v>
      </c>
      <c r="DE48" s="25">
        <v>0</v>
      </c>
      <c r="DF48" s="25">
        <v>0</v>
      </c>
      <c r="DG48" s="17" t="s">
        <v>50</v>
      </c>
      <c r="DH48" s="2" t="s">
        <v>11</v>
      </c>
      <c r="DI48" s="2" t="s">
        <v>398</v>
      </c>
      <c r="DO48" s="2" t="s">
        <v>2547</v>
      </c>
      <c r="DP48" s="2" t="s">
        <v>2548</v>
      </c>
      <c r="DQ48" s="2" t="s">
        <v>2549</v>
      </c>
      <c r="DR48" s="2" t="s">
        <v>2548</v>
      </c>
      <c r="DS48" s="2" t="s">
        <v>2549</v>
      </c>
      <c r="DT48" s="2" t="s">
        <v>2548</v>
      </c>
      <c r="DU48" s="2" t="s">
        <v>2549</v>
      </c>
      <c r="DV48" s="2">
        <v>200</v>
      </c>
      <c r="DW48" s="2">
        <v>200</v>
      </c>
      <c r="DX48" s="2">
        <v>100</v>
      </c>
      <c r="DY48" s="2">
        <v>100</v>
      </c>
      <c r="EG48" s="17">
        <v>400</v>
      </c>
      <c r="EH48" s="2" t="s">
        <v>71</v>
      </c>
      <c r="EI48" s="2" t="s">
        <v>71</v>
      </c>
      <c r="EJ48" s="2" t="s">
        <v>77</v>
      </c>
      <c r="EM48" s="2" t="s">
        <v>71</v>
      </c>
      <c r="EN48" s="2" t="s">
        <v>399</v>
      </c>
      <c r="EO48" s="2" t="s">
        <v>400</v>
      </c>
      <c r="EP48" s="2" t="s">
        <v>77</v>
      </c>
      <c r="EQ48" s="2" t="s">
        <v>71</v>
      </c>
      <c r="ER48" s="2" t="s">
        <v>71</v>
      </c>
      <c r="EV48" s="2" t="s">
        <v>71</v>
      </c>
      <c r="EY48" s="2" t="s">
        <v>77</v>
      </c>
      <c r="EZ48" s="2" t="s">
        <v>2558</v>
      </c>
      <c r="FA48" s="2" t="s">
        <v>71</v>
      </c>
      <c r="FB48" s="2" t="s">
        <v>77</v>
      </c>
      <c r="FC48" s="2" t="s">
        <v>2559</v>
      </c>
      <c r="FE48" s="2" t="s">
        <v>2551</v>
      </c>
      <c r="FG48" s="2" t="s">
        <v>2551</v>
      </c>
      <c r="FH48" s="2" t="s">
        <v>2551</v>
      </c>
      <c r="FI48" s="17">
        <v>327</v>
      </c>
      <c r="FJ48" s="2">
        <v>327</v>
      </c>
      <c r="FK48" s="2" t="s">
        <v>2570</v>
      </c>
      <c r="FL48" s="2" t="s">
        <v>2571</v>
      </c>
      <c r="FM48" s="2" t="s">
        <v>2572</v>
      </c>
      <c r="FY48" s="2" t="s">
        <v>71</v>
      </c>
      <c r="FZ48" s="2" t="s">
        <v>71</v>
      </c>
      <c r="GI48" s="2" t="s">
        <v>71</v>
      </c>
      <c r="GM48" s="2">
        <v>1</v>
      </c>
      <c r="HI48" s="2">
        <v>1</v>
      </c>
      <c r="HK48" s="2" t="s">
        <v>71</v>
      </c>
      <c r="HV48" s="2" t="s">
        <v>77</v>
      </c>
      <c r="HW48" s="2" t="s">
        <v>71</v>
      </c>
      <c r="HX48" s="2" t="s">
        <v>2584</v>
      </c>
      <c r="IA48" s="2" t="s">
        <v>71</v>
      </c>
      <c r="IJ48" s="2" t="s">
        <v>401</v>
      </c>
      <c r="IK48" s="2" t="s">
        <v>77</v>
      </c>
      <c r="IL48" s="2">
        <v>30</v>
      </c>
      <c r="IN48" s="2" t="s">
        <v>2580</v>
      </c>
      <c r="IT48" s="2" t="s">
        <v>71</v>
      </c>
      <c r="IU48" s="2" t="s">
        <v>71</v>
      </c>
      <c r="IV48" s="2" t="s">
        <v>71</v>
      </c>
      <c r="IW48" s="2" t="s">
        <v>71</v>
      </c>
      <c r="IY48" s="2" t="s">
        <v>402</v>
      </c>
      <c r="IZ48" s="21"/>
      <c r="JA48" s="21"/>
      <c r="JB48" s="21"/>
      <c r="JC48" s="21"/>
      <c r="JD48" s="21"/>
      <c r="JE48" s="21"/>
    </row>
    <row r="49" spans="1:265" ht="16.5" customHeight="1" x14ac:dyDescent="0.25">
      <c r="A49" s="2">
        <v>45</v>
      </c>
      <c r="B49" s="2" t="s">
        <v>3224</v>
      </c>
      <c r="C49" s="3">
        <v>42225</v>
      </c>
      <c r="D49" s="2" t="s">
        <v>15</v>
      </c>
      <c r="E49" s="2" t="s">
        <v>415</v>
      </c>
      <c r="F49" s="17" t="s">
        <v>2399</v>
      </c>
      <c r="G49" s="4">
        <v>186252</v>
      </c>
      <c r="H49" s="2" t="s">
        <v>73</v>
      </c>
      <c r="I49" s="2" t="s">
        <v>392</v>
      </c>
      <c r="J49" s="2" t="s">
        <v>498</v>
      </c>
      <c r="K49" s="2"/>
      <c r="L49" s="2" t="s">
        <v>498</v>
      </c>
      <c r="O49" s="2" t="s">
        <v>2857</v>
      </c>
      <c r="Q49" s="2">
        <v>20</v>
      </c>
      <c r="R49" s="2" t="s">
        <v>499</v>
      </c>
      <c r="T49" s="2">
        <v>218</v>
      </c>
      <c r="U49" s="2">
        <v>900</v>
      </c>
      <c r="AF49" s="2"/>
      <c r="AI49" s="2"/>
      <c r="AP49" s="2">
        <v>60</v>
      </c>
      <c r="AQ49" s="2">
        <v>70</v>
      </c>
      <c r="AR49" s="2">
        <v>170</v>
      </c>
      <c r="AS49" s="2">
        <v>7</v>
      </c>
      <c r="AT49" s="2">
        <v>20</v>
      </c>
      <c r="AU49" s="2">
        <v>37</v>
      </c>
      <c r="AX49" s="2">
        <v>5</v>
      </c>
      <c r="AY49" s="2">
        <v>1</v>
      </c>
      <c r="BA49" s="2">
        <v>16</v>
      </c>
      <c r="BG49" s="25"/>
      <c r="BH49" s="25" t="s">
        <v>71</v>
      </c>
      <c r="BI49" s="25"/>
      <c r="BJ49" s="25"/>
      <c r="BK49" s="25"/>
      <c r="BL49" s="25"/>
      <c r="BM49" s="25"/>
      <c r="BN49" s="25"/>
      <c r="BO49" s="25" t="s">
        <v>71</v>
      </c>
      <c r="BP49" s="25" t="s">
        <v>71</v>
      </c>
      <c r="BQ49" s="25"/>
      <c r="BR49" s="25"/>
      <c r="BS49" s="25"/>
      <c r="BT49" s="25"/>
      <c r="BU49" s="25"/>
      <c r="BV49" s="25"/>
      <c r="BW49" s="25"/>
      <c r="BX49" s="25"/>
      <c r="BY49" s="25"/>
      <c r="BZ49" s="25"/>
      <c r="CA49" s="25"/>
      <c r="CB49" s="25"/>
      <c r="CC49" s="25"/>
      <c r="CD49" s="25">
        <v>0</v>
      </c>
      <c r="CE49" s="25">
        <v>1</v>
      </c>
      <c r="CF49" s="25">
        <v>0</v>
      </c>
      <c r="CG49" s="25">
        <v>1</v>
      </c>
      <c r="CH49" s="25">
        <v>0</v>
      </c>
      <c r="CI49" s="25">
        <v>1</v>
      </c>
      <c r="CJ49" s="25">
        <v>0</v>
      </c>
      <c r="CK49" s="25">
        <v>0</v>
      </c>
      <c r="CL49" s="25">
        <v>0</v>
      </c>
      <c r="CM49" s="25">
        <v>0</v>
      </c>
      <c r="CN49" s="25">
        <v>0</v>
      </c>
      <c r="CO49" s="25">
        <v>1</v>
      </c>
      <c r="CP49" s="25">
        <v>1</v>
      </c>
      <c r="CQ49" s="25">
        <v>1</v>
      </c>
      <c r="CR49" s="25">
        <v>1</v>
      </c>
      <c r="CS49" s="25">
        <v>0</v>
      </c>
      <c r="CT49" s="25">
        <v>0</v>
      </c>
      <c r="CU49" s="25">
        <v>0</v>
      </c>
      <c r="CV49" s="25">
        <v>0</v>
      </c>
      <c r="CW49" s="25">
        <v>0</v>
      </c>
      <c r="CX49" s="25">
        <v>0</v>
      </c>
      <c r="CY49" s="25">
        <v>0</v>
      </c>
      <c r="CZ49" s="25">
        <v>0</v>
      </c>
      <c r="DA49" s="25">
        <v>0</v>
      </c>
      <c r="DB49" s="25">
        <v>0</v>
      </c>
      <c r="DC49" s="25">
        <v>1</v>
      </c>
      <c r="DD49" s="25">
        <v>0</v>
      </c>
      <c r="DE49" s="25">
        <v>0</v>
      </c>
      <c r="DF49" s="25">
        <v>0</v>
      </c>
      <c r="DG49" s="17" t="s">
        <v>50</v>
      </c>
      <c r="DH49" s="2" t="s">
        <v>500</v>
      </c>
      <c r="DI49" s="2" t="s">
        <v>501</v>
      </c>
      <c r="DO49" s="2" t="s">
        <v>2551</v>
      </c>
      <c r="DP49" s="2" t="s">
        <v>2549</v>
      </c>
      <c r="DQ49" s="2" t="s">
        <v>2549</v>
      </c>
      <c r="DR49" s="2" t="s">
        <v>2549</v>
      </c>
      <c r="DS49" s="2" t="s">
        <v>2549</v>
      </c>
      <c r="DT49" s="2" t="s">
        <v>2551</v>
      </c>
      <c r="DU49" s="2" t="s">
        <v>2551</v>
      </c>
      <c r="DV49" s="2">
        <v>114</v>
      </c>
      <c r="DX49" s="2">
        <v>85</v>
      </c>
      <c r="DY49" s="2">
        <v>19</v>
      </c>
      <c r="ED49" s="2" t="s">
        <v>2554</v>
      </c>
      <c r="EF49" s="2">
        <v>96</v>
      </c>
      <c r="EH49" s="2" t="s">
        <v>71</v>
      </c>
      <c r="EI49" s="2" t="s">
        <v>71</v>
      </c>
      <c r="EJ49" s="2" t="s">
        <v>77</v>
      </c>
      <c r="EM49" s="2" t="s">
        <v>77</v>
      </c>
      <c r="EO49" s="2" t="s">
        <v>502</v>
      </c>
      <c r="EP49" s="2" t="s">
        <v>71</v>
      </c>
      <c r="EQ49" s="2" t="s">
        <v>71</v>
      </c>
      <c r="ER49" s="2" t="s">
        <v>71</v>
      </c>
      <c r="EV49" s="2" t="s">
        <v>71</v>
      </c>
      <c r="EY49" s="2" t="s">
        <v>71</v>
      </c>
      <c r="FA49" s="2" t="s">
        <v>71</v>
      </c>
      <c r="FB49" s="2" t="s">
        <v>71</v>
      </c>
      <c r="FC49" s="2" t="s">
        <v>2559</v>
      </c>
      <c r="FE49" s="2" t="s">
        <v>2547</v>
      </c>
      <c r="FG49" s="2" t="s">
        <v>2551</v>
      </c>
      <c r="FH49" s="2" t="s">
        <v>2551</v>
      </c>
      <c r="FI49" s="17">
        <v>190</v>
      </c>
      <c r="FJ49" s="2">
        <v>190</v>
      </c>
      <c r="FK49" s="2" t="s">
        <v>2570</v>
      </c>
      <c r="FL49" s="2" t="s">
        <v>2572</v>
      </c>
      <c r="FY49" s="2" t="s">
        <v>71</v>
      </c>
      <c r="FZ49" s="2" t="s">
        <v>71</v>
      </c>
      <c r="GM49" s="2">
        <v>1</v>
      </c>
      <c r="HK49" s="2" t="s">
        <v>71</v>
      </c>
      <c r="HV49" s="2" t="s">
        <v>77</v>
      </c>
      <c r="HW49" s="2" t="s">
        <v>71</v>
      </c>
      <c r="HX49" s="2" t="s">
        <v>2587</v>
      </c>
      <c r="IA49" s="2" t="s">
        <v>71</v>
      </c>
      <c r="IK49" s="2" t="s">
        <v>71</v>
      </c>
      <c r="IL49" s="2">
        <v>20</v>
      </c>
      <c r="IM49" s="2" t="s">
        <v>2877</v>
      </c>
      <c r="IN49" s="2" t="s">
        <v>2589</v>
      </c>
      <c r="IO49" s="2" t="s">
        <v>77</v>
      </c>
      <c r="IQ49" s="2">
        <v>65</v>
      </c>
      <c r="IT49" s="2" t="s">
        <v>77</v>
      </c>
      <c r="IU49" s="2" t="s">
        <v>77</v>
      </c>
      <c r="IV49" s="2" t="s">
        <v>71</v>
      </c>
      <c r="IW49" s="2" t="s">
        <v>71</v>
      </c>
      <c r="IX49" s="2" t="s">
        <v>71</v>
      </c>
      <c r="IY49" s="2" t="s">
        <v>503</v>
      </c>
      <c r="IZ49" s="21"/>
      <c r="JA49" s="21"/>
      <c r="JB49" s="21"/>
      <c r="JC49" s="21"/>
      <c r="JD49" s="21"/>
      <c r="JE49" s="21"/>
    </row>
    <row r="50" spans="1:265" ht="16.5" customHeight="1" x14ac:dyDescent="0.25">
      <c r="A50" s="2">
        <v>47</v>
      </c>
      <c r="B50" s="2" t="s">
        <v>3224</v>
      </c>
      <c r="C50" s="3">
        <v>42224</v>
      </c>
      <c r="D50" s="2" t="s">
        <v>15</v>
      </c>
      <c r="E50" s="2" t="s">
        <v>415</v>
      </c>
      <c r="F50" s="17" t="s">
        <v>2400</v>
      </c>
      <c r="G50" s="4">
        <v>186275</v>
      </c>
      <c r="H50" s="2" t="s">
        <v>73</v>
      </c>
      <c r="I50" s="2" t="s">
        <v>392</v>
      </c>
      <c r="J50" s="2" t="s">
        <v>493</v>
      </c>
      <c r="K50" s="2" t="s">
        <v>492</v>
      </c>
      <c r="L50" s="2" t="s">
        <v>494</v>
      </c>
      <c r="O50" s="2" t="s">
        <v>2851</v>
      </c>
      <c r="Q50" s="2">
        <v>90</v>
      </c>
      <c r="R50" s="2" t="s">
        <v>412</v>
      </c>
      <c r="T50" s="2">
        <v>185</v>
      </c>
      <c r="U50" s="2">
        <v>1275</v>
      </c>
      <c r="W50" s="2">
        <v>150</v>
      </c>
      <c r="X50" s="2">
        <v>25</v>
      </c>
      <c r="AE50" s="2" t="s">
        <v>2451</v>
      </c>
      <c r="AF50" s="2"/>
      <c r="AI50" s="2"/>
      <c r="AP50" s="2">
        <v>132</v>
      </c>
      <c r="AQ50" s="2">
        <v>156</v>
      </c>
      <c r="AR50" s="2">
        <v>70</v>
      </c>
      <c r="AS50" s="2">
        <v>17</v>
      </c>
      <c r="AT50" s="2">
        <v>25</v>
      </c>
      <c r="AU50" s="2">
        <v>54</v>
      </c>
      <c r="AV50" s="2">
        <v>27</v>
      </c>
      <c r="AX50" s="2">
        <v>10</v>
      </c>
      <c r="AY50" s="2">
        <v>1</v>
      </c>
      <c r="BA50" s="2">
        <v>10</v>
      </c>
      <c r="BG50" s="25"/>
      <c r="BH50" s="25" t="s">
        <v>71</v>
      </c>
      <c r="BI50" s="25"/>
      <c r="BJ50" s="25"/>
      <c r="BK50" s="25"/>
      <c r="BL50" s="25"/>
      <c r="BM50" s="25"/>
      <c r="BN50" s="25"/>
      <c r="BO50" s="25"/>
      <c r="BP50" s="25" t="s">
        <v>71</v>
      </c>
      <c r="BQ50" s="25"/>
      <c r="BR50" s="25"/>
      <c r="BS50" s="25"/>
      <c r="BT50" s="25"/>
      <c r="BU50" s="25" t="s">
        <v>71</v>
      </c>
      <c r="BV50" s="25"/>
      <c r="BW50" s="25"/>
      <c r="BX50" s="25"/>
      <c r="BY50" s="25"/>
      <c r="BZ50" s="25"/>
      <c r="CA50" s="25"/>
      <c r="CB50" s="25"/>
      <c r="CC50" s="25"/>
      <c r="CD50" s="25">
        <v>0</v>
      </c>
      <c r="CE50" s="25">
        <v>0</v>
      </c>
      <c r="CF50" s="25">
        <v>0</v>
      </c>
      <c r="CG50" s="25">
        <v>1</v>
      </c>
      <c r="CH50" s="25">
        <v>0</v>
      </c>
      <c r="CI50" s="25">
        <v>0</v>
      </c>
      <c r="CJ50" s="25">
        <v>1</v>
      </c>
      <c r="CK50" s="25">
        <v>0</v>
      </c>
      <c r="CL50" s="25">
        <v>0</v>
      </c>
      <c r="CM50" s="25">
        <v>0</v>
      </c>
      <c r="CN50" s="25">
        <v>0</v>
      </c>
      <c r="CO50" s="25">
        <v>1</v>
      </c>
      <c r="CP50" s="25">
        <v>0</v>
      </c>
      <c r="CQ50" s="25">
        <v>1</v>
      </c>
      <c r="CR50" s="25">
        <v>0</v>
      </c>
      <c r="CS50" s="25">
        <v>0</v>
      </c>
      <c r="CT50" s="25">
        <v>0</v>
      </c>
      <c r="CU50" s="25">
        <v>1</v>
      </c>
      <c r="CV50" s="25">
        <v>0</v>
      </c>
      <c r="CW50" s="25">
        <v>0</v>
      </c>
      <c r="CX50" s="25">
        <v>1</v>
      </c>
      <c r="CY50" s="25">
        <v>0</v>
      </c>
      <c r="CZ50" s="25">
        <v>1</v>
      </c>
      <c r="DA50" s="25">
        <v>0</v>
      </c>
      <c r="DB50" s="25">
        <v>1</v>
      </c>
      <c r="DC50" s="25">
        <v>1</v>
      </c>
      <c r="DD50" s="25">
        <v>0</v>
      </c>
      <c r="DE50" s="25">
        <v>0</v>
      </c>
      <c r="DF50" s="25">
        <v>0</v>
      </c>
      <c r="DG50" s="17" t="s">
        <v>50</v>
      </c>
      <c r="DH50" s="2" t="s">
        <v>495</v>
      </c>
      <c r="DI50" s="2" t="s">
        <v>2527</v>
      </c>
      <c r="DM50" s="2">
        <v>70</v>
      </c>
      <c r="DO50" s="2" t="s">
        <v>2548</v>
      </c>
      <c r="DP50" s="2" t="s">
        <v>2551</v>
      </c>
      <c r="DQ50" s="2" t="s">
        <v>2548</v>
      </c>
      <c r="DR50" s="2" t="s">
        <v>2548</v>
      </c>
      <c r="DS50" s="2" t="s">
        <v>2548</v>
      </c>
      <c r="DT50" s="2" t="s">
        <v>2547</v>
      </c>
      <c r="DU50" s="2" t="s">
        <v>2547</v>
      </c>
      <c r="DV50" s="2">
        <v>170</v>
      </c>
      <c r="DY50" s="2">
        <v>15</v>
      </c>
      <c r="EA50" s="2">
        <v>30</v>
      </c>
      <c r="ED50" s="2" t="s">
        <v>2554</v>
      </c>
      <c r="EF50" s="2">
        <v>26</v>
      </c>
      <c r="EH50" s="2" t="s">
        <v>77</v>
      </c>
      <c r="EI50" s="2" t="s">
        <v>71</v>
      </c>
      <c r="EJ50" s="2" t="s">
        <v>77</v>
      </c>
      <c r="EM50" s="2" t="s">
        <v>77</v>
      </c>
      <c r="EO50" s="2" t="s">
        <v>496</v>
      </c>
      <c r="EP50" s="2" t="s">
        <v>77</v>
      </c>
      <c r="EQ50" s="2" t="s">
        <v>77</v>
      </c>
      <c r="ER50" s="2" t="s">
        <v>77</v>
      </c>
      <c r="EU50" s="2" t="s">
        <v>71</v>
      </c>
      <c r="EV50" s="2" t="s">
        <v>71</v>
      </c>
      <c r="EY50" s="2" t="s">
        <v>71</v>
      </c>
      <c r="FA50" s="2" t="s">
        <v>77</v>
      </c>
      <c r="FB50" s="2" t="s">
        <v>71</v>
      </c>
      <c r="FC50" s="2" t="s">
        <v>2562</v>
      </c>
      <c r="FE50" s="2" t="s">
        <v>2551</v>
      </c>
      <c r="FG50" s="2" t="s">
        <v>2548</v>
      </c>
      <c r="FH50" s="2" t="s">
        <v>2548</v>
      </c>
      <c r="FI50" s="17">
        <v>147</v>
      </c>
      <c r="FJ50" s="2">
        <v>0</v>
      </c>
      <c r="FK50" s="2" t="s">
        <v>2570</v>
      </c>
      <c r="FL50" s="2" t="s">
        <v>2571</v>
      </c>
      <c r="FM50" s="2" t="s">
        <v>2572</v>
      </c>
      <c r="FY50" s="2" t="s">
        <v>71</v>
      </c>
      <c r="FZ50" s="2" t="s">
        <v>71</v>
      </c>
      <c r="GM50" s="2">
        <v>1</v>
      </c>
      <c r="HK50" s="2" t="s">
        <v>71</v>
      </c>
      <c r="HV50" s="2" t="s">
        <v>77</v>
      </c>
      <c r="HW50" s="2" t="s">
        <v>77</v>
      </c>
      <c r="IA50" s="2" t="s">
        <v>71</v>
      </c>
      <c r="IG50" s="2" t="s">
        <v>71</v>
      </c>
      <c r="IK50" s="2" t="s">
        <v>77</v>
      </c>
      <c r="IL50" s="2">
        <v>90</v>
      </c>
      <c r="IM50" s="2" t="s">
        <v>2878</v>
      </c>
      <c r="IN50" s="2" t="s">
        <v>2589</v>
      </c>
      <c r="IO50" s="2" t="s">
        <v>77</v>
      </c>
      <c r="IQ50" s="2">
        <v>5</v>
      </c>
      <c r="IT50" s="2" t="s">
        <v>77</v>
      </c>
      <c r="IU50" s="2" t="s">
        <v>77</v>
      </c>
      <c r="IV50" s="2" t="s">
        <v>71</v>
      </c>
      <c r="IW50" s="2" t="s">
        <v>71</v>
      </c>
      <c r="IX50" s="2" t="s">
        <v>77</v>
      </c>
      <c r="IY50" s="2" t="s">
        <v>497</v>
      </c>
      <c r="IZ50" s="21"/>
      <c r="JA50" s="21"/>
      <c r="JB50" s="21"/>
      <c r="JC50" s="21"/>
      <c r="JD50" s="21"/>
      <c r="JE50" s="21"/>
    </row>
    <row r="51" spans="1:265" ht="16.5" customHeight="1" x14ac:dyDescent="0.25">
      <c r="A51" s="2">
        <v>15</v>
      </c>
      <c r="B51" s="2" t="s">
        <v>3224</v>
      </c>
      <c r="C51" s="3">
        <v>42224</v>
      </c>
      <c r="D51" s="2" t="s">
        <v>15</v>
      </c>
      <c r="E51" s="2" t="s">
        <v>415</v>
      </c>
      <c r="F51" s="17" t="s">
        <v>2390</v>
      </c>
      <c r="G51" s="4">
        <v>186283</v>
      </c>
      <c r="H51" s="2" t="s">
        <v>73</v>
      </c>
      <c r="I51" s="2" t="s">
        <v>392</v>
      </c>
      <c r="J51" s="2" t="s">
        <v>557</v>
      </c>
      <c r="K51" s="2"/>
      <c r="L51" s="2" t="s">
        <v>557</v>
      </c>
      <c r="O51" s="2" t="s">
        <v>2851</v>
      </c>
      <c r="Q51" s="2">
        <v>60</v>
      </c>
      <c r="R51" s="2" t="s">
        <v>558</v>
      </c>
      <c r="S51" s="2" t="s">
        <v>2439</v>
      </c>
      <c r="T51" s="2">
        <v>132</v>
      </c>
      <c r="U51" s="2">
        <v>529</v>
      </c>
      <c r="AE51" s="2" t="s">
        <v>2451</v>
      </c>
      <c r="AF51" s="2"/>
      <c r="AI51" s="2"/>
      <c r="AP51" s="2">
        <v>9</v>
      </c>
      <c r="AQ51" s="2">
        <v>7</v>
      </c>
      <c r="AR51" s="2">
        <v>33</v>
      </c>
      <c r="AS51" s="2">
        <v>1</v>
      </c>
      <c r="AT51" s="2">
        <v>7</v>
      </c>
      <c r="AU51" s="2">
        <v>8</v>
      </c>
      <c r="AV51" s="2">
        <v>1</v>
      </c>
      <c r="AX51" s="2">
        <v>1</v>
      </c>
      <c r="BG51" s="25"/>
      <c r="BH51" s="25"/>
      <c r="BI51" s="25"/>
      <c r="BJ51" s="25"/>
      <c r="BK51" s="25"/>
      <c r="BL51" s="25"/>
      <c r="BM51" s="25"/>
      <c r="BN51" s="25"/>
      <c r="BO51" s="25" t="s">
        <v>71</v>
      </c>
      <c r="BP51" s="25"/>
      <c r="BQ51" s="25"/>
      <c r="BR51" s="25"/>
      <c r="BS51" s="25" t="s">
        <v>71</v>
      </c>
      <c r="BT51" s="25"/>
      <c r="BU51" s="25"/>
      <c r="BV51" s="25" t="s">
        <v>71</v>
      </c>
      <c r="BW51" s="25"/>
      <c r="BX51" s="25" t="s">
        <v>71</v>
      </c>
      <c r="BY51" s="25"/>
      <c r="BZ51" s="25"/>
      <c r="CA51" s="25"/>
      <c r="CB51" s="25"/>
      <c r="CC51" s="25"/>
      <c r="CD51" s="25">
        <v>1</v>
      </c>
      <c r="CE51" s="25">
        <v>0</v>
      </c>
      <c r="CF51" s="25">
        <v>0</v>
      </c>
      <c r="CG51" s="25">
        <v>0</v>
      </c>
      <c r="CH51" s="25">
        <v>0</v>
      </c>
      <c r="CI51" s="25">
        <v>1</v>
      </c>
      <c r="CJ51" s="25">
        <v>0</v>
      </c>
      <c r="CK51" s="25">
        <v>0</v>
      </c>
      <c r="CL51" s="25">
        <v>0</v>
      </c>
      <c r="CM51" s="25">
        <v>0</v>
      </c>
      <c r="CN51" s="25">
        <v>0</v>
      </c>
      <c r="CO51" s="25">
        <v>1</v>
      </c>
      <c r="CP51" s="25">
        <v>0</v>
      </c>
      <c r="CQ51" s="25">
        <v>0</v>
      </c>
      <c r="CR51" s="25">
        <v>1</v>
      </c>
      <c r="CS51" s="25">
        <v>0</v>
      </c>
      <c r="CT51" s="25">
        <v>0</v>
      </c>
      <c r="CU51" s="25">
        <v>1</v>
      </c>
      <c r="CV51" s="25">
        <v>1</v>
      </c>
      <c r="CW51" s="25">
        <v>1</v>
      </c>
      <c r="CX51" s="25">
        <v>1</v>
      </c>
      <c r="CY51" s="25">
        <v>0</v>
      </c>
      <c r="CZ51" s="25">
        <v>1</v>
      </c>
      <c r="DA51" s="25">
        <v>1</v>
      </c>
      <c r="DB51" s="25">
        <v>0</v>
      </c>
      <c r="DC51" s="25">
        <v>1</v>
      </c>
      <c r="DD51" s="25">
        <v>0</v>
      </c>
      <c r="DE51" s="25">
        <v>0</v>
      </c>
      <c r="DF51" s="25">
        <v>0</v>
      </c>
      <c r="DG51" s="17" t="s">
        <v>50</v>
      </c>
      <c r="DH51" s="2" t="s">
        <v>559</v>
      </c>
      <c r="DI51" s="2" t="s">
        <v>560</v>
      </c>
      <c r="DO51" s="2" t="s">
        <v>2549</v>
      </c>
      <c r="DP51" s="2" t="s">
        <v>2549</v>
      </c>
      <c r="DQ51" s="2" t="s">
        <v>2549</v>
      </c>
      <c r="DR51" s="2" t="s">
        <v>2549</v>
      </c>
      <c r="DS51" s="2" t="s">
        <v>2551</v>
      </c>
      <c r="DT51" s="2" t="s">
        <v>2548</v>
      </c>
      <c r="DU51" s="2" t="s">
        <v>2549</v>
      </c>
      <c r="DW51" s="2">
        <v>132</v>
      </c>
      <c r="EA51" s="2">
        <v>23</v>
      </c>
      <c r="ED51" s="2" t="s">
        <v>2552</v>
      </c>
      <c r="EG51" s="2">
        <v>190</v>
      </c>
      <c r="EH51" s="2" t="s">
        <v>77</v>
      </c>
      <c r="EI51" s="2" t="s">
        <v>77</v>
      </c>
      <c r="EJ51" s="2" t="s">
        <v>77</v>
      </c>
      <c r="EM51" s="2" t="s">
        <v>77</v>
      </c>
      <c r="EO51" s="2" t="s">
        <v>262</v>
      </c>
      <c r="EP51" s="2" t="s">
        <v>77</v>
      </c>
      <c r="EQ51" s="2" t="s">
        <v>77</v>
      </c>
      <c r="ER51" s="2" t="s">
        <v>77</v>
      </c>
      <c r="EV51" s="2" t="s">
        <v>71</v>
      </c>
      <c r="EY51" s="2" t="s">
        <v>77</v>
      </c>
      <c r="EZ51" s="2" t="s">
        <v>2558</v>
      </c>
      <c r="FA51" s="2" t="s">
        <v>71</v>
      </c>
      <c r="FC51" s="2" t="s">
        <v>2560</v>
      </c>
      <c r="FE51" s="2" t="s">
        <v>2551</v>
      </c>
      <c r="FG51" s="2" t="s">
        <v>2549</v>
      </c>
      <c r="FH51" s="2" t="s">
        <v>2551</v>
      </c>
      <c r="FI51" s="17">
        <v>129</v>
      </c>
      <c r="FJ51" s="2">
        <v>129</v>
      </c>
      <c r="FK51" s="2" t="s">
        <v>2570</v>
      </c>
      <c r="FL51" s="2" t="s">
        <v>2571</v>
      </c>
      <c r="FM51" s="2" t="s">
        <v>2572</v>
      </c>
      <c r="FN51" s="2" t="s">
        <v>2573</v>
      </c>
      <c r="FO51" s="2" t="s">
        <v>561</v>
      </c>
      <c r="FQ51" s="2">
        <v>1</v>
      </c>
      <c r="FY51" s="2" t="s">
        <v>71</v>
      </c>
      <c r="FZ51" s="2" t="s">
        <v>71</v>
      </c>
      <c r="GM51" s="2">
        <v>1</v>
      </c>
      <c r="HK51" s="2" t="s">
        <v>71</v>
      </c>
      <c r="HV51" s="2" t="s">
        <v>71</v>
      </c>
      <c r="HW51" s="2" t="s">
        <v>71</v>
      </c>
      <c r="HX51" s="2" t="s">
        <v>2584</v>
      </c>
      <c r="IA51" s="2" t="s">
        <v>71</v>
      </c>
      <c r="IK51" s="2" t="s">
        <v>71</v>
      </c>
      <c r="IL51" s="2">
        <v>60</v>
      </c>
      <c r="IM51" s="2" t="s">
        <v>2576</v>
      </c>
      <c r="IN51" s="2" t="s">
        <v>2588</v>
      </c>
      <c r="IO51" s="2" t="s">
        <v>71</v>
      </c>
      <c r="IP51" s="2" t="s">
        <v>2591</v>
      </c>
      <c r="IT51" s="2" t="s">
        <v>77</v>
      </c>
      <c r="IU51" s="2" t="s">
        <v>77</v>
      </c>
      <c r="IV51" s="2" t="s">
        <v>71</v>
      </c>
      <c r="IW51" s="2" t="s">
        <v>71</v>
      </c>
      <c r="IX51" s="2" t="s">
        <v>71</v>
      </c>
      <c r="IY51" s="2" t="s">
        <v>562</v>
      </c>
      <c r="IZ51" s="21"/>
      <c r="JA51" s="21"/>
      <c r="JB51" s="21"/>
      <c r="JC51" s="21"/>
      <c r="JD51" s="21"/>
      <c r="JE51" s="21"/>
    </row>
    <row r="52" spans="1:265" ht="16.5" customHeight="1" x14ac:dyDescent="0.25">
      <c r="A52" s="2">
        <v>150</v>
      </c>
      <c r="B52" s="2" t="s">
        <v>3224</v>
      </c>
      <c r="C52" s="3">
        <v>42225</v>
      </c>
      <c r="D52" s="2" t="s">
        <v>15</v>
      </c>
      <c r="E52" s="2" t="s">
        <v>415</v>
      </c>
      <c r="F52" s="2" t="s">
        <v>643</v>
      </c>
      <c r="G52" s="2">
        <v>186289</v>
      </c>
      <c r="H52" s="2" t="s">
        <v>73</v>
      </c>
      <c r="I52" s="2" t="s">
        <v>392</v>
      </c>
      <c r="J52" s="2" t="s">
        <v>393</v>
      </c>
      <c r="K52" s="2" t="s">
        <v>393</v>
      </c>
      <c r="L52" s="2" t="s">
        <v>393</v>
      </c>
      <c r="O52" s="2" t="s">
        <v>2866</v>
      </c>
      <c r="Q52" s="2">
        <v>38</v>
      </c>
      <c r="R52" s="2" t="s">
        <v>392</v>
      </c>
      <c r="T52" s="2">
        <v>367</v>
      </c>
      <c r="U52" s="2">
        <v>1650</v>
      </c>
      <c r="AE52" s="2" t="s">
        <v>2450</v>
      </c>
      <c r="AF52" s="2"/>
      <c r="AI52" s="2"/>
      <c r="AR52" s="2">
        <v>33</v>
      </c>
      <c r="AS52" s="2">
        <v>2</v>
      </c>
      <c r="AT52" s="2">
        <v>8</v>
      </c>
      <c r="AU52" s="2">
        <v>10</v>
      </c>
      <c r="AV52" s="2">
        <v>2</v>
      </c>
      <c r="AX52" s="2">
        <v>1</v>
      </c>
      <c r="BA52" s="2">
        <v>3</v>
      </c>
      <c r="BG52" s="25" t="s">
        <v>71</v>
      </c>
      <c r="BH52" s="25" t="s">
        <v>71</v>
      </c>
      <c r="BI52" s="25"/>
      <c r="BJ52" s="25"/>
      <c r="BK52" s="25"/>
      <c r="BL52" s="25"/>
      <c r="BM52" s="25"/>
      <c r="BN52" s="25"/>
      <c r="BO52" s="25" t="s">
        <v>71</v>
      </c>
      <c r="BP52" s="25"/>
      <c r="BQ52" s="25"/>
      <c r="BR52" s="25"/>
      <c r="BS52" s="25" t="s">
        <v>71</v>
      </c>
      <c r="BT52" s="25"/>
      <c r="BU52" s="25"/>
      <c r="BV52" s="25" t="s">
        <v>71</v>
      </c>
      <c r="BW52" s="25"/>
      <c r="BX52" s="25" t="s">
        <v>71</v>
      </c>
      <c r="BY52" s="25"/>
      <c r="BZ52" s="25"/>
      <c r="CA52" s="25"/>
      <c r="CB52" s="25"/>
      <c r="CC52" s="25"/>
      <c r="CD52" s="25">
        <v>1</v>
      </c>
      <c r="CE52" s="25">
        <v>0</v>
      </c>
      <c r="CF52" s="25">
        <v>0</v>
      </c>
      <c r="CG52" s="25">
        <v>0</v>
      </c>
      <c r="CH52" s="25">
        <v>0</v>
      </c>
      <c r="CI52" s="25">
        <v>1</v>
      </c>
      <c r="CJ52" s="25">
        <v>0</v>
      </c>
      <c r="CK52" s="25">
        <v>0</v>
      </c>
      <c r="CL52" s="25">
        <v>0</v>
      </c>
      <c r="CM52" s="25">
        <v>0</v>
      </c>
      <c r="CN52" s="25">
        <v>0</v>
      </c>
      <c r="CO52" s="25">
        <v>1</v>
      </c>
      <c r="CP52" s="25">
        <v>0</v>
      </c>
      <c r="CQ52" s="25">
        <v>1</v>
      </c>
      <c r="CR52" s="25">
        <v>1</v>
      </c>
      <c r="CS52" s="25">
        <v>1</v>
      </c>
      <c r="CT52" s="25">
        <v>0</v>
      </c>
      <c r="CU52" s="25">
        <v>1</v>
      </c>
      <c r="CV52" s="25">
        <v>0</v>
      </c>
      <c r="CW52" s="25">
        <v>0</v>
      </c>
      <c r="CX52" s="25">
        <v>1</v>
      </c>
      <c r="CY52" s="25">
        <v>0</v>
      </c>
      <c r="CZ52" s="25">
        <v>1</v>
      </c>
      <c r="DA52" s="25">
        <v>0</v>
      </c>
      <c r="DB52" s="25">
        <v>0</v>
      </c>
      <c r="DC52" s="25">
        <v>1</v>
      </c>
      <c r="DD52" s="25">
        <v>0</v>
      </c>
      <c r="DE52" s="25">
        <v>0</v>
      </c>
      <c r="DF52" s="25">
        <v>0</v>
      </c>
      <c r="DG52" s="17" t="s">
        <v>50</v>
      </c>
      <c r="DH52" s="2" t="s">
        <v>11</v>
      </c>
      <c r="DI52" s="2" t="s">
        <v>394</v>
      </c>
      <c r="DO52" s="2" t="s">
        <v>2548</v>
      </c>
      <c r="DP52" s="2" t="s">
        <v>2548</v>
      </c>
      <c r="DQ52" s="2" t="s">
        <v>2549</v>
      </c>
      <c r="DR52" s="2" t="s">
        <v>2549</v>
      </c>
      <c r="DS52" s="2" t="s">
        <v>2548</v>
      </c>
      <c r="DT52" s="2" t="s">
        <v>2551</v>
      </c>
      <c r="DU52" s="2" t="s">
        <v>2548</v>
      </c>
      <c r="DV52" s="2">
        <v>367</v>
      </c>
      <c r="EC52" s="2">
        <v>31</v>
      </c>
      <c r="EG52" s="2">
        <v>330</v>
      </c>
      <c r="EH52" s="2" t="s">
        <v>71</v>
      </c>
      <c r="EI52" s="2" t="s">
        <v>71</v>
      </c>
      <c r="EJ52" s="2" t="s">
        <v>77</v>
      </c>
      <c r="EM52" s="2" t="s">
        <v>77</v>
      </c>
      <c r="EO52" s="2" t="s">
        <v>395</v>
      </c>
      <c r="EP52" s="2" t="s">
        <v>71</v>
      </c>
      <c r="EQ52" s="2" t="s">
        <v>71</v>
      </c>
      <c r="ER52" s="2" t="s">
        <v>71</v>
      </c>
      <c r="EV52" s="2" t="s">
        <v>71</v>
      </c>
      <c r="EY52" s="2" t="s">
        <v>77</v>
      </c>
      <c r="EZ52" s="2" t="s">
        <v>2556</v>
      </c>
      <c r="FA52" s="2" t="s">
        <v>71</v>
      </c>
      <c r="FB52" s="2" t="s">
        <v>71</v>
      </c>
      <c r="FC52" s="2" t="s">
        <v>2559</v>
      </c>
      <c r="FE52" s="2" t="s">
        <v>2551</v>
      </c>
      <c r="FG52" s="2" t="s">
        <v>2551</v>
      </c>
      <c r="FH52" s="2" t="s">
        <v>2551</v>
      </c>
      <c r="FI52" s="17">
        <v>520</v>
      </c>
      <c r="FJ52" s="2">
        <v>520</v>
      </c>
      <c r="FK52" s="2" t="s">
        <v>2570</v>
      </c>
      <c r="FL52" s="2" t="s">
        <v>2571</v>
      </c>
      <c r="FM52" s="2" t="s">
        <v>2574</v>
      </c>
      <c r="FW52" s="2" t="s">
        <v>2577</v>
      </c>
      <c r="FX52" s="2" t="s">
        <v>2579</v>
      </c>
      <c r="GM52" s="2">
        <v>1</v>
      </c>
      <c r="HK52" s="2" t="s">
        <v>71</v>
      </c>
      <c r="HV52" s="2" t="s">
        <v>77</v>
      </c>
      <c r="HW52" s="2" t="s">
        <v>71</v>
      </c>
      <c r="HX52" s="2" t="s">
        <v>2586</v>
      </c>
      <c r="IJ52" s="2" t="s">
        <v>396</v>
      </c>
      <c r="IK52" s="2" t="s">
        <v>77</v>
      </c>
      <c r="IL52" s="2">
        <v>10</v>
      </c>
      <c r="IM52" s="2" t="s">
        <v>2576</v>
      </c>
      <c r="IN52" s="2" t="s">
        <v>2580</v>
      </c>
      <c r="IO52" s="2" t="s">
        <v>77</v>
      </c>
      <c r="IT52" s="2" t="s">
        <v>71</v>
      </c>
      <c r="IU52" s="2" t="s">
        <v>77</v>
      </c>
      <c r="IV52" s="2" t="s">
        <v>71</v>
      </c>
      <c r="IW52" s="2" t="s">
        <v>71</v>
      </c>
      <c r="IX52" s="2" t="s">
        <v>77</v>
      </c>
      <c r="IZ52" s="21"/>
      <c r="JA52" s="21"/>
      <c r="JB52" s="21"/>
      <c r="JC52" s="21"/>
      <c r="JD52" s="21"/>
      <c r="JE52" s="21"/>
    </row>
    <row r="53" spans="1:265" ht="16.5" customHeight="1" x14ac:dyDescent="0.25">
      <c r="A53" s="2">
        <v>16</v>
      </c>
      <c r="B53" s="2" t="s">
        <v>3224</v>
      </c>
      <c r="C53" s="3">
        <v>42225</v>
      </c>
      <c r="D53" s="2" t="s">
        <v>15</v>
      </c>
      <c r="E53" s="2" t="s">
        <v>415</v>
      </c>
      <c r="F53" s="17" t="s">
        <v>2391</v>
      </c>
      <c r="G53" s="4">
        <v>186290</v>
      </c>
      <c r="H53" s="2" t="s">
        <v>73</v>
      </c>
      <c r="I53" s="2" t="s">
        <v>392</v>
      </c>
      <c r="J53" s="2" t="s">
        <v>563</v>
      </c>
      <c r="K53" s="2"/>
      <c r="L53" s="2" t="s">
        <v>563</v>
      </c>
      <c r="O53" s="2" t="s">
        <v>2859</v>
      </c>
      <c r="Q53" s="2">
        <v>60</v>
      </c>
      <c r="R53" s="2" t="s">
        <v>553</v>
      </c>
      <c r="T53" s="2">
        <v>201</v>
      </c>
      <c r="U53" s="2">
        <v>804</v>
      </c>
      <c r="AE53" s="2" t="s">
        <v>2450</v>
      </c>
      <c r="AF53" s="2"/>
      <c r="AI53" s="2"/>
      <c r="AP53" s="2">
        <v>7</v>
      </c>
      <c r="AQ53" s="2">
        <v>22</v>
      </c>
      <c r="AR53" s="2">
        <v>31</v>
      </c>
      <c r="AS53" s="2">
        <v>2</v>
      </c>
      <c r="AT53" s="2">
        <v>4</v>
      </c>
      <c r="AU53" s="2">
        <v>13</v>
      </c>
      <c r="AV53" s="2">
        <v>3</v>
      </c>
      <c r="BG53" s="25" t="s">
        <v>71</v>
      </c>
      <c r="BH53" s="25" t="s">
        <v>71</v>
      </c>
      <c r="BI53" s="25"/>
      <c r="BJ53" s="25"/>
      <c r="BK53" s="25"/>
      <c r="BL53" s="25"/>
      <c r="BM53" s="25"/>
      <c r="BN53" s="25"/>
      <c r="BO53" s="25"/>
      <c r="BP53" s="25"/>
      <c r="BQ53" s="25"/>
      <c r="BR53" s="25"/>
      <c r="BS53" s="25"/>
      <c r="BT53" s="25"/>
      <c r="BU53" s="25"/>
      <c r="BV53" s="25" t="s">
        <v>71</v>
      </c>
      <c r="BW53" s="25"/>
      <c r="BX53" s="25"/>
      <c r="BY53" s="25"/>
      <c r="BZ53" s="25"/>
      <c r="CA53" s="25"/>
      <c r="CB53" s="25"/>
      <c r="CC53" s="25"/>
      <c r="CD53" s="25">
        <v>1</v>
      </c>
      <c r="CE53" s="25">
        <v>1</v>
      </c>
      <c r="CF53" s="25">
        <v>0</v>
      </c>
      <c r="CG53" s="25">
        <v>0</v>
      </c>
      <c r="CH53" s="25">
        <v>0</v>
      </c>
      <c r="CI53" s="25">
        <v>1</v>
      </c>
      <c r="CJ53" s="25">
        <v>0</v>
      </c>
      <c r="CK53" s="25">
        <v>0</v>
      </c>
      <c r="CL53" s="25">
        <v>0</v>
      </c>
      <c r="CM53" s="25">
        <v>0</v>
      </c>
      <c r="CN53" s="25">
        <v>0</v>
      </c>
      <c r="CO53" s="25">
        <v>1</v>
      </c>
      <c r="CP53" s="25">
        <v>0</v>
      </c>
      <c r="CQ53" s="25">
        <v>1</v>
      </c>
      <c r="CR53" s="25">
        <v>1</v>
      </c>
      <c r="CS53" s="25">
        <v>0</v>
      </c>
      <c r="CT53" s="25">
        <v>0</v>
      </c>
      <c r="CU53" s="25">
        <v>0</v>
      </c>
      <c r="CV53" s="25">
        <v>1</v>
      </c>
      <c r="CW53" s="25">
        <v>0</v>
      </c>
      <c r="CX53" s="25">
        <v>0</v>
      </c>
      <c r="CY53" s="25">
        <v>0</v>
      </c>
      <c r="CZ53" s="25">
        <v>0</v>
      </c>
      <c r="DA53" s="25">
        <v>1</v>
      </c>
      <c r="DB53" s="25">
        <v>0</v>
      </c>
      <c r="DC53" s="25">
        <v>1</v>
      </c>
      <c r="DD53" s="25">
        <v>0</v>
      </c>
      <c r="DE53" s="25">
        <v>0</v>
      </c>
      <c r="DF53" s="25">
        <v>0</v>
      </c>
      <c r="DG53" s="17" t="s">
        <v>50</v>
      </c>
      <c r="DH53" s="2" t="s">
        <v>559</v>
      </c>
      <c r="DI53" s="2" t="s">
        <v>564</v>
      </c>
      <c r="DM53" s="2">
        <v>10</v>
      </c>
      <c r="DO53" s="2" t="s">
        <v>2549</v>
      </c>
      <c r="DP53" s="2" t="s">
        <v>2548</v>
      </c>
      <c r="DQ53" s="2" t="s">
        <v>2548</v>
      </c>
      <c r="DR53" s="2" t="s">
        <v>2549</v>
      </c>
      <c r="DS53" s="2" t="s">
        <v>2551</v>
      </c>
      <c r="DT53" s="2" t="s">
        <v>2551</v>
      </c>
      <c r="DU53" s="2" t="s">
        <v>2549</v>
      </c>
      <c r="DV53" s="2">
        <v>201</v>
      </c>
      <c r="EB53" s="2">
        <v>34</v>
      </c>
      <c r="EG53" s="2">
        <v>201</v>
      </c>
      <c r="EH53" s="2" t="s">
        <v>71</v>
      </c>
      <c r="EI53" s="2" t="s">
        <v>71</v>
      </c>
      <c r="EJ53" s="2" t="s">
        <v>77</v>
      </c>
      <c r="EM53" s="2" t="s">
        <v>77</v>
      </c>
      <c r="EO53" s="2" t="s">
        <v>262</v>
      </c>
      <c r="EP53" s="2" t="s">
        <v>77</v>
      </c>
      <c r="EQ53" s="2" t="s">
        <v>77</v>
      </c>
      <c r="ER53" s="2" t="s">
        <v>77</v>
      </c>
      <c r="EV53" s="2" t="s">
        <v>71</v>
      </c>
      <c r="EY53" s="2" t="s">
        <v>77</v>
      </c>
      <c r="EZ53" s="2" t="s">
        <v>2556</v>
      </c>
      <c r="FA53" s="2" t="s">
        <v>71</v>
      </c>
      <c r="FB53" s="2" t="s">
        <v>71</v>
      </c>
      <c r="FC53" s="2" t="s">
        <v>2560</v>
      </c>
      <c r="FE53" s="2" t="s">
        <v>2551</v>
      </c>
      <c r="FG53" s="2" t="s">
        <v>2548</v>
      </c>
      <c r="FH53" s="2" t="s">
        <v>2549</v>
      </c>
      <c r="FI53" s="17">
        <v>79</v>
      </c>
      <c r="FJ53" s="2">
        <v>79</v>
      </c>
      <c r="FK53" s="2" t="s">
        <v>2570</v>
      </c>
      <c r="FL53" s="2" t="s">
        <v>2571</v>
      </c>
      <c r="FM53" s="2" t="s">
        <v>2572</v>
      </c>
      <c r="FN53" s="2" t="s">
        <v>2573</v>
      </c>
      <c r="FO53" s="2" t="s">
        <v>561</v>
      </c>
      <c r="FY53" s="2" t="s">
        <v>71</v>
      </c>
      <c r="FZ53" s="2" t="s">
        <v>71</v>
      </c>
      <c r="GM53" s="2">
        <v>1</v>
      </c>
      <c r="HK53" s="2" t="s">
        <v>71</v>
      </c>
      <c r="HV53" s="2" t="s">
        <v>77</v>
      </c>
      <c r="HW53" s="2" t="s">
        <v>71</v>
      </c>
      <c r="HX53" s="2" t="s">
        <v>2584</v>
      </c>
      <c r="IA53" s="2" t="s">
        <v>71</v>
      </c>
      <c r="IG53" s="2" t="s">
        <v>71</v>
      </c>
      <c r="IJ53" s="2" t="s">
        <v>565</v>
      </c>
      <c r="IK53" s="2" t="s">
        <v>71</v>
      </c>
      <c r="IM53" s="2" t="s">
        <v>2576</v>
      </c>
      <c r="IN53" s="2" t="s">
        <v>2588</v>
      </c>
      <c r="IO53" s="2" t="s">
        <v>77</v>
      </c>
      <c r="IT53" s="2" t="s">
        <v>71</v>
      </c>
      <c r="IU53" s="2" t="s">
        <v>71</v>
      </c>
      <c r="IV53" s="2" t="s">
        <v>71</v>
      </c>
      <c r="IW53" s="2" t="s">
        <v>71</v>
      </c>
      <c r="IX53" s="2" t="s">
        <v>77</v>
      </c>
      <c r="IY53" s="2" t="s">
        <v>566</v>
      </c>
      <c r="IZ53" s="21"/>
      <c r="JA53" s="21"/>
      <c r="JB53" s="21"/>
      <c r="JC53" s="21"/>
      <c r="JD53" s="21"/>
      <c r="JE53" s="21"/>
    </row>
    <row r="54" spans="1:265" ht="16.5" customHeight="1" x14ac:dyDescent="0.25">
      <c r="A54" s="2">
        <v>216</v>
      </c>
      <c r="B54" s="2" t="s">
        <v>72</v>
      </c>
      <c r="C54" s="3">
        <v>42221</v>
      </c>
      <c r="D54" s="2" t="s">
        <v>15</v>
      </c>
      <c r="E54" s="2" t="s">
        <v>416</v>
      </c>
      <c r="F54" s="2" t="s">
        <v>661</v>
      </c>
      <c r="G54" s="2">
        <v>186404</v>
      </c>
      <c r="H54" s="2" t="s">
        <v>73</v>
      </c>
      <c r="I54" s="2" t="s">
        <v>74</v>
      </c>
      <c r="J54" s="2" t="s">
        <v>111</v>
      </c>
      <c r="K54" s="2"/>
      <c r="L54" s="2" t="s">
        <v>111</v>
      </c>
      <c r="O54" s="2" t="s">
        <v>2860</v>
      </c>
      <c r="Q54" s="2">
        <v>45</v>
      </c>
      <c r="R54" s="2" t="s">
        <v>74</v>
      </c>
      <c r="AF54" s="2"/>
      <c r="AI54" s="2"/>
      <c r="BG54" s="25" t="s">
        <v>71</v>
      </c>
      <c r="BH54" s="25" t="s">
        <v>71</v>
      </c>
      <c r="BI54" s="25"/>
      <c r="BJ54" s="25"/>
      <c r="BK54" s="25"/>
      <c r="BL54" s="25"/>
      <c r="BM54" s="25"/>
      <c r="BN54" s="25"/>
      <c r="BO54" s="25"/>
      <c r="BP54" s="25"/>
      <c r="BQ54" s="25"/>
      <c r="BR54" s="25"/>
      <c r="BS54" s="25"/>
      <c r="BT54" s="25"/>
      <c r="BU54" s="25" t="s">
        <v>71</v>
      </c>
      <c r="BV54" s="25"/>
      <c r="BW54" s="25"/>
      <c r="BX54" s="25"/>
      <c r="BY54" s="25"/>
      <c r="BZ54" s="25"/>
      <c r="CA54" s="25"/>
      <c r="CB54" s="25"/>
      <c r="CC54" s="25"/>
      <c r="CD54" s="25">
        <v>1</v>
      </c>
      <c r="CE54" s="25">
        <v>1</v>
      </c>
      <c r="CF54" s="25">
        <v>0</v>
      </c>
      <c r="CG54" s="25">
        <v>0</v>
      </c>
      <c r="CH54" s="25">
        <v>0</v>
      </c>
      <c r="CI54" s="25">
        <v>0</v>
      </c>
      <c r="CJ54" s="25">
        <v>0</v>
      </c>
      <c r="CK54" s="25">
        <v>0</v>
      </c>
      <c r="CL54" s="25">
        <v>0</v>
      </c>
      <c r="CM54" s="25">
        <v>0</v>
      </c>
      <c r="CN54" s="25">
        <v>0</v>
      </c>
      <c r="CO54" s="25">
        <v>0</v>
      </c>
      <c r="CP54" s="25">
        <v>0</v>
      </c>
      <c r="CQ54" s="25">
        <v>0</v>
      </c>
      <c r="CR54" s="25">
        <v>0</v>
      </c>
      <c r="CS54" s="25">
        <v>0</v>
      </c>
      <c r="CT54" s="25">
        <v>0</v>
      </c>
      <c r="CU54" s="25">
        <v>0</v>
      </c>
      <c r="CV54" s="25">
        <v>0</v>
      </c>
      <c r="CW54" s="25">
        <v>0</v>
      </c>
      <c r="CX54" s="25">
        <v>0</v>
      </c>
      <c r="CY54" s="25">
        <v>0</v>
      </c>
      <c r="CZ54" s="25">
        <v>0</v>
      </c>
      <c r="DA54" s="25">
        <v>0</v>
      </c>
      <c r="DB54" s="25">
        <v>0</v>
      </c>
      <c r="DC54" s="25">
        <v>0</v>
      </c>
      <c r="DD54" s="25">
        <v>0</v>
      </c>
      <c r="DE54" s="25">
        <v>0</v>
      </c>
      <c r="DF54" s="25">
        <v>0</v>
      </c>
      <c r="DG54" s="17" t="s">
        <v>2456</v>
      </c>
      <c r="DO54" s="2" t="s">
        <v>2547</v>
      </c>
      <c r="DP54" s="2" t="s">
        <v>2547</v>
      </c>
      <c r="DQ54" s="2" t="s">
        <v>2547</v>
      </c>
      <c r="DR54" s="2" t="s">
        <v>2547</v>
      </c>
      <c r="DS54" s="2" t="s">
        <v>2547</v>
      </c>
      <c r="DT54" s="2" t="s">
        <v>2547</v>
      </c>
      <c r="DU54" s="2" t="s">
        <v>2547</v>
      </c>
      <c r="EH54" s="2" t="s">
        <v>71</v>
      </c>
      <c r="EI54" s="2" t="s">
        <v>71</v>
      </c>
      <c r="EJ54" s="2" t="s">
        <v>77</v>
      </c>
      <c r="EM54" s="2" t="s">
        <v>77</v>
      </c>
      <c r="EP54" s="2" t="s">
        <v>71</v>
      </c>
      <c r="EQ54" s="2" t="s">
        <v>71</v>
      </c>
      <c r="ER54" s="2" t="s">
        <v>71</v>
      </c>
      <c r="EV54" s="2" t="s">
        <v>71</v>
      </c>
      <c r="EY54" s="2" t="s">
        <v>77</v>
      </c>
      <c r="EZ54" s="2" t="s">
        <v>2556</v>
      </c>
      <c r="FA54" s="2" t="s">
        <v>77</v>
      </c>
      <c r="FB54" s="2" t="s">
        <v>71</v>
      </c>
      <c r="FC54" s="2" t="s">
        <v>2559</v>
      </c>
      <c r="FG54" s="2" t="s">
        <v>2548</v>
      </c>
      <c r="FH54" s="2" t="s">
        <v>2548</v>
      </c>
      <c r="FJ54" s="2" t="s">
        <v>2456</v>
      </c>
      <c r="FY54" s="2" t="s">
        <v>71</v>
      </c>
      <c r="FZ54" s="2" t="s">
        <v>71</v>
      </c>
      <c r="GK54" s="2">
        <v>1</v>
      </c>
      <c r="GM54" s="2">
        <v>1</v>
      </c>
      <c r="HW54" s="2" t="s">
        <v>77</v>
      </c>
      <c r="IK54" s="2" t="s">
        <v>77</v>
      </c>
      <c r="IL54" s="2">
        <v>45</v>
      </c>
      <c r="IM54" s="2" t="s">
        <v>2576</v>
      </c>
      <c r="IN54" s="2" t="s">
        <v>2588</v>
      </c>
      <c r="IO54" s="2" t="s">
        <v>77</v>
      </c>
      <c r="IQ54" s="2">
        <v>70</v>
      </c>
      <c r="IT54" s="2" t="s">
        <v>77</v>
      </c>
      <c r="IU54" s="2" t="s">
        <v>77</v>
      </c>
      <c r="IV54" s="2" t="s">
        <v>77</v>
      </c>
      <c r="IW54" s="2" t="s">
        <v>77</v>
      </c>
      <c r="IX54" s="2" t="s">
        <v>77</v>
      </c>
      <c r="IY54" s="2" t="s">
        <v>112</v>
      </c>
      <c r="IZ54" s="21"/>
      <c r="JA54" s="21"/>
      <c r="JB54" s="21"/>
      <c r="JC54" s="21"/>
      <c r="JD54" s="21"/>
      <c r="JE54" s="21"/>
    </row>
    <row r="55" spans="1:265" ht="16.5" customHeight="1" x14ac:dyDescent="0.25">
      <c r="A55" s="2">
        <v>217</v>
      </c>
      <c r="B55" s="2" t="s">
        <v>72</v>
      </c>
      <c r="C55" s="3">
        <v>42221</v>
      </c>
      <c r="D55" s="2" t="s">
        <v>15</v>
      </c>
      <c r="E55" s="2" t="s">
        <v>416</v>
      </c>
      <c r="F55" s="2" t="s">
        <v>661</v>
      </c>
      <c r="G55" s="2">
        <v>186407</v>
      </c>
      <c r="H55" s="2" t="s">
        <v>73</v>
      </c>
      <c r="I55" s="2" t="s">
        <v>74</v>
      </c>
      <c r="J55" s="2" t="s">
        <v>111</v>
      </c>
      <c r="K55" s="2"/>
      <c r="L55" s="2" t="s">
        <v>127</v>
      </c>
      <c r="O55" s="2" t="s">
        <v>2860</v>
      </c>
      <c r="Q55" s="2">
        <v>45</v>
      </c>
      <c r="R55" s="2" t="s">
        <v>74</v>
      </c>
      <c r="AF55" s="2"/>
      <c r="AI55" s="2"/>
      <c r="BG55" s="25" t="s">
        <v>71</v>
      </c>
      <c r="BH55" s="25" t="s">
        <v>71</v>
      </c>
      <c r="BI55" s="25"/>
      <c r="BJ55" s="25"/>
      <c r="BK55" s="25"/>
      <c r="BL55" s="25"/>
      <c r="BM55" s="25"/>
      <c r="BN55" s="25"/>
      <c r="BO55" s="25" t="s">
        <v>71</v>
      </c>
      <c r="BP55" s="25"/>
      <c r="BQ55" s="25"/>
      <c r="BR55" s="25"/>
      <c r="BS55" s="25"/>
      <c r="BT55" s="25"/>
      <c r="BU55" s="25"/>
      <c r="BV55" s="25"/>
      <c r="BW55" s="25"/>
      <c r="BX55" s="25"/>
      <c r="BY55" s="25"/>
      <c r="BZ55" s="25"/>
      <c r="CA55" s="25"/>
      <c r="CB55" s="25"/>
      <c r="CC55" s="25"/>
      <c r="CD55" s="25">
        <v>0</v>
      </c>
      <c r="CE55" s="25">
        <v>0</v>
      </c>
      <c r="CF55" s="25">
        <v>1</v>
      </c>
      <c r="CG55" s="25">
        <v>0</v>
      </c>
      <c r="CH55" s="25">
        <v>0</v>
      </c>
      <c r="CI55" s="25">
        <v>0</v>
      </c>
      <c r="CJ55" s="25">
        <v>0</v>
      </c>
      <c r="CK55" s="25">
        <v>0</v>
      </c>
      <c r="CL55" s="25">
        <v>0</v>
      </c>
      <c r="CM55" s="25">
        <v>0</v>
      </c>
      <c r="CN55" s="25">
        <v>0</v>
      </c>
      <c r="CO55" s="25">
        <v>0</v>
      </c>
      <c r="CP55" s="25">
        <v>0</v>
      </c>
      <c r="CQ55" s="25">
        <v>0</v>
      </c>
      <c r="CR55" s="25">
        <v>0</v>
      </c>
      <c r="CS55" s="25">
        <v>0</v>
      </c>
      <c r="CT55" s="25">
        <v>0</v>
      </c>
      <c r="CU55" s="25">
        <v>0</v>
      </c>
      <c r="CV55" s="25">
        <v>0</v>
      </c>
      <c r="CW55" s="25">
        <v>0</v>
      </c>
      <c r="CX55" s="25">
        <v>0</v>
      </c>
      <c r="CY55" s="25">
        <v>0</v>
      </c>
      <c r="CZ55" s="25">
        <v>0</v>
      </c>
      <c r="DA55" s="25">
        <v>0</v>
      </c>
      <c r="DB55" s="25">
        <v>0</v>
      </c>
      <c r="DC55" s="25">
        <v>0</v>
      </c>
      <c r="DD55" s="25">
        <v>0</v>
      </c>
      <c r="DE55" s="25">
        <v>0</v>
      </c>
      <c r="DF55" s="25">
        <v>0</v>
      </c>
      <c r="DG55" s="17" t="s">
        <v>2456</v>
      </c>
      <c r="EH55" s="2" t="s">
        <v>71</v>
      </c>
      <c r="EI55" s="2" t="s">
        <v>71</v>
      </c>
      <c r="EP55" s="2" t="s">
        <v>71</v>
      </c>
      <c r="FC55" s="2" t="s">
        <v>2559</v>
      </c>
      <c r="FG55" s="2" t="s">
        <v>2547</v>
      </c>
      <c r="FH55" s="2" t="s">
        <v>2548</v>
      </c>
      <c r="FJ55" s="2" t="s">
        <v>2456</v>
      </c>
      <c r="IY55" s="2" t="s">
        <v>128</v>
      </c>
      <c r="IZ55" s="21"/>
      <c r="JA55" s="21"/>
      <c r="JB55" s="21"/>
      <c r="JC55" s="21"/>
      <c r="JD55" s="21"/>
      <c r="JE55" s="21"/>
    </row>
    <row r="56" spans="1:265" ht="16.5" customHeight="1" x14ac:dyDescent="0.25">
      <c r="A56" s="2">
        <v>202</v>
      </c>
      <c r="B56" s="2" t="s">
        <v>72</v>
      </c>
      <c r="C56" s="3">
        <v>42221</v>
      </c>
      <c r="D56" s="2" t="s">
        <v>15</v>
      </c>
      <c r="E56" s="2" t="s">
        <v>416</v>
      </c>
      <c r="F56" s="2" t="s">
        <v>655</v>
      </c>
      <c r="G56" s="2">
        <v>186444</v>
      </c>
      <c r="H56" s="2" t="s">
        <v>73</v>
      </c>
      <c r="I56" s="2" t="s">
        <v>74</v>
      </c>
      <c r="J56" s="2" t="s">
        <v>129</v>
      </c>
      <c r="K56" s="2"/>
      <c r="L56" s="2" t="s">
        <v>129</v>
      </c>
      <c r="O56" s="2" t="s">
        <v>2860</v>
      </c>
      <c r="Q56" s="2">
        <v>45</v>
      </c>
      <c r="R56" s="2" t="s">
        <v>74</v>
      </c>
      <c r="AF56" s="2"/>
      <c r="AI56" s="2"/>
      <c r="BG56" s="25" t="s">
        <v>71</v>
      </c>
      <c r="BH56" s="25" t="s">
        <v>71</v>
      </c>
      <c r="BI56" s="25"/>
      <c r="BJ56" s="25"/>
      <c r="BK56" s="25"/>
      <c r="BL56" s="25"/>
      <c r="BM56" s="25"/>
      <c r="BN56" s="25"/>
      <c r="BO56" s="25"/>
      <c r="BP56" s="25" t="s">
        <v>71</v>
      </c>
      <c r="BQ56" s="25"/>
      <c r="BR56" s="25"/>
      <c r="BS56" s="25"/>
      <c r="BT56" s="25"/>
      <c r="BU56" s="25" t="s">
        <v>71</v>
      </c>
      <c r="BV56" s="25"/>
      <c r="BW56" s="25"/>
      <c r="BX56" s="25"/>
      <c r="BY56" s="25"/>
      <c r="BZ56" s="25"/>
      <c r="CA56" s="25"/>
      <c r="CB56" s="25"/>
      <c r="CC56" s="25"/>
      <c r="CD56" s="25">
        <v>1</v>
      </c>
      <c r="CE56" s="25">
        <v>0</v>
      </c>
      <c r="CF56" s="25">
        <v>1</v>
      </c>
      <c r="CG56" s="25">
        <v>0</v>
      </c>
      <c r="CH56" s="25">
        <v>0</v>
      </c>
      <c r="CI56" s="25">
        <v>0</v>
      </c>
      <c r="CJ56" s="25">
        <v>0</v>
      </c>
      <c r="CK56" s="25">
        <v>0</v>
      </c>
      <c r="CL56" s="25">
        <v>0</v>
      </c>
      <c r="CM56" s="25">
        <v>0</v>
      </c>
      <c r="CN56" s="25">
        <v>0</v>
      </c>
      <c r="CO56" s="25">
        <v>0</v>
      </c>
      <c r="CP56" s="25">
        <v>0</v>
      </c>
      <c r="CQ56" s="25">
        <v>0</v>
      </c>
      <c r="CR56" s="25">
        <v>0</v>
      </c>
      <c r="CS56" s="25">
        <v>0</v>
      </c>
      <c r="CT56" s="25">
        <v>0</v>
      </c>
      <c r="CU56" s="25">
        <v>0</v>
      </c>
      <c r="CV56" s="25">
        <v>0</v>
      </c>
      <c r="CW56" s="25">
        <v>0</v>
      </c>
      <c r="CX56" s="25">
        <v>0</v>
      </c>
      <c r="CY56" s="25">
        <v>0</v>
      </c>
      <c r="CZ56" s="25">
        <v>0</v>
      </c>
      <c r="DA56" s="25">
        <v>0</v>
      </c>
      <c r="DB56" s="25">
        <v>0</v>
      </c>
      <c r="DC56" s="25">
        <v>0</v>
      </c>
      <c r="DD56" s="25">
        <v>0</v>
      </c>
      <c r="DE56" s="25">
        <v>0</v>
      </c>
      <c r="DF56" s="25">
        <v>0</v>
      </c>
      <c r="DG56" s="17" t="s">
        <v>2456</v>
      </c>
      <c r="DN56" s="2">
        <v>550</v>
      </c>
      <c r="DO56" s="2" t="s">
        <v>2547</v>
      </c>
      <c r="DP56" s="2" t="s">
        <v>2547</v>
      </c>
      <c r="DQ56" s="2" t="s">
        <v>2547</v>
      </c>
      <c r="DR56" s="2" t="s">
        <v>2547</v>
      </c>
      <c r="DS56" s="2" t="s">
        <v>2547</v>
      </c>
      <c r="DT56" s="2" t="s">
        <v>2547</v>
      </c>
      <c r="DU56" s="2" t="s">
        <v>2547</v>
      </c>
      <c r="EH56" s="2" t="s">
        <v>71</v>
      </c>
      <c r="EI56" s="2" t="s">
        <v>71</v>
      </c>
      <c r="EJ56" s="2" t="s">
        <v>77</v>
      </c>
      <c r="EM56" s="2" t="s">
        <v>77</v>
      </c>
      <c r="EP56" s="2" t="s">
        <v>71</v>
      </c>
      <c r="EQ56" s="2" t="s">
        <v>71</v>
      </c>
      <c r="ER56" s="2" t="s">
        <v>71</v>
      </c>
      <c r="EV56" s="2" t="s">
        <v>71</v>
      </c>
      <c r="EY56" s="2" t="s">
        <v>71</v>
      </c>
      <c r="FA56" s="2" t="s">
        <v>77</v>
      </c>
      <c r="FB56" s="2" t="s">
        <v>71</v>
      </c>
      <c r="FC56" s="2" t="s">
        <v>2559</v>
      </c>
      <c r="FG56" s="2" t="s">
        <v>2547</v>
      </c>
      <c r="FH56" s="2" t="s">
        <v>2548</v>
      </c>
      <c r="FJ56" s="2" t="s">
        <v>2456</v>
      </c>
      <c r="FY56" s="2" t="s">
        <v>71</v>
      </c>
      <c r="FZ56" s="2" t="s">
        <v>71</v>
      </c>
      <c r="GM56" s="2">
        <v>1</v>
      </c>
      <c r="HW56" s="2" t="s">
        <v>71</v>
      </c>
      <c r="HX56" s="2" t="s">
        <v>2587</v>
      </c>
      <c r="IO56" s="2" t="s">
        <v>77</v>
      </c>
      <c r="IY56" s="2" t="s">
        <v>130</v>
      </c>
      <c r="IZ56" s="21"/>
      <c r="JA56" s="21"/>
      <c r="JB56" s="21"/>
      <c r="JC56" s="21"/>
      <c r="JD56" s="21"/>
      <c r="JE56" s="21"/>
    </row>
    <row r="57" spans="1:265" ht="16.5" customHeight="1" x14ac:dyDescent="0.25">
      <c r="A57" s="2">
        <v>59</v>
      </c>
      <c r="B57" s="2" t="s">
        <v>72</v>
      </c>
      <c r="C57" s="3">
        <v>42221</v>
      </c>
      <c r="D57" s="2" t="s">
        <v>15</v>
      </c>
      <c r="E57" s="2" t="s">
        <v>416</v>
      </c>
      <c r="F57" s="2" t="s">
        <v>658</v>
      </c>
      <c r="G57" s="2">
        <v>186473</v>
      </c>
      <c r="H57" s="2" t="s">
        <v>73</v>
      </c>
      <c r="I57" s="2" t="s">
        <v>74</v>
      </c>
      <c r="J57" s="2" t="s">
        <v>131</v>
      </c>
      <c r="K57" s="2"/>
      <c r="L57" s="2" t="s">
        <v>132</v>
      </c>
      <c r="O57" s="2" t="s">
        <v>2860</v>
      </c>
      <c r="Q57" s="2">
        <v>20</v>
      </c>
      <c r="R57" s="2" t="s">
        <v>74</v>
      </c>
      <c r="AF57" s="2"/>
      <c r="AI57" s="2"/>
      <c r="BG57" s="25" t="s">
        <v>71</v>
      </c>
      <c r="BH57" s="25" t="s">
        <v>71</v>
      </c>
      <c r="BI57" s="25"/>
      <c r="BJ57" s="25"/>
      <c r="BK57" s="25"/>
      <c r="BL57" s="25"/>
      <c r="BM57" s="25"/>
      <c r="BN57" s="25"/>
      <c r="BO57" s="25" t="s">
        <v>71</v>
      </c>
      <c r="BP57" s="25"/>
      <c r="BQ57" s="25"/>
      <c r="BR57" s="25"/>
      <c r="BS57" s="25"/>
      <c r="BT57" s="25"/>
      <c r="BU57" s="25" t="s">
        <v>71</v>
      </c>
      <c r="BV57" s="25"/>
      <c r="BW57" s="25"/>
      <c r="BX57" s="25"/>
      <c r="BY57" s="25"/>
      <c r="BZ57" s="25"/>
      <c r="CA57" s="25"/>
      <c r="CB57" s="25"/>
      <c r="CC57" s="25"/>
      <c r="CD57" s="25">
        <v>1</v>
      </c>
      <c r="CE57" s="25">
        <v>0</v>
      </c>
      <c r="CF57" s="25">
        <v>1</v>
      </c>
      <c r="CG57" s="25">
        <v>0</v>
      </c>
      <c r="CH57" s="25">
        <v>0</v>
      </c>
      <c r="CI57" s="25">
        <v>0</v>
      </c>
      <c r="CJ57" s="25">
        <v>0</v>
      </c>
      <c r="CK57" s="25">
        <v>0</v>
      </c>
      <c r="CL57" s="25">
        <v>0</v>
      </c>
      <c r="CM57" s="25">
        <v>0</v>
      </c>
      <c r="CN57" s="25">
        <v>0</v>
      </c>
      <c r="CO57" s="25">
        <v>0</v>
      </c>
      <c r="CP57" s="25">
        <v>0</v>
      </c>
      <c r="CQ57" s="25">
        <v>0</v>
      </c>
      <c r="CR57" s="25">
        <v>0</v>
      </c>
      <c r="CS57" s="25">
        <v>0</v>
      </c>
      <c r="CT57" s="25">
        <v>0</v>
      </c>
      <c r="CU57" s="25">
        <v>0</v>
      </c>
      <c r="CV57" s="25">
        <v>0</v>
      </c>
      <c r="CW57" s="25">
        <v>0</v>
      </c>
      <c r="CX57" s="25">
        <v>0</v>
      </c>
      <c r="CY57" s="25">
        <v>0</v>
      </c>
      <c r="CZ57" s="25">
        <v>0</v>
      </c>
      <c r="DA57" s="25">
        <v>0</v>
      </c>
      <c r="DB57" s="25">
        <v>0</v>
      </c>
      <c r="DC57" s="25">
        <v>0</v>
      </c>
      <c r="DD57" s="25">
        <v>0</v>
      </c>
      <c r="DE57" s="25">
        <v>0</v>
      </c>
      <c r="DF57" s="25">
        <v>0</v>
      </c>
      <c r="DG57" s="17" t="s">
        <v>2456</v>
      </c>
      <c r="DN57" s="2">
        <v>91</v>
      </c>
      <c r="DO57" s="2" t="s">
        <v>2547</v>
      </c>
      <c r="DP57" s="2" t="s">
        <v>2547</v>
      </c>
      <c r="DQ57" s="2" t="s">
        <v>2547</v>
      </c>
      <c r="DR57" s="2" t="s">
        <v>2547</v>
      </c>
      <c r="DS57" s="2" t="s">
        <v>2547</v>
      </c>
      <c r="DT57" s="2" t="s">
        <v>2547</v>
      </c>
      <c r="DU57" s="2" t="s">
        <v>2547</v>
      </c>
      <c r="EJ57" s="2" t="s">
        <v>77</v>
      </c>
      <c r="EM57" s="2" t="s">
        <v>77</v>
      </c>
      <c r="EP57" s="2" t="s">
        <v>71</v>
      </c>
      <c r="EQ57" s="2" t="s">
        <v>71</v>
      </c>
      <c r="ER57" s="2" t="s">
        <v>71</v>
      </c>
      <c r="EV57" s="2" t="s">
        <v>71</v>
      </c>
      <c r="EY57" s="2" t="s">
        <v>71</v>
      </c>
      <c r="FA57" s="2" t="s">
        <v>77</v>
      </c>
      <c r="FB57" s="2" t="s">
        <v>71</v>
      </c>
      <c r="FC57" s="2" t="s">
        <v>2559</v>
      </c>
      <c r="FG57" s="2" t="s">
        <v>2547</v>
      </c>
      <c r="FH57" s="2" t="s">
        <v>2547</v>
      </c>
      <c r="FJ57" s="2" t="s">
        <v>2456</v>
      </c>
      <c r="FY57" s="2" t="s">
        <v>71</v>
      </c>
      <c r="FZ57" s="2" t="s">
        <v>71</v>
      </c>
      <c r="GM57" s="2">
        <v>1</v>
      </c>
      <c r="HK57" s="2" t="s">
        <v>71</v>
      </c>
      <c r="HV57" s="2" t="s">
        <v>77</v>
      </c>
      <c r="HW57" s="2" t="s">
        <v>77</v>
      </c>
      <c r="IO57" s="2" t="s">
        <v>77</v>
      </c>
      <c r="IT57" s="2" t="s">
        <v>77</v>
      </c>
      <c r="IU57" s="2" t="s">
        <v>77</v>
      </c>
      <c r="IV57" s="2" t="s">
        <v>77</v>
      </c>
      <c r="IW57" s="2" t="s">
        <v>71</v>
      </c>
      <c r="IX57" s="2" t="s">
        <v>77</v>
      </c>
      <c r="IY57" s="2" t="s">
        <v>133</v>
      </c>
      <c r="IZ57" s="21"/>
      <c r="JA57" s="21"/>
      <c r="JB57" s="21"/>
      <c r="JC57" s="21"/>
      <c r="JD57" s="21"/>
      <c r="JE57" s="21"/>
    </row>
    <row r="58" spans="1:265" ht="16.5" customHeight="1" x14ac:dyDescent="0.25">
      <c r="A58" s="2">
        <v>58</v>
      </c>
      <c r="B58" s="2" t="s">
        <v>72</v>
      </c>
      <c r="C58" s="3">
        <v>42221</v>
      </c>
      <c r="D58" s="2" t="s">
        <v>15</v>
      </c>
      <c r="E58" s="2" t="s">
        <v>416</v>
      </c>
      <c r="F58" s="2" t="s">
        <v>657</v>
      </c>
      <c r="G58" s="2">
        <v>186484</v>
      </c>
      <c r="H58" s="2" t="s">
        <v>73</v>
      </c>
      <c r="I58" s="2" t="s">
        <v>74</v>
      </c>
      <c r="J58" s="2" t="s">
        <v>103</v>
      </c>
      <c r="K58" s="2"/>
      <c r="L58" s="2" t="s">
        <v>122</v>
      </c>
      <c r="O58" s="2" t="s">
        <v>2860</v>
      </c>
      <c r="AF58" s="2"/>
      <c r="AI58" s="2"/>
      <c r="BG58" s="25"/>
      <c r="BH58" s="25"/>
      <c r="BI58" s="25"/>
      <c r="BJ58" s="25"/>
      <c r="BK58" s="25"/>
      <c r="BL58" s="25"/>
      <c r="BM58" s="25"/>
      <c r="BN58" s="25"/>
      <c r="BO58" s="25" t="s">
        <v>71</v>
      </c>
      <c r="BP58" s="25" t="s">
        <v>71</v>
      </c>
      <c r="BQ58" s="25"/>
      <c r="BR58" s="25"/>
      <c r="BS58" s="25"/>
      <c r="BT58" s="25"/>
      <c r="BU58" s="25" t="s">
        <v>71</v>
      </c>
      <c r="BV58" s="25"/>
      <c r="BW58" s="25"/>
      <c r="BX58" s="25"/>
      <c r="BY58" s="25"/>
      <c r="BZ58" s="25"/>
      <c r="CA58" s="25"/>
      <c r="CB58" s="25"/>
      <c r="CC58" s="25"/>
      <c r="CD58" s="25">
        <v>1</v>
      </c>
      <c r="CE58" s="25">
        <v>1</v>
      </c>
      <c r="CF58" s="25">
        <v>1</v>
      </c>
      <c r="CG58" s="25">
        <v>0</v>
      </c>
      <c r="CH58" s="25">
        <v>0</v>
      </c>
      <c r="CI58" s="25">
        <v>1</v>
      </c>
      <c r="CJ58" s="25">
        <v>1</v>
      </c>
      <c r="CK58" s="25">
        <v>0</v>
      </c>
      <c r="CL58" s="25">
        <v>0</v>
      </c>
      <c r="CM58" s="25">
        <v>0</v>
      </c>
      <c r="CN58" s="25">
        <v>0</v>
      </c>
      <c r="CO58" s="25">
        <v>0</v>
      </c>
      <c r="CP58" s="25">
        <v>0</v>
      </c>
      <c r="CQ58" s="25">
        <v>0</v>
      </c>
      <c r="CR58" s="25">
        <v>0</v>
      </c>
      <c r="CS58" s="25">
        <v>0</v>
      </c>
      <c r="CT58" s="25">
        <v>0</v>
      </c>
      <c r="CU58" s="25">
        <v>0</v>
      </c>
      <c r="CV58" s="25">
        <v>0</v>
      </c>
      <c r="CW58" s="25">
        <v>0</v>
      </c>
      <c r="CX58" s="25">
        <v>0</v>
      </c>
      <c r="CY58" s="25">
        <v>0</v>
      </c>
      <c r="CZ58" s="25">
        <v>0</v>
      </c>
      <c r="DA58" s="25">
        <v>0</v>
      </c>
      <c r="DB58" s="25">
        <v>0</v>
      </c>
      <c r="DC58" s="25">
        <v>0</v>
      </c>
      <c r="DD58" s="25">
        <v>0</v>
      </c>
      <c r="DE58" s="25">
        <v>0</v>
      </c>
      <c r="DF58" s="25">
        <v>0</v>
      </c>
      <c r="DG58" s="17" t="s">
        <v>2456</v>
      </c>
      <c r="DO58" s="2" t="s">
        <v>2549</v>
      </c>
      <c r="DP58" s="2" t="s">
        <v>2547</v>
      </c>
      <c r="DQ58" s="2" t="s">
        <v>2548</v>
      </c>
      <c r="DR58" s="2" t="s">
        <v>2548</v>
      </c>
      <c r="DS58" s="2" t="s">
        <v>2548</v>
      </c>
      <c r="DT58" s="2" t="s">
        <v>2549</v>
      </c>
      <c r="DU58" s="2" t="s">
        <v>2548</v>
      </c>
      <c r="EH58" s="2" t="s">
        <v>71</v>
      </c>
      <c r="EI58" s="2" t="s">
        <v>71</v>
      </c>
      <c r="EQ58" s="2" t="s">
        <v>71</v>
      </c>
      <c r="EV58" s="2" t="s">
        <v>71</v>
      </c>
      <c r="EY58" s="2" t="s">
        <v>71</v>
      </c>
      <c r="FA58" s="2" t="s">
        <v>77</v>
      </c>
      <c r="FB58" s="2" t="s">
        <v>71</v>
      </c>
      <c r="FC58" s="2" t="s">
        <v>2559</v>
      </c>
      <c r="FD58" s="2" t="s">
        <v>123</v>
      </c>
      <c r="FG58" s="2" t="s">
        <v>2547</v>
      </c>
      <c r="FH58" s="2" t="s">
        <v>2547</v>
      </c>
      <c r="FJ58" s="2" t="s">
        <v>2456</v>
      </c>
      <c r="FY58" s="2" t="s">
        <v>71</v>
      </c>
      <c r="FZ58" s="2" t="s">
        <v>71</v>
      </c>
      <c r="GK58" s="2">
        <v>1</v>
      </c>
      <c r="GM58" s="2">
        <v>1</v>
      </c>
      <c r="GV58" s="2">
        <v>1</v>
      </c>
      <c r="HJ58" s="2">
        <v>1</v>
      </c>
      <c r="HK58" s="2" t="s">
        <v>395</v>
      </c>
      <c r="HW58" s="2" t="s">
        <v>77</v>
      </c>
      <c r="IK58" s="2" t="s">
        <v>77</v>
      </c>
      <c r="IL58" s="2">
        <v>30</v>
      </c>
      <c r="IM58" s="2" t="s">
        <v>2576</v>
      </c>
      <c r="IN58" s="2" t="s">
        <v>2588</v>
      </c>
      <c r="IO58" s="2" t="s">
        <v>77</v>
      </c>
      <c r="IQ58" s="2">
        <v>70</v>
      </c>
      <c r="IT58" s="2" t="s">
        <v>77</v>
      </c>
      <c r="IU58" s="2" t="s">
        <v>77</v>
      </c>
      <c r="IV58" s="2" t="s">
        <v>77</v>
      </c>
      <c r="IW58" s="2" t="s">
        <v>77</v>
      </c>
      <c r="IX58" s="2" t="s">
        <v>77</v>
      </c>
      <c r="IZ58" s="21"/>
      <c r="JA58" s="21"/>
      <c r="JB58" s="21"/>
      <c r="JC58" s="21"/>
      <c r="JD58" s="21"/>
      <c r="JE58" s="21"/>
    </row>
    <row r="59" spans="1:265" ht="16.5" customHeight="1" x14ac:dyDescent="0.25">
      <c r="A59" s="2">
        <v>57</v>
      </c>
      <c r="B59" s="2" t="s">
        <v>72</v>
      </c>
      <c r="C59" s="3">
        <v>42221</v>
      </c>
      <c r="D59" s="2" t="s">
        <v>15</v>
      </c>
      <c r="E59" s="2" t="s">
        <v>416</v>
      </c>
      <c r="F59" s="2" t="s">
        <v>657</v>
      </c>
      <c r="G59" s="2">
        <v>186485</v>
      </c>
      <c r="H59" s="2" t="s">
        <v>73</v>
      </c>
      <c r="I59" s="2" t="s">
        <v>74</v>
      </c>
      <c r="J59" s="2" t="s">
        <v>103</v>
      </c>
      <c r="K59" s="2"/>
      <c r="L59" s="2" t="s">
        <v>106</v>
      </c>
      <c r="O59" s="2" t="s">
        <v>2860</v>
      </c>
      <c r="Q59" s="2">
        <v>25</v>
      </c>
      <c r="R59" s="2" t="s">
        <v>74</v>
      </c>
      <c r="T59" s="2">
        <v>1</v>
      </c>
      <c r="AE59" s="2" t="s">
        <v>2450</v>
      </c>
      <c r="AF59" s="2"/>
      <c r="AI59" s="2"/>
      <c r="BG59" s="25"/>
      <c r="BH59" s="25"/>
      <c r="BI59" s="25"/>
      <c r="BJ59" s="25"/>
      <c r="BK59" s="25"/>
      <c r="BL59" s="25"/>
      <c r="BM59" s="25"/>
      <c r="BN59" s="25"/>
      <c r="BO59" s="25" t="s">
        <v>71</v>
      </c>
      <c r="BP59" s="25" t="s">
        <v>71</v>
      </c>
      <c r="BQ59" s="25"/>
      <c r="BR59" s="25"/>
      <c r="BS59" s="25"/>
      <c r="BT59" s="25"/>
      <c r="BU59" s="25"/>
      <c r="BV59" s="25"/>
      <c r="BW59" s="25"/>
      <c r="BX59" s="25"/>
      <c r="BY59" s="25"/>
      <c r="BZ59" s="25"/>
      <c r="CA59" s="25"/>
      <c r="CB59" s="25"/>
      <c r="CC59" s="25"/>
      <c r="CD59" s="25">
        <v>1</v>
      </c>
      <c r="CE59" s="25">
        <v>1</v>
      </c>
      <c r="CF59" s="25">
        <v>1</v>
      </c>
      <c r="CG59" s="25">
        <v>0</v>
      </c>
      <c r="CH59" s="25">
        <v>0</v>
      </c>
      <c r="CI59" s="25">
        <v>1</v>
      </c>
      <c r="CJ59" s="25">
        <v>1</v>
      </c>
      <c r="CK59" s="25">
        <v>0</v>
      </c>
      <c r="CL59" s="25">
        <v>0</v>
      </c>
      <c r="CM59" s="25">
        <v>0</v>
      </c>
      <c r="CN59" s="25">
        <v>0</v>
      </c>
      <c r="CO59" s="25">
        <v>0</v>
      </c>
      <c r="CP59" s="25">
        <v>0</v>
      </c>
      <c r="CQ59" s="25">
        <v>0</v>
      </c>
      <c r="CR59" s="25">
        <v>0</v>
      </c>
      <c r="CS59" s="25">
        <v>0</v>
      </c>
      <c r="CT59" s="25">
        <v>0</v>
      </c>
      <c r="CU59" s="25">
        <v>0</v>
      </c>
      <c r="CV59" s="25">
        <v>0</v>
      </c>
      <c r="CW59" s="25">
        <v>0</v>
      </c>
      <c r="CX59" s="25">
        <v>0</v>
      </c>
      <c r="CY59" s="25">
        <v>0</v>
      </c>
      <c r="CZ59" s="25">
        <v>0</v>
      </c>
      <c r="DA59" s="25">
        <v>0</v>
      </c>
      <c r="DB59" s="25">
        <v>0</v>
      </c>
      <c r="DC59" s="25">
        <v>0</v>
      </c>
      <c r="DD59" s="25">
        <v>0</v>
      </c>
      <c r="DE59" s="25">
        <v>0</v>
      </c>
      <c r="DF59" s="25">
        <v>0</v>
      </c>
      <c r="DG59" s="17" t="s">
        <v>2456</v>
      </c>
      <c r="DM59" s="2">
        <v>1</v>
      </c>
      <c r="DO59" s="2" t="s">
        <v>2549</v>
      </c>
      <c r="DP59" s="2" t="s">
        <v>2547</v>
      </c>
      <c r="DQ59" s="2" t="s">
        <v>2548</v>
      </c>
      <c r="DR59" s="2" t="s">
        <v>2548</v>
      </c>
      <c r="DS59" s="2" t="s">
        <v>2548</v>
      </c>
      <c r="DT59" s="2" t="s">
        <v>2549</v>
      </c>
      <c r="DU59" s="2" t="s">
        <v>2548</v>
      </c>
      <c r="EH59" s="2" t="s">
        <v>71</v>
      </c>
      <c r="EI59" s="2" t="s">
        <v>71</v>
      </c>
      <c r="EJ59" s="2" t="s">
        <v>77</v>
      </c>
      <c r="EM59" s="2" t="s">
        <v>77</v>
      </c>
      <c r="EP59" s="2" t="s">
        <v>71</v>
      </c>
      <c r="EQ59" s="2" t="s">
        <v>71</v>
      </c>
      <c r="ER59" s="2" t="s">
        <v>71</v>
      </c>
      <c r="EV59" s="2" t="s">
        <v>71</v>
      </c>
      <c r="EY59" s="2" t="s">
        <v>77</v>
      </c>
      <c r="EZ59" s="2" t="s">
        <v>2556</v>
      </c>
      <c r="FA59" s="2" t="s">
        <v>77</v>
      </c>
      <c r="FB59" s="2" t="s">
        <v>71</v>
      </c>
      <c r="FC59" s="2" t="s">
        <v>2559</v>
      </c>
      <c r="FG59" s="2" t="s">
        <v>2547</v>
      </c>
      <c r="FH59" s="2" t="s">
        <v>2547</v>
      </c>
      <c r="FJ59" s="2" t="s">
        <v>2456</v>
      </c>
      <c r="FY59" s="2" t="s">
        <v>71</v>
      </c>
      <c r="FZ59" s="2" t="s">
        <v>71</v>
      </c>
      <c r="GK59" s="2">
        <v>1</v>
      </c>
      <c r="GM59" s="2">
        <v>1</v>
      </c>
      <c r="HA59" s="2">
        <v>1</v>
      </c>
      <c r="HJ59" s="2">
        <v>1</v>
      </c>
      <c r="HK59" s="2" t="s">
        <v>395</v>
      </c>
      <c r="IK59" s="2" t="s">
        <v>77</v>
      </c>
      <c r="IL59" s="2">
        <v>25</v>
      </c>
      <c r="IO59" s="2" t="s">
        <v>77</v>
      </c>
      <c r="IQ59" s="2">
        <v>30</v>
      </c>
      <c r="IT59" s="2" t="s">
        <v>77</v>
      </c>
      <c r="IU59" s="2" t="s">
        <v>77</v>
      </c>
      <c r="IV59" s="2" t="s">
        <v>77</v>
      </c>
      <c r="IW59" s="2" t="s">
        <v>77</v>
      </c>
      <c r="IX59" s="2" t="s">
        <v>77</v>
      </c>
      <c r="IY59" s="2" t="s">
        <v>107</v>
      </c>
      <c r="IZ59" s="21"/>
      <c r="JA59" s="21"/>
      <c r="JB59" s="21"/>
      <c r="JC59" s="21"/>
      <c r="JD59" s="21"/>
      <c r="JE59" s="21"/>
    </row>
    <row r="60" spans="1:265" ht="16.5" customHeight="1" x14ac:dyDescent="0.25">
      <c r="A60" s="2">
        <v>214</v>
      </c>
      <c r="B60" s="2" t="s">
        <v>72</v>
      </c>
      <c r="C60" s="3">
        <v>42221</v>
      </c>
      <c r="D60" s="2" t="s">
        <v>15</v>
      </c>
      <c r="E60" s="2" t="s">
        <v>416</v>
      </c>
      <c r="F60" s="2" t="s">
        <v>657</v>
      </c>
      <c r="G60" s="2">
        <v>186492</v>
      </c>
      <c r="H60" s="2" t="s">
        <v>73</v>
      </c>
      <c r="I60" s="2" t="s">
        <v>74</v>
      </c>
      <c r="J60" s="2" t="s">
        <v>103</v>
      </c>
      <c r="K60" s="2"/>
      <c r="L60" s="2" t="s">
        <v>104</v>
      </c>
      <c r="O60" s="2" t="s">
        <v>2860</v>
      </c>
      <c r="Q60" s="2">
        <v>30</v>
      </c>
      <c r="R60" s="2" t="s">
        <v>74</v>
      </c>
      <c r="U60" s="2">
        <v>4</v>
      </c>
      <c r="AE60" s="2" t="s">
        <v>2450</v>
      </c>
      <c r="AF60" s="2"/>
      <c r="AI60" s="2"/>
      <c r="BG60" s="25" t="s">
        <v>71</v>
      </c>
      <c r="BH60" s="25" t="s">
        <v>71</v>
      </c>
      <c r="BI60" s="25"/>
      <c r="BJ60" s="25"/>
      <c r="BK60" s="25" t="s">
        <v>71</v>
      </c>
      <c r="BL60" s="25" t="s">
        <v>71</v>
      </c>
      <c r="BM60" s="25"/>
      <c r="BN60" s="25"/>
      <c r="BO60" s="25" t="s">
        <v>71</v>
      </c>
      <c r="BP60" s="25" t="s">
        <v>71</v>
      </c>
      <c r="BQ60" s="25"/>
      <c r="BR60" s="25" t="s">
        <v>71</v>
      </c>
      <c r="BS60" s="25"/>
      <c r="BT60" s="25"/>
      <c r="BU60" s="25"/>
      <c r="BV60" s="25"/>
      <c r="BW60" s="25"/>
      <c r="BX60" s="25" t="s">
        <v>71</v>
      </c>
      <c r="BY60" s="25" t="s">
        <v>71</v>
      </c>
      <c r="BZ60" s="25"/>
      <c r="CA60" s="25"/>
      <c r="CB60" s="25"/>
      <c r="CC60" s="25"/>
      <c r="CD60" s="25">
        <v>1</v>
      </c>
      <c r="CE60" s="25">
        <v>1</v>
      </c>
      <c r="CF60" s="25">
        <v>1</v>
      </c>
      <c r="CG60" s="25">
        <v>0</v>
      </c>
      <c r="CH60" s="25">
        <v>0</v>
      </c>
      <c r="CI60" s="25">
        <v>0</v>
      </c>
      <c r="CJ60" s="25">
        <v>0</v>
      </c>
      <c r="CK60" s="25">
        <v>0</v>
      </c>
      <c r="CL60" s="25">
        <v>0</v>
      </c>
      <c r="CM60" s="25">
        <v>0</v>
      </c>
      <c r="CN60" s="25">
        <v>0</v>
      </c>
      <c r="CO60" s="25">
        <v>0</v>
      </c>
      <c r="CP60" s="25">
        <v>0</v>
      </c>
      <c r="CQ60" s="25">
        <v>0</v>
      </c>
      <c r="CR60" s="25">
        <v>0</v>
      </c>
      <c r="CS60" s="25">
        <v>0</v>
      </c>
      <c r="CT60" s="25">
        <v>0</v>
      </c>
      <c r="CU60" s="25">
        <v>0</v>
      </c>
      <c r="CV60" s="25">
        <v>0</v>
      </c>
      <c r="CW60" s="25">
        <v>0</v>
      </c>
      <c r="CX60" s="25">
        <v>0</v>
      </c>
      <c r="CY60" s="25">
        <v>0</v>
      </c>
      <c r="CZ60" s="25">
        <v>0</v>
      </c>
      <c r="DA60" s="25">
        <v>0</v>
      </c>
      <c r="DB60" s="25">
        <v>0</v>
      </c>
      <c r="DC60" s="25">
        <v>0</v>
      </c>
      <c r="DD60" s="25">
        <v>0</v>
      </c>
      <c r="DE60" s="25">
        <v>0</v>
      </c>
      <c r="DF60" s="25">
        <v>0</v>
      </c>
      <c r="DG60" s="17" t="s">
        <v>2456</v>
      </c>
      <c r="DT60" s="2" t="s">
        <v>2551</v>
      </c>
      <c r="EH60" s="2" t="s">
        <v>71</v>
      </c>
      <c r="EI60" s="2" t="s">
        <v>71</v>
      </c>
      <c r="EP60" s="2" t="s">
        <v>71</v>
      </c>
      <c r="EQ60" s="2" t="s">
        <v>71</v>
      </c>
      <c r="ER60" s="2" t="s">
        <v>71</v>
      </c>
      <c r="FG60" s="2" t="s">
        <v>2547</v>
      </c>
      <c r="FH60" s="2" t="s">
        <v>2547</v>
      </c>
      <c r="FJ60" s="2" t="s">
        <v>2456</v>
      </c>
      <c r="FY60" s="2" t="s">
        <v>71</v>
      </c>
      <c r="FZ60" s="2" t="s">
        <v>71</v>
      </c>
      <c r="IO60" s="2" t="s">
        <v>77</v>
      </c>
      <c r="IQ60" s="2">
        <v>50</v>
      </c>
      <c r="IY60" s="2" t="s">
        <v>105</v>
      </c>
      <c r="IZ60" s="21"/>
      <c r="JA60" s="21"/>
      <c r="JB60" s="21"/>
      <c r="JC60" s="21"/>
      <c r="JD60" s="21"/>
      <c r="JE60" s="21"/>
    </row>
    <row r="61" spans="1:265" ht="16.5" customHeight="1" x14ac:dyDescent="0.25">
      <c r="A61" s="2">
        <v>56</v>
      </c>
      <c r="B61" s="2" t="s">
        <v>72</v>
      </c>
      <c r="C61" s="3">
        <v>42229</v>
      </c>
      <c r="D61" s="2" t="s">
        <v>15</v>
      </c>
      <c r="E61" s="2" t="s">
        <v>416</v>
      </c>
      <c r="F61" s="2" t="s">
        <v>613</v>
      </c>
      <c r="G61" s="2">
        <v>186521</v>
      </c>
      <c r="H61" s="2" t="s">
        <v>73</v>
      </c>
      <c r="I61" s="2" t="s">
        <v>74</v>
      </c>
      <c r="J61" s="2" t="s">
        <v>98</v>
      </c>
      <c r="K61" s="2"/>
      <c r="L61" s="2" t="s">
        <v>98</v>
      </c>
      <c r="O61" s="2" t="s">
        <v>2860</v>
      </c>
      <c r="Q61" s="2">
        <v>30</v>
      </c>
      <c r="R61" s="2" t="s">
        <v>74</v>
      </c>
      <c r="T61" s="2">
        <v>27</v>
      </c>
      <c r="U61" s="2">
        <v>27</v>
      </c>
      <c r="AE61" s="2" t="s">
        <v>2451</v>
      </c>
      <c r="AF61" s="2"/>
      <c r="AI61" s="2"/>
      <c r="BG61" s="25" t="s">
        <v>71</v>
      </c>
      <c r="BH61" s="25" t="s">
        <v>71</v>
      </c>
      <c r="BI61" s="25"/>
      <c r="BJ61" s="25"/>
      <c r="BK61" s="25"/>
      <c r="BL61" s="25"/>
      <c r="BM61" s="25"/>
      <c r="BN61" s="25"/>
      <c r="BO61" s="25" t="s">
        <v>71</v>
      </c>
      <c r="BP61" s="25"/>
      <c r="BQ61" s="25"/>
      <c r="BR61" s="25"/>
      <c r="BS61" s="25"/>
      <c r="BT61" s="25"/>
      <c r="BU61" s="25"/>
      <c r="BV61" s="25"/>
      <c r="BW61" s="25"/>
      <c r="BX61" s="25"/>
      <c r="BY61" s="25"/>
      <c r="BZ61" s="25"/>
      <c r="CA61" s="25"/>
      <c r="CB61" s="25"/>
      <c r="CC61" s="25"/>
      <c r="CD61" s="25">
        <v>1</v>
      </c>
      <c r="CE61" s="25">
        <v>1</v>
      </c>
      <c r="CF61" s="25">
        <v>1</v>
      </c>
      <c r="CG61" s="25">
        <v>0</v>
      </c>
      <c r="CH61" s="25">
        <v>0</v>
      </c>
      <c r="CI61" s="25">
        <v>1</v>
      </c>
      <c r="CJ61" s="25">
        <v>1</v>
      </c>
      <c r="CK61" s="25">
        <v>1</v>
      </c>
      <c r="CL61" s="25">
        <v>1</v>
      </c>
      <c r="CM61" s="25">
        <v>0</v>
      </c>
      <c r="CN61" s="25">
        <v>0</v>
      </c>
      <c r="CO61" s="25">
        <v>0</v>
      </c>
      <c r="CP61" s="25">
        <v>0</v>
      </c>
      <c r="CQ61" s="25">
        <v>0</v>
      </c>
      <c r="CR61" s="25">
        <v>0</v>
      </c>
      <c r="CS61" s="25">
        <v>0</v>
      </c>
      <c r="CT61" s="25">
        <v>0</v>
      </c>
      <c r="CU61" s="25">
        <v>0</v>
      </c>
      <c r="CV61" s="25">
        <v>0</v>
      </c>
      <c r="CW61" s="25">
        <v>0</v>
      </c>
      <c r="CX61" s="25">
        <v>0</v>
      </c>
      <c r="CY61" s="25">
        <v>0</v>
      </c>
      <c r="CZ61" s="25">
        <v>0</v>
      </c>
      <c r="DA61" s="25">
        <v>0</v>
      </c>
      <c r="DB61" s="25">
        <v>0</v>
      </c>
      <c r="DC61" s="25">
        <v>0</v>
      </c>
      <c r="DD61" s="25">
        <v>0</v>
      </c>
      <c r="DE61" s="25">
        <v>0</v>
      </c>
      <c r="DF61" s="25">
        <v>1</v>
      </c>
      <c r="DG61" s="17" t="s">
        <v>2456</v>
      </c>
      <c r="DN61" s="2">
        <v>27</v>
      </c>
      <c r="DO61" s="2" t="s">
        <v>2548</v>
      </c>
      <c r="DP61" s="2" t="s">
        <v>2548</v>
      </c>
      <c r="DQ61" s="2" t="s">
        <v>2548</v>
      </c>
      <c r="DR61" s="2" t="s">
        <v>2548</v>
      </c>
      <c r="DS61" s="2" t="s">
        <v>2548</v>
      </c>
      <c r="DT61" s="2" t="s">
        <v>2548</v>
      </c>
      <c r="DU61" s="2" t="s">
        <v>2548</v>
      </c>
      <c r="EH61" s="2" t="s">
        <v>71</v>
      </c>
      <c r="EI61" s="2" t="s">
        <v>71</v>
      </c>
      <c r="EJ61" s="2" t="s">
        <v>77</v>
      </c>
      <c r="EM61" s="2" t="s">
        <v>77</v>
      </c>
      <c r="EP61" s="2" t="s">
        <v>71</v>
      </c>
      <c r="EQ61" s="2" t="s">
        <v>71</v>
      </c>
      <c r="EV61" s="2" t="s">
        <v>71</v>
      </c>
      <c r="EY61" s="2" t="s">
        <v>71</v>
      </c>
      <c r="FA61" s="2" t="s">
        <v>77</v>
      </c>
      <c r="FB61" s="2" t="s">
        <v>71</v>
      </c>
      <c r="FC61" s="2" t="s">
        <v>2559</v>
      </c>
      <c r="FD61" s="2">
        <v>10</v>
      </c>
      <c r="FG61" s="2" t="s">
        <v>2547</v>
      </c>
      <c r="FH61" s="2" t="s">
        <v>2548</v>
      </c>
      <c r="FJ61" s="2" t="s">
        <v>2456</v>
      </c>
      <c r="FY61" s="2" t="s">
        <v>71</v>
      </c>
      <c r="FZ61" s="2" t="s">
        <v>71</v>
      </c>
      <c r="HV61" s="2" t="s">
        <v>77</v>
      </c>
      <c r="HW61" s="2" t="s">
        <v>77</v>
      </c>
      <c r="IK61" s="2" t="s">
        <v>77</v>
      </c>
      <c r="IL61" s="2">
        <v>30</v>
      </c>
      <c r="IO61" s="2" t="s">
        <v>77</v>
      </c>
      <c r="IQ61" s="2">
        <v>200</v>
      </c>
      <c r="IT61" s="2" t="s">
        <v>77</v>
      </c>
      <c r="IU61" s="2" t="s">
        <v>77</v>
      </c>
      <c r="IV61" s="2" t="s">
        <v>77</v>
      </c>
      <c r="IW61" s="2" t="s">
        <v>77</v>
      </c>
      <c r="IX61" s="2" t="s">
        <v>77</v>
      </c>
      <c r="IY61" s="2" t="s">
        <v>99</v>
      </c>
      <c r="IZ61" s="21"/>
      <c r="JA61" s="21"/>
      <c r="JB61" s="21"/>
      <c r="JC61" s="21"/>
      <c r="JD61" s="21"/>
      <c r="JE61" s="21"/>
    </row>
    <row r="62" spans="1:265" ht="16.5" customHeight="1" x14ac:dyDescent="0.25">
      <c r="A62" s="2">
        <v>208</v>
      </c>
      <c r="B62" s="2" t="s">
        <v>72</v>
      </c>
      <c r="C62" s="3">
        <v>42234</v>
      </c>
      <c r="D62" s="2" t="s">
        <v>15</v>
      </c>
      <c r="E62" s="2" t="s">
        <v>416</v>
      </c>
      <c r="F62" s="2" t="s">
        <v>605</v>
      </c>
      <c r="G62" s="2">
        <v>186555</v>
      </c>
      <c r="H62" s="2" t="s">
        <v>73</v>
      </c>
      <c r="I62" s="2" t="s">
        <v>74</v>
      </c>
      <c r="J62" s="2" t="s">
        <v>118</v>
      </c>
      <c r="K62" s="2"/>
      <c r="L62" s="2" t="s">
        <v>118</v>
      </c>
      <c r="O62" s="2" t="s">
        <v>2860</v>
      </c>
      <c r="Q62" s="2">
        <v>15</v>
      </c>
      <c r="R62" s="2" t="s">
        <v>76</v>
      </c>
      <c r="U62" s="2">
        <v>0</v>
      </c>
      <c r="V62" s="2">
        <v>0</v>
      </c>
      <c r="W62" s="2">
        <v>0</v>
      </c>
      <c r="X62" s="2">
        <v>0</v>
      </c>
      <c r="AF62" s="2"/>
      <c r="AI62" s="2"/>
      <c r="BG62" s="25"/>
      <c r="BH62" s="25" t="s">
        <v>71</v>
      </c>
      <c r="BI62" s="25"/>
      <c r="BJ62" s="25"/>
      <c r="BK62" s="25"/>
      <c r="BL62" s="25"/>
      <c r="BM62" s="25"/>
      <c r="BN62" s="25"/>
      <c r="BO62" s="25" t="s">
        <v>71</v>
      </c>
      <c r="BP62" s="25"/>
      <c r="BQ62" s="25"/>
      <c r="BR62" s="25"/>
      <c r="BS62" s="25"/>
      <c r="BT62" s="25"/>
      <c r="BU62" s="25"/>
      <c r="BV62" s="25"/>
      <c r="BW62" s="25"/>
      <c r="BX62" s="25"/>
      <c r="BY62" s="25"/>
      <c r="BZ62" s="25"/>
      <c r="CA62" s="25"/>
      <c r="CB62" s="25"/>
      <c r="CC62" s="25"/>
      <c r="CD62" s="25">
        <v>1</v>
      </c>
      <c r="CE62" s="25">
        <v>1</v>
      </c>
      <c r="CF62" s="25">
        <v>1</v>
      </c>
      <c r="CG62" s="25">
        <v>0</v>
      </c>
      <c r="CH62" s="25">
        <v>0</v>
      </c>
      <c r="CI62" s="25">
        <v>1</v>
      </c>
      <c r="CJ62" s="25">
        <v>1</v>
      </c>
      <c r="CK62" s="25">
        <v>0</v>
      </c>
      <c r="CL62" s="25">
        <v>0</v>
      </c>
      <c r="CM62" s="25">
        <v>0</v>
      </c>
      <c r="CN62" s="25">
        <v>0</v>
      </c>
      <c r="CO62" s="25">
        <v>0</v>
      </c>
      <c r="CP62" s="25">
        <v>0</v>
      </c>
      <c r="CQ62" s="25">
        <v>0</v>
      </c>
      <c r="CR62" s="25">
        <v>0</v>
      </c>
      <c r="CS62" s="25">
        <v>0</v>
      </c>
      <c r="CT62" s="25">
        <v>0</v>
      </c>
      <c r="CU62" s="25">
        <v>0</v>
      </c>
      <c r="CV62" s="25">
        <v>0</v>
      </c>
      <c r="CW62" s="25">
        <v>0</v>
      </c>
      <c r="CX62" s="25">
        <v>0</v>
      </c>
      <c r="CY62" s="25">
        <v>0</v>
      </c>
      <c r="CZ62" s="25">
        <v>0</v>
      </c>
      <c r="DA62" s="25">
        <v>0</v>
      </c>
      <c r="DB62" s="25">
        <v>0</v>
      </c>
      <c r="DC62" s="25">
        <v>0</v>
      </c>
      <c r="DD62" s="25">
        <v>0</v>
      </c>
      <c r="DE62" s="25">
        <v>1</v>
      </c>
      <c r="DF62" s="25">
        <v>0</v>
      </c>
      <c r="DG62" s="17" t="s">
        <v>2456</v>
      </c>
      <c r="DK62" s="2">
        <v>0</v>
      </c>
      <c r="DL62" s="2">
        <v>0</v>
      </c>
      <c r="DM62" s="2">
        <v>0</v>
      </c>
      <c r="DN62" s="2">
        <v>0</v>
      </c>
      <c r="DO62" s="2" t="s">
        <v>2549</v>
      </c>
      <c r="DP62" s="2" t="s">
        <v>2547</v>
      </c>
      <c r="DQ62" s="2" t="s">
        <v>2548</v>
      </c>
      <c r="DR62" s="2" t="s">
        <v>2548</v>
      </c>
      <c r="DS62" s="2" t="s">
        <v>2548</v>
      </c>
      <c r="DT62" s="2" t="s">
        <v>2549</v>
      </c>
      <c r="DU62" s="2" t="s">
        <v>2548</v>
      </c>
      <c r="EH62" s="2" t="s">
        <v>71</v>
      </c>
      <c r="EI62" s="2" t="s">
        <v>71</v>
      </c>
      <c r="EJ62" s="2" t="s">
        <v>77</v>
      </c>
      <c r="EM62" s="2" t="s">
        <v>77</v>
      </c>
      <c r="EP62" s="2" t="s">
        <v>71</v>
      </c>
      <c r="EQ62" s="2" t="s">
        <v>71</v>
      </c>
      <c r="EV62" s="2" t="s">
        <v>71</v>
      </c>
      <c r="EY62" s="2" t="s">
        <v>71</v>
      </c>
      <c r="FA62" s="2" t="s">
        <v>77</v>
      </c>
      <c r="FB62" s="2" t="s">
        <v>71</v>
      </c>
      <c r="FE62" s="2" t="s">
        <v>2551</v>
      </c>
      <c r="FG62" s="2" t="s">
        <v>2548</v>
      </c>
      <c r="FH62" s="2" t="s">
        <v>2548</v>
      </c>
      <c r="FI62" s="17"/>
      <c r="FJ62" s="2" t="s">
        <v>2456</v>
      </c>
      <c r="FY62" s="2" t="s">
        <v>71</v>
      </c>
      <c r="FZ62" s="2" t="s">
        <v>71</v>
      </c>
      <c r="GQ62" s="2">
        <v>1</v>
      </c>
      <c r="HA62" s="2">
        <v>1</v>
      </c>
      <c r="HJ62" s="2">
        <v>1</v>
      </c>
      <c r="HK62" s="2" t="s">
        <v>395</v>
      </c>
      <c r="HW62" s="2" t="s">
        <v>77</v>
      </c>
      <c r="IK62" s="2" t="s">
        <v>77</v>
      </c>
      <c r="IL62" s="2">
        <v>15</v>
      </c>
      <c r="IM62" s="2" t="s">
        <v>2576</v>
      </c>
      <c r="IN62" s="2" t="s">
        <v>2588</v>
      </c>
      <c r="IO62" s="2" t="s">
        <v>77</v>
      </c>
      <c r="IQ62" s="2">
        <v>20</v>
      </c>
      <c r="IT62" s="2" t="s">
        <v>77</v>
      </c>
      <c r="IU62" s="2" t="s">
        <v>77</v>
      </c>
      <c r="IV62" s="2" t="s">
        <v>77</v>
      </c>
      <c r="IW62" s="2" t="s">
        <v>77</v>
      </c>
      <c r="IX62" s="2" t="s">
        <v>77</v>
      </c>
      <c r="IY62" s="2" t="s">
        <v>119</v>
      </c>
      <c r="IZ62" s="21"/>
      <c r="JA62" s="21"/>
      <c r="JB62" s="21"/>
      <c r="JC62" s="21"/>
      <c r="JD62" s="21"/>
      <c r="JE62" s="21"/>
    </row>
    <row r="63" spans="1:265" ht="16.5" customHeight="1" x14ac:dyDescent="0.25">
      <c r="A63" s="2">
        <v>61</v>
      </c>
      <c r="B63" s="2" t="s">
        <v>72</v>
      </c>
      <c r="C63" s="3">
        <v>42228</v>
      </c>
      <c r="D63" s="2" t="s">
        <v>15</v>
      </c>
      <c r="E63" s="2" t="s">
        <v>416</v>
      </c>
      <c r="F63" s="2" t="s">
        <v>621</v>
      </c>
      <c r="G63" s="2">
        <v>186572</v>
      </c>
      <c r="H63" s="2" t="s">
        <v>73</v>
      </c>
      <c r="I63" s="2" t="s">
        <v>74</v>
      </c>
      <c r="J63" s="2" t="s">
        <v>96</v>
      </c>
      <c r="K63" s="2"/>
      <c r="L63" s="2" t="s">
        <v>96</v>
      </c>
      <c r="O63" s="2" t="s">
        <v>2860</v>
      </c>
      <c r="Q63" s="2">
        <v>60</v>
      </c>
      <c r="R63" s="2" t="s">
        <v>74</v>
      </c>
      <c r="T63" s="2">
        <v>40</v>
      </c>
      <c r="U63" s="2">
        <v>40</v>
      </c>
      <c r="AF63" s="2"/>
      <c r="AI63" s="2"/>
      <c r="BG63" s="25" t="s">
        <v>71</v>
      </c>
      <c r="BH63" s="25" t="s">
        <v>71</v>
      </c>
      <c r="BI63" s="25"/>
      <c r="BJ63" s="25"/>
      <c r="BK63" s="25"/>
      <c r="BL63" s="25"/>
      <c r="BM63" s="25"/>
      <c r="BN63" s="25"/>
      <c r="BO63" s="25" t="s">
        <v>71</v>
      </c>
      <c r="BP63" s="25"/>
      <c r="BQ63" s="25"/>
      <c r="BR63" s="25"/>
      <c r="BS63" s="25"/>
      <c r="BT63" s="25"/>
      <c r="BU63" s="25" t="s">
        <v>71</v>
      </c>
      <c r="BV63" s="25"/>
      <c r="BW63" s="25"/>
      <c r="BX63" s="25"/>
      <c r="BY63" s="25"/>
      <c r="BZ63" s="25"/>
      <c r="CA63" s="25"/>
      <c r="CB63" s="25"/>
      <c r="CC63" s="25"/>
      <c r="CD63" s="25">
        <v>1</v>
      </c>
      <c r="CE63" s="25">
        <v>1</v>
      </c>
      <c r="CF63" s="25">
        <v>1</v>
      </c>
      <c r="CG63" s="25">
        <v>0</v>
      </c>
      <c r="CH63" s="25">
        <v>0</v>
      </c>
      <c r="CI63" s="25">
        <v>0</v>
      </c>
      <c r="CJ63" s="25">
        <v>0</v>
      </c>
      <c r="CK63" s="25">
        <v>0</v>
      </c>
      <c r="CL63" s="25">
        <v>0</v>
      </c>
      <c r="CM63" s="25">
        <v>0</v>
      </c>
      <c r="CN63" s="25">
        <v>0</v>
      </c>
      <c r="CO63" s="25">
        <v>1</v>
      </c>
      <c r="CP63" s="25">
        <v>0</v>
      </c>
      <c r="CQ63" s="25">
        <v>0</v>
      </c>
      <c r="CR63" s="25">
        <v>0</v>
      </c>
      <c r="CS63" s="25">
        <v>0</v>
      </c>
      <c r="CT63" s="25">
        <v>0</v>
      </c>
      <c r="CU63" s="25">
        <v>0</v>
      </c>
      <c r="CV63" s="25">
        <v>0</v>
      </c>
      <c r="CW63" s="25">
        <v>0</v>
      </c>
      <c r="CX63" s="25">
        <v>0</v>
      </c>
      <c r="CY63" s="25">
        <v>0</v>
      </c>
      <c r="CZ63" s="25">
        <v>0</v>
      </c>
      <c r="DA63" s="25">
        <v>0</v>
      </c>
      <c r="DB63" s="25">
        <v>0</v>
      </c>
      <c r="DC63" s="25">
        <v>0</v>
      </c>
      <c r="DD63" s="25">
        <v>0</v>
      </c>
      <c r="DE63" s="25">
        <v>0</v>
      </c>
      <c r="DF63" s="25">
        <v>0</v>
      </c>
      <c r="DG63" s="17" t="s">
        <v>2456</v>
      </c>
      <c r="DM63" s="2">
        <v>41</v>
      </c>
      <c r="DN63" s="2">
        <v>56</v>
      </c>
      <c r="DO63" s="2" t="s">
        <v>2547</v>
      </c>
      <c r="DP63" s="2" t="s">
        <v>2547</v>
      </c>
      <c r="DQ63" s="2" t="s">
        <v>2547</v>
      </c>
      <c r="DR63" s="2" t="s">
        <v>2547</v>
      </c>
      <c r="DS63" s="2" t="s">
        <v>2547</v>
      </c>
      <c r="DT63" s="2" t="s">
        <v>2547</v>
      </c>
      <c r="DU63" s="2" t="s">
        <v>2547</v>
      </c>
      <c r="EH63" s="2" t="s">
        <v>71</v>
      </c>
      <c r="EI63" s="2" t="s">
        <v>71</v>
      </c>
      <c r="EJ63" s="2" t="s">
        <v>77</v>
      </c>
      <c r="EM63" s="2" t="s">
        <v>77</v>
      </c>
      <c r="EP63" s="2" t="s">
        <v>71</v>
      </c>
      <c r="ER63" s="2" t="s">
        <v>71</v>
      </c>
      <c r="EV63" s="2" t="s">
        <v>71</v>
      </c>
      <c r="EY63" s="2" t="s">
        <v>71</v>
      </c>
      <c r="FA63" s="2" t="s">
        <v>77</v>
      </c>
      <c r="FB63" s="2" t="s">
        <v>71</v>
      </c>
      <c r="FC63" s="2" t="s">
        <v>2559</v>
      </c>
      <c r="FG63" s="2" t="s">
        <v>2548</v>
      </c>
      <c r="FH63" s="2" t="s">
        <v>2548</v>
      </c>
      <c r="FJ63" s="2" t="s">
        <v>2456</v>
      </c>
      <c r="FY63" s="2" t="s">
        <v>71</v>
      </c>
      <c r="FZ63" s="2" t="s">
        <v>71</v>
      </c>
      <c r="GM63" s="2">
        <v>1</v>
      </c>
      <c r="HK63" s="2" t="s">
        <v>71</v>
      </c>
      <c r="HW63" s="2" t="s">
        <v>77</v>
      </c>
      <c r="IK63" s="2" t="s">
        <v>77</v>
      </c>
      <c r="IL63" s="2">
        <v>30</v>
      </c>
      <c r="IO63" s="2" t="s">
        <v>77</v>
      </c>
      <c r="IT63" s="2" t="s">
        <v>77</v>
      </c>
      <c r="IU63" s="2" t="s">
        <v>77</v>
      </c>
      <c r="IV63" s="2" t="s">
        <v>77</v>
      </c>
      <c r="IW63" s="2" t="s">
        <v>71</v>
      </c>
      <c r="IX63" s="2" t="s">
        <v>77</v>
      </c>
      <c r="IY63" s="2" t="s">
        <v>97</v>
      </c>
      <c r="IZ63" s="21"/>
      <c r="JA63" s="21"/>
      <c r="JB63" s="21"/>
      <c r="JC63" s="21"/>
      <c r="JD63" s="21"/>
      <c r="JE63" s="21"/>
    </row>
    <row r="64" spans="1:265" ht="16.5" customHeight="1" x14ac:dyDescent="0.25">
      <c r="A64" s="2">
        <v>215</v>
      </c>
      <c r="B64" s="2" t="s">
        <v>72</v>
      </c>
      <c r="C64" s="3">
        <v>42221</v>
      </c>
      <c r="D64" s="2" t="s">
        <v>15</v>
      </c>
      <c r="E64" s="2" t="s">
        <v>416</v>
      </c>
      <c r="F64" s="2" t="s">
        <v>656</v>
      </c>
      <c r="G64" s="2">
        <v>186581</v>
      </c>
      <c r="H64" s="2" t="s">
        <v>73</v>
      </c>
      <c r="I64" s="2" t="s">
        <v>74</v>
      </c>
      <c r="J64" s="2" t="s">
        <v>124</v>
      </c>
      <c r="K64" s="2"/>
      <c r="L64" s="2" t="s">
        <v>125</v>
      </c>
      <c r="O64" s="2" t="s">
        <v>2860</v>
      </c>
      <c r="Q64" s="2">
        <v>10</v>
      </c>
      <c r="R64" s="2" t="s">
        <v>74</v>
      </c>
      <c r="AF64" s="2"/>
      <c r="AI64" s="2"/>
      <c r="BG64" s="25" t="s">
        <v>71</v>
      </c>
      <c r="BH64" s="25" t="s">
        <v>71</v>
      </c>
      <c r="BI64" s="25" t="s">
        <v>71</v>
      </c>
      <c r="BJ64" s="25"/>
      <c r="BK64" s="25"/>
      <c r="BL64" s="25"/>
      <c r="BM64" s="25"/>
      <c r="BN64" s="25"/>
      <c r="BO64" s="25"/>
      <c r="BP64" s="25"/>
      <c r="BQ64" s="25"/>
      <c r="BR64" s="25"/>
      <c r="BS64" s="25"/>
      <c r="BT64" s="25"/>
      <c r="BU64" s="25" t="s">
        <v>71</v>
      </c>
      <c r="BV64" s="25"/>
      <c r="BW64" s="25"/>
      <c r="BX64" s="25"/>
      <c r="BY64" s="25"/>
      <c r="BZ64" s="25"/>
      <c r="CA64" s="25"/>
      <c r="CB64" s="25"/>
      <c r="CC64" s="25"/>
      <c r="CD64" s="25">
        <v>1</v>
      </c>
      <c r="CE64" s="25">
        <v>1</v>
      </c>
      <c r="CF64" s="25">
        <v>1</v>
      </c>
      <c r="CG64" s="25">
        <v>0</v>
      </c>
      <c r="CH64" s="25">
        <v>0</v>
      </c>
      <c r="CI64" s="25">
        <v>0</v>
      </c>
      <c r="CJ64" s="25">
        <v>0</v>
      </c>
      <c r="CK64" s="25">
        <v>0</v>
      </c>
      <c r="CL64" s="25">
        <v>0</v>
      </c>
      <c r="CM64" s="25">
        <v>0</v>
      </c>
      <c r="CN64" s="25">
        <v>0</v>
      </c>
      <c r="CO64" s="25">
        <v>0</v>
      </c>
      <c r="CP64" s="25">
        <v>0</v>
      </c>
      <c r="CQ64" s="25">
        <v>0</v>
      </c>
      <c r="CR64" s="25">
        <v>0</v>
      </c>
      <c r="CS64" s="25">
        <v>0</v>
      </c>
      <c r="CT64" s="25">
        <v>0</v>
      </c>
      <c r="CU64" s="25">
        <v>0</v>
      </c>
      <c r="CV64" s="25">
        <v>0</v>
      </c>
      <c r="CW64" s="25">
        <v>0</v>
      </c>
      <c r="CX64" s="25">
        <v>0</v>
      </c>
      <c r="CY64" s="25">
        <v>0</v>
      </c>
      <c r="CZ64" s="25">
        <v>0</v>
      </c>
      <c r="DA64" s="25">
        <v>0</v>
      </c>
      <c r="DB64" s="25">
        <v>0</v>
      </c>
      <c r="DC64" s="25">
        <v>0</v>
      </c>
      <c r="DD64" s="25">
        <v>0</v>
      </c>
      <c r="DE64" s="25">
        <v>0</v>
      </c>
      <c r="DF64" s="25">
        <v>0</v>
      </c>
      <c r="DG64" s="17" t="s">
        <v>2456</v>
      </c>
      <c r="EQ64" s="2" t="s">
        <v>71</v>
      </c>
      <c r="ER64" s="2" t="s">
        <v>71</v>
      </c>
      <c r="FJ64" s="2" t="s">
        <v>2456</v>
      </c>
      <c r="FY64" s="2" t="s">
        <v>71</v>
      </c>
      <c r="FZ64" s="2" t="s">
        <v>71</v>
      </c>
      <c r="IQ64" s="2">
        <v>74</v>
      </c>
      <c r="IT64" s="2" t="s">
        <v>77</v>
      </c>
      <c r="IY64" s="2" t="s">
        <v>126</v>
      </c>
      <c r="IZ64" s="21"/>
      <c r="JA64" s="21"/>
      <c r="JB64" s="21"/>
      <c r="JC64" s="21"/>
      <c r="JD64" s="21"/>
      <c r="JE64" s="21"/>
    </row>
    <row r="65" spans="1:265" ht="16.5" customHeight="1" x14ac:dyDescent="0.25">
      <c r="A65" s="2">
        <v>206</v>
      </c>
      <c r="B65" s="2" t="s">
        <v>72</v>
      </c>
      <c r="C65" s="3">
        <v>42231</v>
      </c>
      <c r="D65" s="2" t="s">
        <v>15</v>
      </c>
      <c r="E65" s="2" t="s">
        <v>416</v>
      </c>
      <c r="F65" s="2" t="s">
        <v>607</v>
      </c>
      <c r="G65" s="2">
        <v>186608</v>
      </c>
      <c r="H65" s="2" t="s">
        <v>73</v>
      </c>
      <c r="I65" s="2" t="s">
        <v>74</v>
      </c>
      <c r="J65" s="2" t="s">
        <v>108</v>
      </c>
      <c r="K65" s="2"/>
      <c r="L65" s="2" t="s">
        <v>109</v>
      </c>
      <c r="O65" s="2" t="s">
        <v>2860</v>
      </c>
      <c r="Q65" s="2">
        <v>15</v>
      </c>
      <c r="R65" s="2" t="s">
        <v>76</v>
      </c>
      <c r="AF65" s="2"/>
      <c r="AI65" s="2"/>
      <c r="BG65" s="25"/>
      <c r="BH65" s="25" t="s">
        <v>71</v>
      </c>
      <c r="BI65" s="25"/>
      <c r="BJ65" s="25"/>
      <c r="BK65" s="25"/>
      <c r="BL65" s="25"/>
      <c r="BM65" s="25"/>
      <c r="BN65" s="25"/>
      <c r="BO65" s="25"/>
      <c r="BP65" s="25"/>
      <c r="BQ65" s="25"/>
      <c r="BR65" s="25"/>
      <c r="BS65" s="25"/>
      <c r="BT65" s="25"/>
      <c r="BU65" s="25"/>
      <c r="BV65" s="25"/>
      <c r="BW65" s="25"/>
      <c r="BX65" s="25"/>
      <c r="BY65" s="25"/>
      <c r="BZ65" s="25"/>
      <c r="CA65" s="25"/>
      <c r="CB65" s="25"/>
      <c r="CC65" s="25"/>
      <c r="CD65" s="25">
        <v>0</v>
      </c>
      <c r="CE65" s="25">
        <v>0</v>
      </c>
      <c r="CF65" s="25">
        <v>0</v>
      </c>
      <c r="CG65" s="25">
        <v>0</v>
      </c>
      <c r="CH65" s="25">
        <v>0</v>
      </c>
      <c r="CI65" s="25">
        <v>0</v>
      </c>
      <c r="CJ65" s="25">
        <v>0</v>
      </c>
      <c r="CK65" s="25">
        <v>0</v>
      </c>
      <c r="CL65" s="25">
        <v>0</v>
      </c>
      <c r="CM65" s="25">
        <v>0</v>
      </c>
      <c r="CN65" s="25">
        <v>0</v>
      </c>
      <c r="CO65" s="25">
        <v>0</v>
      </c>
      <c r="CP65" s="25">
        <v>0</v>
      </c>
      <c r="CQ65" s="25">
        <v>0</v>
      </c>
      <c r="CR65" s="25">
        <v>0</v>
      </c>
      <c r="CS65" s="25">
        <v>0</v>
      </c>
      <c r="CT65" s="25">
        <v>0</v>
      </c>
      <c r="CU65" s="25">
        <v>0</v>
      </c>
      <c r="CV65" s="25">
        <v>0</v>
      </c>
      <c r="CW65" s="25">
        <v>0</v>
      </c>
      <c r="CX65" s="25">
        <v>0</v>
      </c>
      <c r="CY65" s="25">
        <v>0</v>
      </c>
      <c r="CZ65" s="25">
        <v>0</v>
      </c>
      <c r="DA65" s="25">
        <v>0</v>
      </c>
      <c r="DB65" s="25">
        <v>0</v>
      </c>
      <c r="DC65" s="25">
        <v>0</v>
      </c>
      <c r="DD65" s="25">
        <v>0</v>
      </c>
      <c r="DE65" s="25">
        <v>0</v>
      </c>
      <c r="DF65" s="25">
        <v>0</v>
      </c>
      <c r="DG65" s="17" t="s">
        <v>2456</v>
      </c>
      <c r="DO65" s="2" t="s">
        <v>2547</v>
      </c>
      <c r="DP65" s="2" t="s">
        <v>2547</v>
      </c>
      <c r="DQ65" s="2" t="s">
        <v>2547</v>
      </c>
      <c r="DR65" s="2" t="s">
        <v>2547</v>
      </c>
      <c r="DS65" s="2" t="s">
        <v>2547</v>
      </c>
      <c r="DT65" s="2" t="s">
        <v>2547</v>
      </c>
      <c r="DU65" s="2" t="s">
        <v>2547</v>
      </c>
      <c r="EH65" s="2" t="s">
        <v>71</v>
      </c>
      <c r="EI65" s="2" t="s">
        <v>71</v>
      </c>
      <c r="EP65" s="2" t="s">
        <v>71</v>
      </c>
      <c r="EQ65" s="2" t="s">
        <v>71</v>
      </c>
      <c r="ER65" s="2" t="s">
        <v>71</v>
      </c>
      <c r="EV65" s="2" t="s">
        <v>71</v>
      </c>
      <c r="EY65" s="2" t="s">
        <v>71</v>
      </c>
      <c r="FA65" s="2" t="s">
        <v>77</v>
      </c>
      <c r="FB65" s="2" t="s">
        <v>71</v>
      </c>
      <c r="FC65" s="2" t="s">
        <v>2559</v>
      </c>
      <c r="FJ65" s="2" t="s">
        <v>2456</v>
      </c>
      <c r="IY65" s="2" t="s">
        <v>110</v>
      </c>
      <c r="IZ65" s="21"/>
      <c r="JA65" s="21"/>
      <c r="JB65" s="21"/>
      <c r="JC65" s="21"/>
      <c r="JD65" s="21"/>
      <c r="JE65" s="21"/>
    </row>
    <row r="66" spans="1:265" ht="16.5" customHeight="1" x14ac:dyDescent="0.25">
      <c r="A66" s="2">
        <v>205</v>
      </c>
      <c r="B66" s="2" t="s">
        <v>72</v>
      </c>
      <c r="C66" s="3">
        <v>42224</v>
      </c>
      <c r="D66" s="2" t="s">
        <v>15</v>
      </c>
      <c r="E66" s="2" t="s">
        <v>416</v>
      </c>
      <c r="F66" s="2" t="s">
        <v>607</v>
      </c>
      <c r="G66" s="2">
        <v>186610</v>
      </c>
      <c r="H66" s="2" t="s">
        <v>73</v>
      </c>
      <c r="I66" s="2" t="s">
        <v>74</v>
      </c>
      <c r="J66" s="2" t="s">
        <v>84</v>
      </c>
      <c r="K66" s="2"/>
      <c r="L66" s="2" t="s">
        <v>85</v>
      </c>
      <c r="O66" s="2" t="s">
        <v>2862</v>
      </c>
      <c r="Q66" s="2" t="s">
        <v>86</v>
      </c>
      <c r="R66" s="2" t="s">
        <v>76</v>
      </c>
      <c r="T66" s="2">
        <v>145</v>
      </c>
      <c r="U66" s="2">
        <v>60</v>
      </c>
      <c r="AE66" s="2" t="s">
        <v>2455</v>
      </c>
      <c r="AF66" s="2"/>
      <c r="AI66" s="2"/>
      <c r="BG66" s="25" t="s">
        <v>77</v>
      </c>
      <c r="BH66" s="25" t="s">
        <v>71</v>
      </c>
      <c r="BI66" s="25"/>
      <c r="BJ66" s="25"/>
      <c r="BK66" s="25" t="s">
        <v>77</v>
      </c>
      <c r="BL66" s="25" t="s">
        <v>77</v>
      </c>
      <c r="BM66" s="25" t="s">
        <v>77</v>
      </c>
      <c r="BN66" s="25" t="s">
        <v>77</v>
      </c>
      <c r="BO66" s="25" t="s">
        <v>77</v>
      </c>
      <c r="BP66" s="25" t="s">
        <v>77</v>
      </c>
      <c r="BQ66" s="25" t="s">
        <v>77</v>
      </c>
      <c r="BR66" s="25" t="s">
        <v>77</v>
      </c>
      <c r="BS66" s="25" t="s">
        <v>77</v>
      </c>
      <c r="BT66" s="25" t="s">
        <v>77</v>
      </c>
      <c r="BU66" s="25" t="s">
        <v>77</v>
      </c>
      <c r="BV66" s="25" t="s">
        <v>77</v>
      </c>
      <c r="BW66" s="25" t="s">
        <v>77</v>
      </c>
      <c r="BX66" s="25" t="s">
        <v>77</v>
      </c>
      <c r="BY66" s="25" t="s">
        <v>77</v>
      </c>
      <c r="BZ66" s="25" t="s">
        <v>77</v>
      </c>
      <c r="CA66" s="25" t="s">
        <v>77</v>
      </c>
      <c r="CB66" s="25" t="s">
        <v>77</v>
      </c>
      <c r="CC66" s="25" t="s">
        <v>77</v>
      </c>
      <c r="CD66" s="25">
        <v>0</v>
      </c>
      <c r="CE66" s="25">
        <v>0</v>
      </c>
      <c r="CF66" s="25">
        <v>1</v>
      </c>
      <c r="CG66" s="25">
        <v>0</v>
      </c>
      <c r="CH66" s="25">
        <v>0</v>
      </c>
      <c r="CI66" s="25">
        <v>0</v>
      </c>
      <c r="CJ66" s="25">
        <v>0</v>
      </c>
      <c r="CK66" s="25">
        <v>0</v>
      </c>
      <c r="CL66" s="25">
        <v>0</v>
      </c>
      <c r="CM66" s="25">
        <v>0</v>
      </c>
      <c r="CN66" s="25">
        <v>0</v>
      </c>
      <c r="CO66" s="25">
        <v>0</v>
      </c>
      <c r="CP66" s="25">
        <v>0</v>
      </c>
      <c r="CQ66" s="25">
        <v>0</v>
      </c>
      <c r="CR66" s="25">
        <v>0</v>
      </c>
      <c r="CS66" s="25">
        <v>0</v>
      </c>
      <c r="CT66" s="25">
        <v>0</v>
      </c>
      <c r="CU66" s="25">
        <v>0</v>
      </c>
      <c r="CV66" s="25">
        <v>0</v>
      </c>
      <c r="CW66" s="25">
        <v>0</v>
      </c>
      <c r="CX66" s="25">
        <v>0</v>
      </c>
      <c r="CY66" s="25">
        <v>0</v>
      </c>
      <c r="CZ66" s="25">
        <v>0</v>
      </c>
      <c r="DA66" s="25">
        <v>0</v>
      </c>
      <c r="DB66" s="25">
        <v>1</v>
      </c>
      <c r="DC66" s="25">
        <v>0</v>
      </c>
      <c r="DD66" s="25">
        <v>0</v>
      </c>
      <c r="DE66" s="25">
        <v>0</v>
      </c>
      <c r="DF66" s="25">
        <v>0</v>
      </c>
      <c r="DG66" s="17" t="s">
        <v>2456</v>
      </c>
      <c r="DO66" s="2" t="s">
        <v>2549</v>
      </c>
      <c r="DP66" s="2" t="s">
        <v>2548</v>
      </c>
      <c r="DQ66" s="2" t="s">
        <v>2548</v>
      </c>
      <c r="DR66" s="2" t="s">
        <v>2548</v>
      </c>
      <c r="DS66" s="2" t="s">
        <v>2549</v>
      </c>
      <c r="DT66" s="2" t="s">
        <v>2549</v>
      </c>
      <c r="DU66" s="2" t="s">
        <v>2549</v>
      </c>
      <c r="EH66" s="2" t="s">
        <v>71</v>
      </c>
      <c r="EI66" s="2" t="s">
        <v>71</v>
      </c>
      <c r="EJ66" s="2" t="s">
        <v>77</v>
      </c>
      <c r="EM66" s="2" t="s">
        <v>77</v>
      </c>
      <c r="EP66" s="2" t="s">
        <v>77</v>
      </c>
      <c r="EQ66" s="2" t="s">
        <v>77</v>
      </c>
      <c r="ER66" s="2" t="s">
        <v>77</v>
      </c>
      <c r="ES66" s="2" t="s">
        <v>77</v>
      </c>
      <c r="ET66" s="2" t="s">
        <v>77</v>
      </c>
      <c r="EU66" s="2" t="s">
        <v>77</v>
      </c>
      <c r="EV66" s="2" t="s">
        <v>71</v>
      </c>
      <c r="EW66" s="2" t="s">
        <v>77</v>
      </c>
      <c r="EX66" s="2" t="s">
        <v>77</v>
      </c>
      <c r="EY66" s="2" t="s">
        <v>71</v>
      </c>
      <c r="FA66" s="2" t="s">
        <v>71</v>
      </c>
      <c r="FB66" s="2" t="s">
        <v>71</v>
      </c>
      <c r="FC66" s="2" t="s">
        <v>2559</v>
      </c>
      <c r="FD66" s="2">
        <v>3</v>
      </c>
      <c r="FE66" s="2" t="s">
        <v>2551</v>
      </c>
      <c r="FG66" s="2" t="s">
        <v>2549</v>
      </c>
      <c r="FH66" s="2" t="s">
        <v>2549</v>
      </c>
      <c r="FI66" s="17"/>
      <c r="FJ66" s="2">
        <v>60</v>
      </c>
      <c r="FK66" s="2" t="s">
        <v>2570</v>
      </c>
      <c r="FY66" s="2" t="s">
        <v>71</v>
      </c>
      <c r="FZ66" s="2" t="s">
        <v>71</v>
      </c>
      <c r="GQ66" s="2">
        <v>1</v>
      </c>
      <c r="HA66" s="2">
        <v>1</v>
      </c>
      <c r="HJ66" s="2">
        <v>1</v>
      </c>
      <c r="HK66" s="2" t="s">
        <v>71</v>
      </c>
      <c r="HV66" s="2" t="s">
        <v>77</v>
      </c>
      <c r="HW66" s="2" t="s">
        <v>77</v>
      </c>
      <c r="HY66" s="2" t="s">
        <v>77</v>
      </c>
      <c r="HZ66" s="2" t="s">
        <v>77</v>
      </c>
      <c r="IA66" s="2" t="s">
        <v>77</v>
      </c>
      <c r="IB66" s="2" t="s">
        <v>77</v>
      </c>
      <c r="IC66" s="2" t="s">
        <v>77</v>
      </c>
      <c r="ID66" s="2" t="s">
        <v>77</v>
      </c>
      <c r="IE66" s="2" t="s">
        <v>77</v>
      </c>
      <c r="IF66" s="2" t="s">
        <v>77</v>
      </c>
      <c r="IG66" s="2" t="s">
        <v>77</v>
      </c>
      <c r="IH66" s="2" t="s">
        <v>77</v>
      </c>
      <c r="II66" s="2" t="s">
        <v>77</v>
      </c>
      <c r="IK66" s="2" t="s">
        <v>77</v>
      </c>
      <c r="IM66" s="2" t="s">
        <v>2878</v>
      </c>
      <c r="IQ66" s="2">
        <v>30</v>
      </c>
      <c r="IT66" s="2" t="s">
        <v>71</v>
      </c>
      <c r="IU66" s="2" t="s">
        <v>77</v>
      </c>
      <c r="IV66" s="2" t="s">
        <v>77</v>
      </c>
      <c r="IW66" s="2" t="s">
        <v>71</v>
      </c>
      <c r="IX66" s="2" t="s">
        <v>77</v>
      </c>
      <c r="IY66" s="2" t="s">
        <v>87</v>
      </c>
      <c r="IZ66" s="21"/>
      <c r="JA66" s="21"/>
      <c r="JB66" s="21"/>
      <c r="JC66" s="21"/>
      <c r="JD66" s="21"/>
      <c r="JE66" s="21"/>
    </row>
    <row r="67" spans="1:265" ht="16.5" customHeight="1" x14ac:dyDescent="0.25">
      <c r="A67" s="2">
        <v>199</v>
      </c>
      <c r="B67" s="2" t="s">
        <v>72</v>
      </c>
      <c r="C67" s="3">
        <v>42230</v>
      </c>
      <c r="D67" s="2" t="s">
        <v>15</v>
      </c>
      <c r="E67" s="2" t="s">
        <v>416</v>
      </c>
      <c r="F67" s="2" t="s">
        <v>609</v>
      </c>
      <c r="G67" s="2">
        <v>186620</v>
      </c>
      <c r="H67" s="2" t="s">
        <v>73</v>
      </c>
      <c r="I67" s="2" t="s">
        <v>74</v>
      </c>
      <c r="J67" s="2" t="s">
        <v>100</v>
      </c>
      <c r="K67" s="2"/>
      <c r="L67" s="2" t="s">
        <v>101</v>
      </c>
      <c r="O67" s="2" t="s">
        <v>2860</v>
      </c>
      <c r="Q67" s="2">
        <v>35</v>
      </c>
      <c r="R67" s="2" t="s">
        <v>74</v>
      </c>
      <c r="T67" s="2">
        <v>13</v>
      </c>
      <c r="AF67" s="2"/>
      <c r="AI67" s="2"/>
      <c r="BG67" s="25" t="s">
        <v>71</v>
      </c>
      <c r="BH67" s="25" t="s">
        <v>71</v>
      </c>
      <c r="BI67" s="25"/>
      <c r="BJ67" s="25"/>
      <c r="BK67" s="25"/>
      <c r="BL67" s="25"/>
      <c r="BM67" s="25"/>
      <c r="BN67" s="25"/>
      <c r="BO67" s="25" t="s">
        <v>71</v>
      </c>
      <c r="BP67" s="25" t="s">
        <v>71</v>
      </c>
      <c r="BQ67" s="25"/>
      <c r="BR67" s="25"/>
      <c r="BS67" s="25"/>
      <c r="BT67" s="25"/>
      <c r="BU67" s="25"/>
      <c r="BV67" s="25"/>
      <c r="BW67" s="25"/>
      <c r="BX67" s="25"/>
      <c r="BY67" s="25"/>
      <c r="BZ67" s="25"/>
      <c r="CA67" s="25"/>
      <c r="CB67" s="25"/>
      <c r="CC67" s="25"/>
      <c r="CD67" s="25">
        <v>1</v>
      </c>
      <c r="CE67" s="25">
        <v>1</v>
      </c>
      <c r="CF67" s="25">
        <v>1</v>
      </c>
      <c r="CG67" s="25">
        <v>0</v>
      </c>
      <c r="CH67" s="25">
        <v>0</v>
      </c>
      <c r="CI67" s="25">
        <v>1</v>
      </c>
      <c r="CJ67" s="25">
        <v>1</v>
      </c>
      <c r="CK67" s="25">
        <v>1</v>
      </c>
      <c r="CL67" s="25">
        <v>1</v>
      </c>
      <c r="CM67" s="25">
        <v>0</v>
      </c>
      <c r="CN67" s="25">
        <v>0</v>
      </c>
      <c r="CO67" s="25">
        <v>0</v>
      </c>
      <c r="CP67" s="25">
        <v>0</v>
      </c>
      <c r="CQ67" s="25">
        <v>0</v>
      </c>
      <c r="CR67" s="25">
        <v>0</v>
      </c>
      <c r="CS67" s="25">
        <v>0</v>
      </c>
      <c r="CT67" s="25">
        <v>0</v>
      </c>
      <c r="CU67" s="25">
        <v>0</v>
      </c>
      <c r="CV67" s="25">
        <v>0</v>
      </c>
      <c r="CW67" s="25">
        <v>0</v>
      </c>
      <c r="CX67" s="25">
        <v>0</v>
      </c>
      <c r="CY67" s="25">
        <v>0</v>
      </c>
      <c r="CZ67" s="25">
        <v>0</v>
      </c>
      <c r="DA67" s="25">
        <v>0</v>
      </c>
      <c r="DB67" s="25">
        <v>0</v>
      </c>
      <c r="DC67" s="25">
        <v>0</v>
      </c>
      <c r="DD67" s="25">
        <v>0</v>
      </c>
      <c r="DE67" s="25">
        <v>1</v>
      </c>
      <c r="DF67" s="25">
        <v>0</v>
      </c>
      <c r="DG67" s="17" t="s">
        <v>2456</v>
      </c>
      <c r="DM67" s="2">
        <v>13</v>
      </c>
      <c r="DO67" s="2" t="s">
        <v>2548</v>
      </c>
      <c r="DP67" s="2" t="s">
        <v>2547</v>
      </c>
      <c r="DQ67" s="2" t="s">
        <v>2547</v>
      </c>
      <c r="DR67" s="2" t="s">
        <v>2548</v>
      </c>
      <c r="DS67" s="2" t="s">
        <v>2547</v>
      </c>
      <c r="DT67" s="2" t="s">
        <v>2548</v>
      </c>
      <c r="DU67" s="2" t="s">
        <v>2547</v>
      </c>
      <c r="EH67" s="2" t="s">
        <v>71</v>
      </c>
      <c r="EI67" s="2" t="s">
        <v>71</v>
      </c>
      <c r="EJ67" s="2" t="s">
        <v>77</v>
      </c>
      <c r="EM67" s="2" t="s">
        <v>77</v>
      </c>
      <c r="EP67" s="2" t="s">
        <v>71</v>
      </c>
      <c r="EQ67" s="2" t="s">
        <v>71</v>
      </c>
      <c r="ER67" s="2" t="s">
        <v>71</v>
      </c>
      <c r="EV67" s="2" t="s">
        <v>71</v>
      </c>
      <c r="EY67" s="2" t="s">
        <v>77</v>
      </c>
      <c r="FA67" s="2" t="s">
        <v>77</v>
      </c>
      <c r="FB67" s="2" t="s">
        <v>71</v>
      </c>
      <c r="FC67" s="2" t="s">
        <v>2559</v>
      </c>
      <c r="FG67" s="2" t="s">
        <v>2547</v>
      </c>
      <c r="FH67" s="2" t="s">
        <v>2549</v>
      </c>
      <c r="FJ67" s="2" t="s">
        <v>2456</v>
      </c>
      <c r="FY67" s="2" t="s">
        <v>71</v>
      </c>
      <c r="FZ67" s="2" t="s">
        <v>71</v>
      </c>
      <c r="GM67" s="2">
        <v>1</v>
      </c>
      <c r="HK67" s="2" t="s">
        <v>77</v>
      </c>
      <c r="HW67" s="2" t="s">
        <v>71</v>
      </c>
      <c r="IK67" s="2" t="s">
        <v>77</v>
      </c>
      <c r="IL67" s="2">
        <v>30</v>
      </c>
      <c r="IM67" s="2" t="s">
        <v>2576</v>
      </c>
      <c r="IN67" s="2" t="s">
        <v>2580</v>
      </c>
      <c r="IO67" s="2" t="s">
        <v>77</v>
      </c>
      <c r="IQ67" s="2">
        <v>195</v>
      </c>
      <c r="IT67" s="2" t="s">
        <v>77</v>
      </c>
      <c r="IU67" s="2" t="s">
        <v>77</v>
      </c>
      <c r="IV67" s="2" t="s">
        <v>77</v>
      </c>
      <c r="IW67" s="2" t="s">
        <v>77</v>
      </c>
      <c r="IX67" s="2" t="s">
        <v>77</v>
      </c>
      <c r="IY67" s="2" t="s">
        <v>102</v>
      </c>
      <c r="IZ67" s="21"/>
      <c r="JA67" s="21"/>
      <c r="JB67" s="21"/>
      <c r="JC67" s="21"/>
      <c r="JD67" s="21"/>
      <c r="JE67" s="21"/>
    </row>
    <row r="68" spans="1:265" ht="16.5" customHeight="1" x14ac:dyDescent="0.25">
      <c r="A68" s="2">
        <v>200</v>
      </c>
      <c r="B68" s="2" t="s">
        <v>72</v>
      </c>
      <c r="C68" s="3">
        <v>42232</v>
      </c>
      <c r="D68" s="2" t="s">
        <v>15</v>
      </c>
      <c r="E68" s="2" t="s">
        <v>416</v>
      </c>
      <c r="F68" s="2" t="s">
        <v>604</v>
      </c>
      <c r="G68" s="2">
        <v>186627</v>
      </c>
      <c r="H68" s="2" t="s">
        <v>73</v>
      </c>
      <c r="I68" s="2" t="s">
        <v>74</v>
      </c>
      <c r="J68" s="2" t="s">
        <v>81</v>
      </c>
      <c r="K68" s="2"/>
      <c r="L68" s="2" t="s">
        <v>113</v>
      </c>
      <c r="O68" s="2" t="s">
        <v>2860</v>
      </c>
      <c r="Q68" s="2">
        <v>20</v>
      </c>
      <c r="R68" s="2" t="s">
        <v>74</v>
      </c>
      <c r="AF68" s="2"/>
      <c r="AI68" s="2"/>
      <c r="BG68" s="25" t="s">
        <v>71</v>
      </c>
      <c r="BH68" s="25" t="s">
        <v>71</v>
      </c>
      <c r="BI68" s="25"/>
      <c r="BJ68" s="25"/>
      <c r="BK68" s="25"/>
      <c r="BL68" s="25"/>
      <c r="BM68" s="25"/>
      <c r="BN68" s="25"/>
      <c r="BO68" s="25" t="s">
        <v>71</v>
      </c>
      <c r="BP68" s="25"/>
      <c r="BQ68" s="25"/>
      <c r="BR68" s="25"/>
      <c r="BS68" s="25"/>
      <c r="BT68" s="25"/>
      <c r="BU68" s="25" t="s">
        <v>71</v>
      </c>
      <c r="BV68" s="25"/>
      <c r="BW68" s="25"/>
      <c r="BX68" s="25"/>
      <c r="BY68" s="25"/>
      <c r="BZ68" s="25"/>
      <c r="CA68" s="25"/>
      <c r="CB68" s="25"/>
      <c r="CC68" s="25"/>
      <c r="CD68" s="25">
        <v>1</v>
      </c>
      <c r="CE68" s="25">
        <v>1</v>
      </c>
      <c r="CF68" s="25">
        <v>1</v>
      </c>
      <c r="CG68" s="25">
        <v>0</v>
      </c>
      <c r="CH68" s="25">
        <v>0</v>
      </c>
      <c r="CI68" s="25">
        <v>0</v>
      </c>
      <c r="CJ68" s="25">
        <v>0</v>
      </c>
      <c r="CK68" s="25">
        <v>0</v>
      </c>
      <c r="CL68" s="25">
        <v>0</v>
      </c>
      <c r="CM68" s="25">
        <v>0</v>
      </c>
      <c r="CN68" s="25">
        <v>0</v>
      </c>
      <c r="CO68" s="25">
        <v>0</v>
      </c>
      <c r="CP68" s="25">
        <v>0</v>
      </c>
      <c r="CQ68" s="25">
        <v>0</v>
      </c>
      <c r="CR68" s="25">
        <v>0</v>
      </c>
      <c r="CS68" s="25">
        <v>0</v>
      </c>
      <c r="CT68" s="25">
        <v>0</v>
      </c>
      <c r="CU68" s="25">
        <v>0</v>
      </c>
      <c r="CV68" s="25">
        <v>0</v>
      </c>
      <c r="CW68" s="25">
        <v>0</v>
      </c>
      <c r="CX68" s="25">
        <v>0</v>
      </c>
      <c r="CY68" s="25">
        <v>0</v>
      </c>
      <c r="CZ68" s="25">
        <v>0</v>
      </c>
      <c r="DA68" s="25">
        <v>0</v>
      </c>
      <c r="DB68" s="25">
        <v>0</v>
      </c>
      <c r="DC68" s="25">
        <v>0</v>
      </c>
      <c r="DD68" s="25">
        <v>0</v>
      </c>
      <c r="DE68" s="25">
        <v>1</v>
      </c>
      <c r="DF68" s="25">
        <v>0</v>
      </c>
      <c r="DG68" s="17" t="s">
        <v>2456</v>
      </c>
      <c r="DM68" s="2">
        <v>0</v>
      </c>
      <c r="DO68" s="2" t="s">
        <v>2547</v>
      </c>
      <c r="DP68" s="2" t="s">
        <v>2547</v>
      </c>
      <c r="DQ68" s="2" t="s">
        <v>2547</v>
      </c>
      <c r="DR68" s="2" t="s">
        <v>2547</v>
      </c>
      <c r="DS68" s="2" t="s">
        <v>2547</v>
      </c>
      <c r="DT68" s="2" t="s">
        <v>2547</v>
      </c>
      <c r="DU68" s="2" t="s">
        <v>2547</v>
      </c>
      <c r="EJ68" s="2" t="s">
        <v>77</v>
      </c>
      <c r="EM68" s="2" t="s">
        <v>77</v>
      </c>
      <c r="EP68" s="2" t="s">
        <v>71</v>
      </c>
      <c r="EQ68" s="2" t="s">
        <v>71</v>
      </c>
      <c r="ER68" s="2" t="s">
        <v>71</v>
      </c>
      <c r="EV68" s="2" t="s">
        <v>71</v>
      </c>
      <c r="EY68" s="2" t="s">
        <v>77</v>
      </c>
      <c r="FA68" s="2" t="s">
        <v>77</v>
      </c>
      <c r="FC68" s="2" t="s">
        <v>2559</v>
      </c>
      <c r="FG68" s="2" t="s">
        <v>2547</v>
      </c>
      <c r="FH68" s="2" t="s">
        <v>2548</v>
      </c>
      <c r="FJ68" s="2" t="s">
        <v>2456</v>
      </c>
      <c r="FY68" s="2" t="s">
        <v>71</v>
      </c>
      <c r="FZ68" s="2" t="s">
        <v>71</v>
      </c>
      <c r="GM68" s="2">
        <v>1</v>
      </c>
      <c r="HK68" s="2" t="s">
        <v>71</v>
      </c>
      <c r="HW68" s="2" t="s">
        <v>77</v>
      </c>
      <c r="IK68" s="2" t="s">
        <v>77</v>
      </c>
      <c r="IL68" s="2">
        <v>10</v>
      </c>
      <c r="IM68" s="2" t="s">
        <v>2576</v>
      </c>
      <c r="IN68" s="2" t="s">
        <v>2588</v>
      </c>
      <c r="IO68" s="2" t="s">
        <v>77</v>
      </c>
      <c r="IT68" s="2" t="s">
        <v>77</v>
      </c>
      <c r="IU68" s="2" t="s">
        <v>77</v>
      </c>
      <c r="IV68" s="2" t="s">
        <v>77</v>
      </c>
      <c r="IW68" s="2" t="s">
        <v>77</v>
      </c>
      <c r="IX68" s="2" t="s">
        <v>77</v>
      </c>
      <c r="IY68" s="2" t="s">
        <v>114</v>
      </c>
      <c r="IZ68" s="21"/>
      <c r="JA68" s="21"/>
      <c r="JB68" s="21"/>
      <c r="JC68" s="21"/>
      <c r="JD68" s="21"/>
      <c r="JE68" s="21"/>
    </row>
    <row r="69" spans="1:265" ht="16.5" customHeight="1" x14ac:dyDescent="0.25">
      <c r="A69" s="2">
        <v>198</v>
      </c>
      <c r="B69" s="2" t="s">
        <v>72</v>
      </c>
      <c r="C69" s="3">
        <v>42223</v>
      </c>
      <c r="D69" s="2" t="s">
        <v>15</v>
      </c>
      <c r="E69" s="2" t="s">
        <v>416</v>
      </c>
      <c r="F69" s="2" t="s">
        <v>604</v>
      </c>
      <c r="G69" s="2">
        <v>186628</v>
      </c>
      <c r="H69" s="2" t="s">
        <v>73</v>
      </c>
      <c r="I69" s="2" t="s">
        <v>74</v>
      </c>
      <c r="J69" s="2" t="s">
        <v>81</v>
      </c>
      <c r="K69" s="2"/>
      <c r="L69" s="2" t="s">
        <v>82</v>
      </c>
      <c r="O69" s="2" t="s">
        <v>2860</v>
      </c>
      <c r="Q69" s="2">
        <v>30</v>
      </c>
      <c r="R69" s="2" t="s">
        <v>74</v>
      </c>
      <c r="T69" s="2">
        <v>80</v>
      </c>
      <c r="U69" s="2">
        <v>80</v>
      </c>
      <c r="W69" s="2">
        <v>50</v>
      </c>
      <c r="AE69" s="2" t="s">
        <v>2454</v>
      </c>
      <c r="AF69" s="2"/>
      <c r="AI69" s="2"/>
      <c r="BG69" s="25" t="s">
        <v>71</v>
      </c>
      <c r="BH69" s="25" t="s">
        <v>71</v>
      </c>
      <c r="BI69" s="25"/>
      <c r="BJ69" s="25"/>
      <c r="BK69" s="25" t="s">
        <v>77</v>
      </c>
      <c r="BL69" s="25" t="s">
        <v>77</v>
      </c>
      <c r="BM69" s="25" t="s">
        <v>77</v>
      </c>
      <c r="BN69" s="25" t="s">
        <v>77</v>
      </c>
      <c r="BO69" s="25" t="s">
        <v>71</v>
      </c>
      <c r="BP69" s="25" t="s">
        <v>77</v>
      </c>
      <c r="BQ69" s="25" t="s">
        <v>77</v>
      </c>
      <c r="BR69" s="25" t="s">
        <v>77</v>
      </c>
      <c r="BS69" s="25" t="s">
        <v>77</v>
      </c>
      <c r="BT69" s="25" t="s">
        <v>77</v>
      </c>
      <c r="BU69" s="25" t="s">
        <v>71</v>
      </c>
      <c r="BV69" s="25" t="s">
        <v>77</v>
      </c>
      <c r="BW69" s="25" t="s">
        <v>77</v>
      </c>
      <c r="BX69" s="25" t="s">
        <v>77</v>
      </c>
      <c r="BY69" s="25" t="s">
        <v>77</v>
      </c>
      <c r="BZ69" s="25" t="s">
        <v>77</v>
      </c>
      <c r="CA69" s="25" t="s">
        <v>77</v>
      </c>
      <c r="CB69" s="25" t="s">
        <v>77</v>
      </c>
      <c r="CC69" s="25" t="s">
        <v>77</v>
      </c>
      <c r="CD69" s="25">
        <v>1</v>
      </c>
      <c r="CE69" s="25">
        <v>1</v>
      </c>
      <c r="CF69" s="25">
        <v>1</v>
      </c>
      <c r="CG69" s="25">
        <v>0</v>
      </c>
      <c r="CH69" s="25">
        <v>0</v>
      </c>
      <c r="CI69" s="25">
        <v>1</v>
      </c>
      <c r="CJ69" s="25">
        <v>1</v>
      </c>
      <c r="CK69" s="25">
        <v>1</v>
      </c>
      <c r="CL69" s="25">
        <v>1</v>
      </c>
      <c r="CM69" s="25">
        <v>0</v>
      </c>
      <c r="CN69" s="25">
        <v>0</v>
      </c>
      <c r="CO69" s="25">
        <v>0</v>
      </c>
      <c r="CP69" s="25">
        <v>0</v>
      </c>
      <c r="CQ69" s="25">
        <v>0</v>
      </c>
      <c r="CR69" s="25">
        <v>0</v>
      </c>
      <c r="CS69" s="25">
        <v>0</v>
      </c>
      <c r="CT69" s="25">
        <v>0</v>
      </c>
      <c r="CU69" s="25">
        <v>0</v>
      </c>
      <c r="CV69" s="25">
        <v>0</v>
      </c>
      <c r="CW69" s="25">
        <v>0</v>
      </c>
      <c r="CX69" s="25">
        <v>0</v>
      </c>
      <c r="CY69" s="25">
        <v>0</v>
      </c>
      <c r="CZ69" s="25">
        <v>0</v>
      </c>
      <c r="DA69" s="25">
        <v>0</v>
      </c>
      <c r="DB69" s="25">
        <v>0</v>
      </c>
      <c r="DC69" s="25">
        <v>0</v>
      </c>
      <c r="DD69" s="25">
        <v>0</v>
      </c>
      <c r="DE69" s="25">
        <v>0</v>
      </c>
      <c r="DF69" s="25">
        <v>0</v>
      </c>
      <c r="DG69" s="17" t="s">
        <v>2456</v>
      </c>
      <c r="DM69" s="2">
        <v>80</v>
      </c>
      <c r="DN69" s="2">
        <v>50</v>
      </c>
      <c r="DO69" s="2" t="s">
        <v>2549</v>
      </c>
      <c r="DP69" s="2" t="s">
        <v>2548</v>
      </c>
      <c r="DQ69" s="2" t="s">
        <v>2548</v>
      </c>
      <c r="DR69" s="2" t="s">
        <v>2549</v>
      </c>
      <c r="DS69" s="2" t="s">
        <v>2548</v>
      </c>
      <c r="DT69" s="2" t="s">
        <v>2548</v>
      </c>
      <c r="DU69" s="2" t="s">
        <v>2547</v>
      </c>
      <c r="EH69" s="2" t="s">
        <v>71</v>
      </c>
      <c r="EI69" s="2" t="s">
        <v>71</v>
      </c>
      <c r="EJ69" s="2" t="s">
        <v>77</v>
      </c>
      <c r="EM69" s="2" t="s">
        <v>77</v>
      </c>
      <c r="EP69" s="2" t="s">
        <v>71</v>
      </c>
      <c r="EQ69" s="2" t="s">
        <v>71</v>
      </c>
      <c r="ER69" s="2" t="s">
        <v>71</v>
      </c>
      <c r="ES69" s="2" t="s">
        <v>77</v>
      </c>
      <c r="ET69" s="2" t="s">
        <v>77</v>
      </c>
      <c r="EU69" s="2" t="s">
        <v>77</v>
      </c>
      <c r="EV69" s="2" t="s">
        <v>71</v>
      </c>
      <c r="EW69" s="2" t="s">
        <v>77</v>
      </c>
      <c r="EX69" s="2" t="s">
        <v>77</v>
      </c>
      <c r="EY69" s="2" t="s">
        <v>77</v>
      </c>
      <c r="EZ69" s="2" t="s">
        <v>2556</v>
      </c>
      <c r="FA69" s="2" t="s">
        <v>77</v>
      </c>
      <c r="FB69" s="2" t="s">
        <v>71</v>
      </c>
      <c r="FC69" s="2" t="s">
        <v>2559</v>
      </c>
      <c r="FE69" s="2" t="s">
        <v>2551</v>
      </c>
      <c r="FG69" s="2" t="s">
        <v>2549</v>
      </c>
      <c r="FH69" s="2" t="s">
        <v>2549</v>
      </c>
      <c r="FJ69" s="2" t="s">
        <v>2456</v>
      </c>
      <c r="FK69" s="2" t="s">
        <v>2570</v>
      </c>
      <c r="FL69" s="2" t="s">
        <v>2571</v>
      </c>
      <c r="FY69" s="2" t="s">
        <v>71</v>
      </c>
      <c r="FZ69" s="2" t="s">
        <v>71</v>
      </c>
      <c r="GM69" s="2">
        <v>1</v>
      </c>
      <c r="HK69" s="2" t="s">
        <v>71</v>
      </c>
      <c r="HW69" s="2" t="s">
        <v>77</v>
      </c>
      <c r="HY69" s="2" t="s">
        <v>77</v>
      </c>
      <c r="HZ69" s="2" t="s">
        <v>77</v>
      </c>
      <c r="IA69" s="2" t="s">
        <v>77</v>
      </c>
      <c r="IB69" s="2" t="s">
        <v>77</v>
      </c>
      <c r="IC69" s="2" t="s">
        <v>77</v>
      </c>
      <c r="ID69" s="2" t="s">
        <v>77</v>
      </c>
      <c r="IE69" s="2" t="s">
        <v>77</v>
      </c>
      <c r="IF69" s="2" t="s">
        <v>77</v>
      </c>
      <c r="IG69" s="2" t="s">
        <v>77</v>
      </c>
      <c r="IH69" s="2" t="s">
        <v>77</v>
      </c>
      <c r="II69" s="2" t="s">
        <v>77</v>
      </c>
      <c r="IK69" s="2" t="s">
        <v>77</v>
      </c>
      <c r="IL69" s="2">
        <v>15</v>
      </c>
      <c r="IM69" s="2" t="s">
        <v>2576</v>
      </c>
      <c r="IN69" s="2" t="s">
        <v>2588</v>
      </c>
      <c r="IO69" s="2" t="s">
        <v>77</v>
      </c>
      <c r="IQ69" s="2">
        <v>0</v>
      </c>
      <c r="IT69" s="2" t="s">
        <v>71</v>
      </c>
      <c r="IU69" s="2" t="s">
        <v>77</v>
      </c>
      <c r="IV69" s="2" t="s">
        <v>77</v>
      </c>
      <c r="IW69" s="2" t="s">
        <v>71</v>
      </c>
      <c r="IX69" s="2" t="s">
        <v>71</v>
      </c>
      <c r="IY69" s="2" t="s">
        <v>83</v>
      </c>
      <c r="IZ69" s="21"/>
      <c r="JA69" s="21"/>
      <c r="JB69" s="21"/>
      <c r="JC69" s="21"/>
      <c r="JD69" s="21"/>
      <c r="JE69" s="21"/>
    </row>
    <row r="70" spans="1:265" ht="16.5" customHeight="1" x14ac:dyDescent="0.25">
      <c r="A70" s="2">
        <v>201</v>
      </c>
      <c r="B70" s="2" t="s">
        <v>72</v>
      </c>
      <c r="C70" s="3">
        <v>42235</v>
      </c>
      <c r="D70" s="2" t="s">
        <v>15</v>
      </c>
      <c r="E70" s="2" t="s">
        <v>416</v>
      </c>
      <c r="F70" s="2" t="s">
        <v>604</v>
      </c>
      <c r="G70" s="2">
        <v>186629</v>
      </c>
      <c r="H70" s="2" t="s">
        <v>73</v>
      </c>
      <c r="I70" s="2" t="s">
        <v>74</v>
      </c>
      <c r="J70" s="2" t="s">
        <v>81</v>
      </c>
      <c r="K70" s="2"/>
      <c r="L70" s="2" t="s">
        <v>120</v>
      </c>
      <c r="O70" s="2" t="s">
        <v>2860</v>
      </c>
      <c r="Q70" s="2">
        <v>20</v>
      </c>
      <c r="R70" s="2" t="s">
        <v>74</v>
      </c>
      <c r="U70" s="2">
        <v>0</v>
      </c>
      <c r="V70" s="2">
        <v>0</v>
      </c>
      <c r="W70" s="2">
        <v>0</v>
      </c>
      <c r="X70" s="2">
        <v>0</v>
      </c>
      <c r="AF70" s="2"/>
      <c r="AI70" s="2"/>
      <c r="BG70" s="25" t="s">
        <v>71</v>
      </c>
      <c r="BH70" s="25" t="s">
        <v>71</v>
      </c>
      <c r="BI70" s="25"/>
      <c r="BJ70" s="25"/>
      <c r="BK70" s="25"/>
      <c r="BL70" s="25"/>
      <c r="BM70" s="25"/>
      <c r="BN70" s="25"/>
      <c r="BO70" s="25" t="s">
        <v>71</v>
      </c>
      <c r="BP70" s="25"/>
      <c r="BQ70" s="25"/>
      <c r="BR70" s="25"/>
      <c r="BS70" s="25"/>
      <c r="BT70" s="25"/>
      <c r="BU70" s="25"/>
      <c r="BV70" s="25"/>
      <c r="BW70" s="25"/>
      <c r="BX70" s="25"/>
      <c r="BY70" s="25"/>
      <c r="BZ70" s="25"/>
      <c r="CA70" s="25"/>
      <c r="CB70" s="25"/>
      <c r="CC70" s="25"/>
      <c r="CD70" s="25">
        <v>1</v>
      </c>
      <c r="CE70" s="25">
        <v>1</v>
      </c>
      <c r="CF70" s="25">
        <v>1</v>
      </c>
      <c r="CG70" s="25">
        <v>0</v>
      </c>
      <c r="CH70" s="25">
        <v>0</v>
      </c>
      <c r="CI70" s="25">
        <v>1</v>
      </c>
      <c r="CJ70" s="25">
        <v>1</v>
      </c>
      <c r="CK70" s="25">
        <v>1</v>
      </c>
      <c r="CL70" s="25">
        <v>1</v>
      </c>
      <c r="CM70" s="25">
        <v>0</v>
      </c>
      <c r="CN70" s="25">
        <v>0</v>
      </c>
      <c r="CO70" s="25">
        <v>0</v>
      </c>
      <c r="CP70" s="25">
        <v>0</v>
      </c>
      <c r="CQ70" s="25">
        <v>0</v>
      </c>
      <c r="CR70" s="25">
        <v>0</v>
      </c>
      <c r="CS70" s="25">
        <v>0</v>
      </c>
      <c r="CT70" s="25">
        <v>0</v>
      </c>
      <c r="CU70" s="25">
        <v>0</v>
      </c>
      <c r="CV70" s="25">
        <v>0</v>
      </c>
      <c r="CW70" s="25">
        <v>0</v>
      </c>
      <c r="CX70" s="25">
        <v>0</v>
      </c>
      <c r="CY70" s="25">
        <v>0</v>
      </c>
      <c r="CZ70" s="25">
        <v>0</v>
      </c>
      <c r="DA70" s="25">
        <v>0</v>
      </c>
      <c r="DB70" s="25">
        <v>0</v>
      </c>
      <c r="DC70" s="25">
        <v>0</v>
      </c>
      <c r="DD70" s="25">
        <v>0</v>
      </c>
      <c r="DE70" s="25">
        <v>1</v>
      </c>
      <c r="DF70" s="25">
        <v>0</v>
      </c>
      <c r="DG70" s="17" t="s">
        <v>2456</v>
      </c>
      <c r="DK70" s="2">
        <v>0</v>
      </c>
      <c r="DL70" s="2">
        <v>0</v>
      </c>
      <c r="DM70" s="2">
        <v>0</v>
      </c>
      <c r="DN70" s="2">
        <v>0</v>
      </c>
      <c r="EH70" s="2" t="s">
        <v>71</v>
      </c>
      <c r="EI70" s="2" t="s">
        <v>71</v>
      </c>
      <c r="EJ70" s="2" t="s">
        <v>77</v>
      </c>
      <c r="EM70" s="2" t="s">
        <v>77</v>
      </c>
      <c r="EP70" s="2" t="s">
        <v>71</v>
      </c>
      <c r="EQ70" s="2" t="s">
        <v>71</v>
      </c>
      <c r="ER70" s="2" t="s">
        <v>71</v>
      </c>
      <c r="EV70" s="2" t="s">
        <v>71</v>
      </c>
      <c r="EY70" s="2" t="s">
        <v>77</v>
      </c>
      <c r="FA70" s="2" t="s">
        <v>77</v>
      </c>
      <c r="FB70" s="2" t="s">
        <v>71</v>
      </c>
      <c r="FC70" s="2" t="s">
        <v>2559</v>
      </c>
      <c r="FG70" s="2" t="s">
        <v>2548</v>
      </c>
      <c r="FH70" s="2" t="s">
        <v>2548</v>
      </c>
      <c r="FI70" s="17"/>
      <c r="FJ70" s="2" t="s">
        <v>2456</v>
      </c>
      <c r="FY70" s="2" t="s">
        <v>71</v>
      </c>
      <c r="FZ70" s="2" t="s">
        <v>71</v>
      </c>
      <c r="GM70" s="2">
        <v>1</v>
      </c>
      <c r="HK70" s="2" t="s">
        <v>71</v>
      </c>
      <c r="HW70" s="2" t="s">
        <v>77</v>
      </c>
      <c r="IK70" s="2" t="s">
        <v>77</v>
      </c>
      <c r="IL70" s="2">
        <v>15</v>
      </c>
      <c r="IO70" s="2" t="s">
        <v>77</v>
      </c>
      <c r="IQ70" s="2">
        <v>30</v>
      </c>
      <c r="IT70" s="2" t="s">
        <v>71</v>
      </c>
      <c r="IU70" s="2" t="s">
        <v>77</v>
      </c>
      <c r="IV70" s="2" t="s">
        <v>77</v>
      </c>
      <c r="IW70" s="2" t="s">
        <v>71</v>
      </c>
      <c r="IX70" s="2" t="s">
        <v>71</v>
      </c>
      <c r="IY70" s="2" t="s">
        <v>121</v>
      </c>
      <c r="IZ70" s="21"/>
      <c r="JA70" s="21"/>
      <c r="JB70" s="21"/>
      <c r="JC70" s="21"/>
      <c r="JD70" s="21"/>
      <c r="JE70" s="21"/>
    </row>
    <row r="71" spans="1:265" ht="16.5" customHeight="1" x14ac:dyDescent="0.25">
      <c r="A71" s="2">
        <v>55</v>
      </c>
      <c r="B71" s="2" t="s">
        <v>72</v>
      </c>
      <c r="C71" s="3">
        <v>42226</v>
      </c>
      <c r="D71" s="2" t="s">
        <v>15</v>
      </c>
      <c r="E71" s="2" t="s">
        <v>416</v>
      </c>
      <c r="F71" s="2" t="s">
        <v>640</v>
      </c>
      <c r="G71" s="2">
        <v>186640</v>
      </c>
      <c r="H71" s="2" t="s">
        <v>73</v>
      </c>
      <c r="I71" s="2" t="s">
        <v>74</v>
      </c>
      <c r="J71" s="2" t="s">
        <v>92</v>
      </c>
      <c r="K71" s="2"/>
      <c r="L71" s="2" t="s">
        <v>92</v>
      </c>
      <c r="O71" s="2" t="s">
        <v>2860</v>
      </c>
      <c r="T71" s="2">
        <v>113</v>
      </c>
      <c r="U71" s="2">
        <v>113</v>
      </c>
      <c r="AE71" s="2" t="s">
        <v>2454</v>
      </c>
      <c r="AF71" s="2"/>
      <c r="AI71" s="2"/>
      <c r="BG71" s="25" t="s">
        <v>71</v>
      </c>
      <c r="BH71" s="25" t="s">
        <v>71</v>
      </c>
      <c r="BI71" s="25"/>
      <c r="BJ71" s="25"/>
      <c r="BK71" s="25"/>
      <c r="BL71" s="25"/>
      <c r="BM71" s="25"/>
      <c r="BN71" s="25"/>
      <c r="BO71" s="25"/>
      <c r="BP71" s="25"/>
      <c r="BQ71" s="25"/>
      <c r="BR71" s="25"/>
      <c r="BS71" s="25"/>
      <c r="BT71" s="25"/>
      <c r="BU71" s="25"/>
      <c r="BV71" s="25"/>
      <c r="BW71" s="25"/>
      <c r="BX71" s="25"/>
      <c r="BY71" s="25"/>
      <c r="BZ71" s="25"/>
      <c r="CA71" s="25"/>
      <c r="CB71" s="25"/>
      <c r="CC71" s="25"/>
      <c r="CD71" s="25">
        <v>1</v>
      </c>
      <c r="CE71" s="25">
        <v>1</v>
      </c>
      <c r="CF71" s="25">
        <v>1</v>
      </c>
      <c r="CG71" s="25">
        <v>1</v>
      </c>
      <c r="CH71" s="25">
        <v>0</v>
      </c>
      <c r="CI71" s="25">
        <v>1</v>
      </c>
      <c r="CJ71" s="25">
        <v>1</v>
      </c>
      <c r="CK71" s="25">
        <v>1</v>
      </c>
      <c r="CL71" s="25">
        <v>1</v>
      </c>
      <c r="CM71" s="25">
        <v>0</v>
      </c>
      <c r="CN71" s="25">
        <v>0</v>
      </c>
      <c r="CO71" s="25">
        <v>1</v>
      </c>
      <c r="CP71" s="25">
        <v>1</v>
      </c>
      <c r="CQ71" s="25">
        <v>1</v>
      </c>
      <c r="CR71" s="25">
        <v>1</v>
      </c>
      <c r="CS71" s="25">
        <v>1</v>
      </c>
      <c r="CT71" s="25">
        <v>0</v>
      </c>
      <c r="CU71" s="25">
        <v>1</v>
      </c>
      <c r="CV71" s="25">
        <v>1</v>
      </c>
      <c r="CW71" s="25">
        <v>1</v>
      </c>
      <c r="CX71" s="25">
        <v>1</v>
      </c>
      <c r="CY71" s="25">
        <v>0</v>
      </c>
      <c r="CZ71" s="25">
        <v>1</v>
      </c>
      <c r="DA71" s="25">
        <v>1</v>
      </c>
      <c r="DB71" s="25">
        <v>0</v>
      </c>
      <c r="DC71" s="25">
        <v>0</v>
      </c>
      <c r="DD71" s="25">
        <v>0</v>
      </c>
      <c r="DE71" s="25">
        <v>0</v>
      </c>
      <c r="DF71" s="25">
        <v>0</v>
      </c>
      <c r="DG71" s="17" t="s">
        <v>2456</v>
      </c>
      <c r="DM71" s="2">
        <v>113</v>
      </c>
      <c r="DN71" s="2">
        <v>77</v>
      </c>
      <c r="DO71" s="2" t="s">
        <v>2547</v>
      </c>
      <c r="DP71" s="2" t="s">
        <v>2549</v>
      </c>
      <c r="DQ71" s="2" t="s">
        <v>2548</v>
      </c>
      <c r="DR71" s="2" t="s">
        <v>2549</v>
      </c>
      <c r="DS71" s="2" t="s">
        <v>2549</v>
      </c>
      <c r="DT71" s="2" t="s">
        <v>2547</v>
      </c>
      <c r="DU71" s="2" t="s">
        <v>2549</v>
      </c>
      <c r="EH71" s="2" t="s">
        <v>71</v>
      </c>
      <c r="EI71" s="2" t="s">
        <v>71</v>
      </c>
      <c r="EJ71" s="2" t="s">
        <v>77</v>
      </c>
      <c r="EM71" s="2" t="s">
        <v>77</v>
      </c>
      <c r="EP71" s="2" t="s">
        <v>71</v>
      </c>
      <c r="ER71" s="2" t="s">
        <v>71</v>
      </c>
      <c r="EV71" s="2" t="s">
        <v>71</v>
      </c>
      <c r="EY71" s="2" t="s">
        <v>77</v>
      </c>
      <c r="EZ71" s="2" t="s">
        <v>2556</v>
      </c>
      <c r="FA71" s="2" t="s">
        <v>77</v>
      </c>
      <c r="FB71" s="2" t="s">
        <v>71</v>
      </c>
      <c r="FC71" s="2" t="s">
        <v>2559</v>
      </c>
      <c r="FE71" s="2" t="s">
        <v>2551</v>
      </c>
      <c r="FG71" s="2" t="s">
        <v>2548</v>
      </c>
      <c r="FH71" s="2" t="s">
        <v>2548</v>
      </c>
      <c r="FJ71" s="2" t="s">
        <v>2456</v>
      </c>
      <c r="FY71" s="2" t="s">
        <v>71</v>
      </c>
      <c r="FZ71" s="2" t="s">
        <v>71</v>
      </c>
      <c r="GK71" s="2">
        <v>1</v>
      </c>
      <c r="GM71" s="2">
        <v>1</v>
      </c>
      <c r="HK71" s="2" t="s">
        <v>71</v>
      </c>
      <c r="HW71" s="2" t="s">
        <v>71</v>
      </c>
      <c r="IG71" s="2" t="s">
        <v>71</v>
      </c>
      <c r="IJ71" s="2" t="s">
        <v>93</v>
      </c>
      <c r="IK71" s="2" t="s">
        <v>77</v>
      </c>
      <c r="IL71" s="2">
        <v>5</v>
      </c>
      <c r="IM71" s="2" t="s">
        <v>2576</v>
      </c>
      <c r="IN71" s="2" t="s">
        <v>2588</v>
      </c>
      <c r="IO71" s="2" t="s">
        <v>77</v>
      </c>
      <c r="IQ71" s="2">
        <v>165</v>
      </c>
      <c r="IT71" s="2" t="s">
        <v>71</v>
      </c>
      <c r="IU71" s="2" t="s">
        <v>77</v>
      </c>
      <c r="IV71" s="2" t="s">
        <v>77</v>
      </c>
      <c r="IW71" s="2" t="s">
        <v>71</v>
      </c>
      <c r="IX71" s="2" t="s">
        <v>77</v>
      </c>
      <c r="IY71" s="2" t="s">
        <v>94</v>
      </c>
      <c r="IZ71" s="21"/>
      <c r="JA71" s="21"/>
      <c r="JB71" s="21"/>
      <c r="JC71" s="21"/>
      <c r="JD71" s="21"/>
      <c r="JE71" s="21"/>
    </row>
    <row r="72" spans="1:265" ht="16.5" customHeight="1" x14ac:dyDescent="0.25">
      <c r="A72" s="2">
        <v>54</v>
      </c>
      <c r="B72" s="2" t="s">
        <v>72</v>
      </c>
      <c r="C72" s="3">
        <v>42227</v>
      </c>
      <c r="D72" s="2" t="s">
        <v>15</v>
      </c>
      <c r="E72" s="2" t="s">
        <v>416</v>
      </c>
      <c r="F72" s="2" t="s">
        <v>624</v>
      </c>
      <c r="G72" s="2">
        <v>186642</v>
      </c>
      <c r="H72" s="2" t="s">
        <v>73</v>
      </c>
      <c r="I72" s="2" t="s">
        <v>74</v>
      </c>
      <c r="J72" s="2" t="s">
        <v>88</v>
      </c>
      <c r="K72" s="2"/>
      <c r="L72" s="2" t="s">
        <v>88</v>
      </c>
      <c r="O72" s="2" t="s">
        <v>2851</v>
      </c>
      <c r="Q72" s="2">
        <v>50</v>
      </c>
      <c r="R72" s="2" t="s">
        <v>74</v>
      </c>
      <c r="T72" s="2">
        <v>70</v>
      </c>
      <c r="U72" s="2">
        <v>70</v>
      </c>
      <c r="W72" s="2">
        <v>52</v>
      </c>
      <c r="AE72" s="2" t="s">
        <v>2454</v>
      </c>
      <c r="AF72" s="2"/>
      <c r="AI72" s="2"/>
      <c r="BG72" s="25" t="s">
        <v>71</v>
      </c>
      <c r="BH72" s="25" t="s">
        <v>71</v>
      </c>
      <c r="BI72" s="25"/>
      <c r="BJ72" s="25"/>
      <c r="BK72" s="25"/>
      <c r="BL72" s="25"/>
      <c r="BM72" s="25"/>
      <c r="BN72" s="25"/>
      <c r="BO72" s="25"/>
      <c r="BP72" s="25"/>
      <c r="BQ72" s="25"/>
      <c r="BR72" s="25"/>
      <c r="BS72" s="25"/>
      <c r="BT72" s="25"/>
      <c r="BU72" s="25"/>
      <c r="BV72" s="25"/>
      <c r="BW72" s="25"/>
      <c r="BX72" s="25"/>
      <c r="BY72" s="25"/>
      <c r="BZ72" s="25"/>
      <c r="CA72" s="25"/>
      <c r="CB72" s="25"/>
      <c r="CC72" s="25"/>
      <c r="CD72" s="25">
        <v>1</v>
      </c>
      <c r="CE72" s="25">
        <v>1</v>
      </c>
      <c r="CF72" s="25">
        <v>1</v>
      </c>
      <c r="CG72" s="25">
        <v>0</v>
      </c>
      <c r="CH72" s="25">
        <v>0</v>
      </c>
      <c r="CI72" s="25">
        <v>1</v>
      </c>
      <c r="CJ72" s="25">
        <v>1</v>
      </c>
      <c r="CK72" s="25">
        <v>1</v>
      </c>
      <c r="CL72" s="25">
        <v>1</v>
      </c>
      <c r="CM72" s="25">
        <v>0</v>
      </c>
      <c r="CN72" s="25">
        <v>0</v>
      </c>
      <c r="CO72" s="25">
        <v>1</v>
      </c>
      <c r="CP72" s="25">
        <v>1</v>
      </c>
      <c r="CQ72" s="25">
        <v>1</v>
      </c>
      <c r="CR72" s="25">
        <v>1</v>
      </c>
      <c r="CS72" s="25">
        <v>0</v>
      </c>
      <c r="CT72" s="25">
        <v>0</v>
      </c>
      <c r="CU72" s="25">
        <v>0</v>
      </c>
      <c r="CV72" s="25">
        <v>0</v>
      </c>
      <c r="CW72" s="25">
        <v>0</v>
      </c>
      <c r="CX72" s="25">
        <v>0</v>
      </c>
      <c r="CY72" s="25">
        <v>0</v>
      </c>
      <c r="CZ72" s="25">
        <v>0</v>
      </c>
      <c r="DA72" s="25">
        <v>0</v>
      </c>
      <c r="DB72" s="25">
        <v>0</v>
      </c>
      <c r="DC72" s="25">
        <v>0</v>
      </c>
      <c r="DD72" s="25">
        <v>0</v>
      </c>
      <c r="DE72" s="25">
        <v>0</v>
      </c>
      <c r="DF72" s="25">
        <v>0</v>
      </c>
      <c r="DG72" s="17" t="s">
        <v>2456</v>
      </c>
      <c r="DM72" s="2">
        <v>70</v>
      </c>
      <c r="DN72" s="2">
        <v>58</v>
      </c>
      <c r="DO72" s="2" t="s">
        <v>2549</v>
      </c>
      <c r="DP72" s="2" t="s">
        <v>2549</v>
      </c>
      <c r="DQ72" s="2" t="s">
        <v>2549</v>
      </c>
      <c r="DR72" s="2" t="s">
        <v>2551</v>
      </c>
      <c r="DS72" s="2" t="s">
        <v>2551</v>
      </c>
      <c r="DT72" s="2" t="s">
        <v>2551</v>
      </c>
      <c r="DU72" s="2" t="s">
        <v>2551</v>
      </c>
      <c r="EH72" s="2" t="s">
        <v>71</v>
      </c>
      <c r="EI72" s="2" t="s">
        <v>71</v>
      </c>
      <c r="EJ72" s="2" t="s">
        <v>77</v>
      </c>
      <c r="EM72" s="2" t="s">
        <v>77</v>
      </c>
      <c r="EP72" s="2" t="s">
        <v>71</v>
      </c>
      <c r="EQ72" s="2" t="s">
        <v>71</v>
      </c>
      <c r="ER72" s="2" t="s">
        <v>77</v>
      </c>
      <c r="EV72" s="2" t="s">
        <v>71</v>
      </c>
      <c r="EY72" s="2" t="s">
        <v>71</v>
      </c>
      <c r="FA72" s="2" t="s">
        <v>77</v>
      </c>
      <c r="FB72" s="2" t="s">
        <v>71</v>
      </c>
      <c r="FC72" s="2" t="s">
        <v>2559</v>
      </c>
      <c r="FE72" s="2" t="s">
        <v>2551</v>
      </c>
      <c r="FG72" s="2" t="s">
        <v>2551</v>
      </c>
      <c r="FJ72" s="2" t="s">
        <v>2456</v>
      </c>
      <c r="FY72" s="2" t="s">
        <v>71</v>
      </c>
      <c r="FZ72" s="2" t="s">
        <v>71</v>
      </c>
      <c r="GM72" s="2">
        <v>1</v>
      </c>
      <c r="HA72" s="2">
        <v>1</v>
      </c>
      <c r="HJ72" s="2">
        <v>1</v>
      </c>
      <c r="HK72" s="2" t="s">
        <v>71</v>
      </c>
      <c r="HW72" s="2" t="s">
        <v>71</v>
      </c>
      <c r="HX72" s="2" t="s">
        <v>2587</v>
      </c>
      <c r="IA72" s="2" t="s">
        <v>71</v>
      </c>
      <c r="IK72" s="2" t="s">
        <v>77</v>
      </c>
      <c r="IL72" s="2">
        <v>60</v>
      </c>
      <c r="IM72" s="2" t="s">
        <v>2878</v>
      </c>
      <c r="IN72" s="2" t="s">
        <v>2588</v>
      </c>
      <c r="IO72" s="2" t="s">
        <v>77</v>
      </c>
      <c r="IQ72" s="2">
        <v>0</v>
      </c>
      <c r="IT72" s="2" t="s">
        <v>71</v>
      </c>
      <c r="IU72" s="2" t="s">
        <v>77</v>
      </c>
      <c r="IV72" s="2" t="s">
        <v>71</v>
      </c>
      <c r="IW72" s="2" t="s">
        <v>71</v>
      </c>
      <c r="IX72" s="2" t="s">
        <v>77</v>
      </c>
      <c r="IY72" s="2" t="s">
        <v>95</v>
      </c>
      <c r="IZ72" s="21"/>
      <c r="JA72" s="21"/>
      <c r="JB72" s="21"/>
      <c r="JC72" s="21"/>
      <c r="JD72" s="21"/>
      <c r="JE72" s="21"/>
    </row>
    <row r="73" spans="1:265" ht="16.5" customHeight="1" x14ac:dyDescent="0.25">
      <c r="A73" s="2">
        <v>60</v>
      </c>
      <c r="B73" s="2" t="s">
        <v>72</v>
      </c>
      <c r="C73" s="3">
        <v>42225</v>
      </c>
      <c r="D73" s="2" t="s">
        <v>15</v>
      </c>
      <c r="E73" s="2" t="s">
        <v>416</v>
      </c>
      <c r="F73" s="2" t="s">
        <v>624</v>
      </c>
      <c r="G73" s="2">
        <v>186643</v>
      </c>
      <c r="H73" s="2" t="s">
        <v>73</v>
      </c>
      <c r="I73" s="2" t="s">
        <v>74</v>
      </c>
      <c r="J73" s="2" t="s">
        <v>88</v>
      </c>
      <c r="K73" s="2"/>
      <c r="L73" s="2" t="s">
        <v>89</v>
      </c>
      <c r="O73" s="2" t="s">
        <v>2860</v>
      </c>
      <c r="Q73" s="2">
        <v>60</v>
      </c>
      <c r="R73" s="2" t="s">
        <v>74</v>
      </c>
      <c r="T73" s="2">
        <v>60</v>
      </c>
      <c r="U73" s="2">
        <v>145</v>
      </c>
      <c r="AE73" s="2" t="s">
        <v>2451</v>
      </c>
      <c r="AF73" s="2"/>
      <c r="AI73" s="2"/>
      <c r="BG73" s="25" t="s">
        <v>71</v>
      </c>
      <c r="BH73" s="25" t="s">
        <v>71</v>
      </c>
      <c r="BI73" s="25"/>
      <c r="BJ73" s="25"/>
      <c r="BK73" s="25" t="s">
        <v>77</v>
      </c>
      <c r="BL73" s="25" t="s">
        <v>77</v>
      </c>
      <c r="BM73" s="25" t="s">
        <v>77</v>
      </c>
      <c r="BN73" s="25" t="s">
        <v>77</v>
      </c>
      <c r="BO73" s="25" t="s">
        <v>71</v>
      </c>
      <c r="BP73" s="25" t="s">
        <v>77</v>
      </c>
      <c r="BQ73" s="25" t="s">
        <v>77</v>
      </c>
      <c r="BR73" s="25" t="s">
        <v>77</v>
      </c>
      <c r="BS73" s="25" t="s">
        <v>77</v>
      </c>
      <c r="BT73" s="25" t="s">
        <v>77</v>
      </c>
      <c r="BU73" s="25" t="s">
        <v>71</v>
      </c>
      <c r="BV73" s="25" t="s">
        <v>77</v>
      </c>
      <c r="BW73" s="25" t="s">
        <v>77</v>
      </c>
      <c r="BX73" s="25" t="s">
        <v>77</v>
      </c>
      <c r="BY73" s="25" t="s">
        <v>77</v>
      </c>
      <c r="BZ73" s="25" t="s">
        <v>77</v>
      </c>
      <c r="CA73" s="25" t="s">
        <v>77</v>
      </c>
      <c r="CB73" s="25" t="s">
        <v>77</v>
      </c>
      <c r="CC73" s="25" t="s">
        <v>77</v>
      </c>
      <c r="CD73" s="25">
        <v>1</v>
      </c>
      <c r="CE73" s="25">
        <v>0</v>
      </c>
      <c r="CF73" s="25">
        <v>0</v>
      </c>
      <c r="CG73" s="25">
        <v>0</v>
      </c>
      <c r="CH73" s="25">
        <v>0</v>
      </c>
      <c r="CI73" s="25">
        <v>0</v>
      </c>
      <c r="CJ73" s="25">
        <v>0</v>
      </c>
      <c r="CK73" s="25">
        <v>0</v>
      </c>
      <c r="CL73" s="25">
        <v>0</v>
      </c>
      <c r="CM73" s="25">
        <v>0</v>
      </c>
      <c r="CN73" s="25">
        <v>0</v>
      </c>
      <c r="CO73" s="25">
        <v>0</v>
      </c>
      <c r="CP73" s="25">
        <v>0</v>
      </c>
      <c r="CQ73" s="25">
        <v>0</v>
      </c>
      <c r="CR73" s="25">
        <v>0</v>
      </c>
      <c r="CS73" s="25">
        <v>0</v>
      </c>
      <c r="CT73" s="25">
        <v>0</v>
      </c>
      <c r="CU73" s="25">
        <v>0</v>
      </c>
      <c r="CV73" s="25">
        <v>0</v>
      </c>
      <c r="CW73" s="25">
        <v>0</v>
      </c>
      <c r="CX73" s="25">
        <v>0</v>
      </c>
      <c r="CY73" s="25">
        <v>0</v>
      </c>
      <c r="CZ73" s="25">
        <v>0</v>
      </c>
      <c r="DA73" s="25">
        <v>0</v>
      </c>
      <c r="DB73" s="25">
        <v>0</v>
      </c>
      <c r="DC73" s="25">
        <v>0</v>
      </c>
      <c r="DD73" s="25">
        <v>0</v>
      </c>
      <c r="DE73" s="25">
        <v>0</v>
      </c>
      <c r="DF73" s="25">
        <v>0</v>
      </c>
      <c r="DG73" s="17" t="s">
        <v>2456</v>
      </c>
      <c r="DO73" s="2" t="s">
        <v>2548</v>
      </c>
      <c r="DP73" s="2" t="s">
        <v>2549</v>
      </c>
      <c r="DQ73" s="2" t="s">
        <v>2548</v>
      </c>
      <c r="DR73" s="2" t="s">
        <v>2548</v>
      </c>
      <c r="DS73" s="2" t="s">
        <v>2547</v>
      </c>
      <c r="DT73" s="2" t="s">
        <v>2549</v>
      </c>
      <c r="DU73" s="2" t="s">
        <v>2548</v>
      </c>
      <c r="EH73" s="2" t="s">
        <v>71</v>
      </c>
      <c r="EI73" s="2" t="s">
        <v>71</v>
      </c>
      <c r="EJ73" s="2" t="s">
        <v>77</v>
      </c>
      <c r="EM73" s="2" t="s">
        <v>77</v>
      </c>
      <c r="EO73" s="2" t="s">
        <v>90</v>
      </c>
      <c r="EP73" s="2" t="s">
        <v>77</v>
      </c>
      <c r="EQ73" s="2" t="s">
        <v>77</v>
      </c>
      <c r="ER73" s="2" t="s">
        <v>77</v>
      </c>
      <c r="ES73" s="2" t="s">
        <v>77</v>
      </c>
      <c r="ET73" s="2" t="s">
        <v>77</v>
      </c>
      <c r="EU73" s="2" t="s">
        <v>71</v>
      </c>
      <c r="EV73" s="2" t="s">
        <v>77</v>
      </c>
      <c r="EW73" s="2" t="s">
        <v>77</v>
      </c>
      <c r="EX73" s="2" t="s">
        <v>77</v>
      </c>
      <c r="EY73" s="2" t="s">
        <v>71</v>
      </c>
      <c r="FA73" s="2" t="s">
        <v>77</v>
      </c>
      <c r="FB73" s="2" t="s">
        <v>77</v>
      </c>
      <c r="FC73" s="2" t="s">
        <v>2562</v>
      </c>
      <c r="FE73" s="2" t="s">
        <v>2551</v>
      </c>
      <c r="FG73" s="2" t="s">
        <v>2548</v>
      </c>
      <c r="FH73" s="2" t="s">
        <v>2548</v>
      </c>
      <c r="FJ73" s="2" t="s">
        <v>2456</v>
      </c>
      <c r="FK73" s="2" t="s">
        <v>2570</v>
      </c>
      <c r="FL73" s="2" t="s">
        <v>2571</v>
      </c>
      <c r="FM73" s="2" t="s">
        <v>2573</v>
      </c>
      <c r="FY73" s="2" t="s">
        <v>77</v>
      </c>
      <c r="FZ73" s="2" t="s">
        <v>77</v>
      </c>
      <c r="GJ73" s="2">
        <v>1</v>
      </c>
      <c r="GM73" s="2">
        <v>1</v>
      </c>
      <c r="HW73" s="2" t="s">
        <v>77</v>
      </c>
      <c r="HY73" s="2" t="s">
        <v>77</v>
      </c>
      <c r="HZ73" s="2" t="s">
        <v>77</v>
      </c>
      <c r="IA73" s="2" t="s">
        <v>77</v>
      </c>
      <c r="IB73" s="2" t="s">
        <v>77</v>
      </c>
      <c r="IC73" s="2" t="s">
        <v>77</v>
      </c>
      <c r="ID73" s="2" t="s">
        <v>77</v>
      </c>
      <c r="IE73" s="2" t="s">
        <v>77</v>
      </c>
      <c r="IF73" s="2" t="s">
        <v>77</v>
      </c>
      <c r="IG73" s="2" t="s">
        <v>77</v>
      </c>
      <c r="IH73" s="2" t="s">
        <v>77</v>
      </c>
      <c r="II73" s="2" t="s">
        <v>77</v>
      </c>
      <c r="IK73" s="2" t="s">
        <v>77</v>
      </c>
      <c r="IO73" s="2" t="s">
        <v>71</v>
      </c>
      <c r="IP73" s="2" t="s">
        <v>2590</v>
      </c>
      <c r="IT73" s="2" t="s">
        <v>77</v>
      </c>
      <c r="IU73" s="2" t="s">
        <v>77</v>
      </c>
      <c r="IV73" s="2" t="s">
        <v>71</v>
      </c>
      <c r="IW73" s="2" t="s">
        <v>71</v>
      </c>
      <c r="IX73" s="2" t="s">
        <v>77</v>
      </c>
      <c r="IY73" s="2" t="s">
        <v>91</v>
      </c>
      <c r="IZ73" s="21"/>
      <c r="JA73" s="21"/>
      <c r="JB73" s="21"/>
      <c r="JC73" s="21"/>
      <c r="JD73" s="21"/>
      <c r="JE73" s="21"/>
    </row>
    <row r="74" spans="1:265" ht="16.5" customHeight="1" x14ac:dyDescent="0.25">
      <c r="A74" s="2">
        <v>207</v>
      </c>
      <c r="B74" s="2" t="s">
        <v>72</v>
      </c>
      <c r="C74" s="3">
        <v>42233</v>
      </c>
      <c r="D74" s="2" t="s">
        <v>15</v>
      </c>
      <c r="E74" s="2" t="s">
        <v>416</v>
      </c>
      <c r="F74" s="2" t="s">
        <v>606</v>
      </c>
      <c r="G74" s="2">
        <v>186651</v>
      </c>
      <c r="H74" s="2" t="s">
        <v>73</v>
      </c>
      <c r="I74" s="2" t="s">
        <v>74</v>
      </c>
      <c r="J74" s="2" t="s">
        <v>115</v>
      </c>
      <c r="K74" s="2"/>
      <c r="L74" s="2" t="s">
        <v>116</v>
      </c>
      <c r="O74" s="2" t="s">
        <v>2860</v>
      </c>
      <c r="Q74" s="2">
        <v>15</v>
      </c>
      <c r="R74" s="2" t="s">
        <v>76</v>
      </c>
      <c r="AF74" s="2"/>
      <c r="AI74" s="2"/>
      <c r="BG74" s="25"/>
      <c r="BH74" s="25"/>
      <c r="BI74" s="25"/>
      <c r="BJ74" s="25"/>
      <c r="BK74" s="25"/>
      <c r="BL74" s="25"/>
      <c r="BM74" s="25"/>
      <c r="BN74" s="25"/>
      <c r="BO74" s="25" t="s">
        <v>71</v>
      </c>
      <c r="BP74" s="25"/>
      <c r="BQ74" s="25"/>
      <c r="BR74" s="25"/>
      <c r="BS74" s="25"/>
      <c r="BT74" s="25"/>
      <c r="BU74" s="25"/>
      <c r="BV74" s="25"/>
      <c r="BW74" s="25"/>
      <c r="BX74" s="25"/>
      <c r="BY74" s="25"/>
      <c r="BZ74" s="25"/>
      <c r="CA74" s="25"/>
      <c r="CB74" s="25"/>
      <c r="CC74" s="25"/>
      <c r="CD74" s="25">
        <v>1</v>
      </c>
      <c r="CE74" s="25">
        <v>1</v>
      </c>
      <c r="CF74" s="25">
        <v>1</v>
      </c>
      <c r="CG74" s="25">
        <v>0</v>
      </c>
      <c r="CH74" s="25">
        <v>0</v>
      </c>
      <c r="CI74" s="25">
        <v>1</v>
      </c>
      <c r="CJ74" s="25">
        <v>1</v>
      </c>
      <c r="CK74" s="25">
        <v>0</v>
      </c>
      <c r="CL74" s="25">
        <v>0</v>
      </c>
      <c r="CM74" s="25">
        <v>0</v>
      </c>
      <c r="CN74" s="25">
        <v>0</v>
      </c>
      <c r="CO74" s="25">
        <v>0</v>
      </c>
      <c r="CP74" s="25">
        <v>0</v>
      </c>
      <c r="CQ74" s="25">
        <v>0</v>
      </c>
      <c r="CR74" s="25">
        <v>0</v>
      </c>
      <c r="CS74" s="25">
        <v>0</v>
      </c>
      <c r="CT74" s="25">
        <v>0</v>
      </c>
      <c r="CU74" s="25">
        <v>0</v>
      </c>
      <c r="CV74" s="25">
        <v>0</v>
      </c>
      <c r="CW74" s="25">
        <v>0</v>
      </c>
      <c r="CX74" s="25">
        <v>0</v>
      </c>
      <c r="CY74" s="25">
        <v>0</v>
      </c>
      <c r="CZ74" s="25">
        <v>0</v>
      </c>
      <c r="DA74" s="25">
        <v>0</v>
      </c>
      <c r="DB74" s="25">
        <v>0</v>
      </c>
      <c r="DC74" s="25">
        <v>0</v>
      </c>
      <c r="DD74" s="25">
        <v>0</v>
      </c>
      <c r="DE74" s="25">
        <v>0</v>
      </c>
      <c r="DF74" s="25">
        <v>0</v>
      </c>
      <c r="DG74" s="17" t="s">
        <v>2456</v>
      </c>
      <c r="DO74" s="2" t="s">
        <v>2549</v>
      </c>
      <c r="DP74" s="2" t="s">
        <v>2547</v>
      </c>
      <c r="DQ74" s="2" t="s">
        <v>2548</v>
      </c>
      <c r="DR74" s="2" t="s">
        <v>2548</v>
      </c>
      <c r="DS74" s="2" t="s">
        <v>2548</v>
      </c>
      <c r="DT74" s="2" t="s">
        <v>2549</v>
      </c>
      <c r="DU74" s="2" t="s">
        <v>2548</v>
      </c>
      <c r="EH74" s="2" t="s">
        <v>71</v>
      </c>
      <c r="EI74" s="2" t="s">
        <v>71</v>
      </c>
      <c r="EJ74" s="2" t="s">
        <v>77</v>
      </c>
      <c r="EM74" s="2" t="s">
        <v>77</v>
      </c>
      <c r="EP74" s="2" t="s">
        <v>71</v>
      </c>
      <c r="EQ74" s="2" t="s">
        <v>71</v>
      </c>
      <c r="ER74" s="2" t="s">
        <v>71</v>
      </c>
      <c r="EV74" s="2" t="s">
        <v>71</v>
      </c>
      <c r="EY74" s="2" t="s">
        <v>71</v>
      </c>
      <c r="FA74" s="2" t="s">
        <v>77</v>
      </c>
      <c r="FB74" s="2" t="s">
        <v>71</v>
      </c>
      <c r="FG74" s="2" t="s">
        <v>2548</v>
      </c>
      <c r="FH74" s="2" t="s">
        <v>2548</v>
      </c>
      <c r="FJ74" s="2" t="s">
        <v>2456</v>
      </c>
      <c r="FY74" s="2" t="s">
        <v>71</v>
      </c>
      <c r="FZ74" s="2" t="s">
        <v>395</v>
      </c>
      <c r="GK74" s="2">
        <v>1</v>
      </c>
      <c r="GM74" s="2">
        <v>1</v>
      </c>
      <c r="GQ74" s="2">
        <v>1</v>
      </c>
      <c r="HA74" s="2">
        <v>1</v>
      </c>
      <c r="HJ74" s="2">
        <v>1</v>
      </c>
      <c r="HW74" s="2" t="s">
        <v>77</v>
      </c>
      <c r="IQ74" s="2">
        <v>60</v>
      </c>
      <c r="IT74" s="2" t="s">
        <v>71</v>
      </c>
      <c r="IU74" s="2" t="s">
        <v>71</v>
      </c>
      <c r="IV74" s="2" t="s">
        <v>77</v>
      </c>
      <c r="IW74" s="2" t="s">
        <v>77</v>
      </c>
      <c r="IX74" s="2" t="s">
        <v>77</v>
      </c>
      <c r="IY74" s="2" t="s">
        <v>117</v>
      </c>
      <c r="IZ74" s="21"/>
      <c r="JA74" s="21"/>
      <c r="JB74" s="21"/>
      <c r="JC74" s="21"/>
      <c r="JD74" s="21"/>
      <c r="JE74" s="21"/>
    </row>
    <row r="75" spans="1:265" ht="16.5" customHeight="1" x14ac:dyDescent="0.25">
      <c r="A75" s="2">
        <v>204</v>
      </c>
      <c r="B75" s="2" t="s">
        <v>72</v>
      </c>
      <c r="C75" s="3">
        <v>42222</v>
      </c>
      <c r="D75" s="2" t="s">
        <v>15</v>
      </c>
      <c r="E75" s="2" t="s">
        <v>416</v>
      </c>
      <c r="F75" s="2" t="s">
        <v>649</v>
      </c>
      <c r="G75" s="2">
        <v>186797</v>
      </c>
      <c r="H75" s="2" t="s">
        <v>73</v>
      </c>
      <c r="I75" s="2" t="s">
        <v>74</v>
      </c>
      <c r="J75" s="2" t="s">
        <v>75</v>
      </c>
      <c r="K75" s="2"/>
      <c r="L75" s="2" t="s">
        <v>75</v>
      </c>
      <c r="O75" s="2" t="s">
        <v>2860</v>
      </c>
      <c r="Q75" s="2">
        <v>30</v>
      </c>
      <c r="R75" s="2" t="s">
        <v>76</v>
      </c>
      <c r="T75" s="2">
        <v>70</v>
      </c>
      <c r="U75" s="2">
        <v>70</v>
      </c>
      <c r="AE75" s="2" t="s">
        <v>2450</v>
      </c>
      <c r="AF75" s="2"/>
      <c r="AI75" s="2"/>
      <c r="BG75" s="25" t="s">
        <v>77</v>
      </c>
      <c r="BH75" s="25" t="s">
        <v>71</v>
      </c>
      <c r="BI75" s="25"/>
      <c r="BJ75" s="25"/>
      <c r="BK75" s="25" t="s">
        <v>77</v>
      </c>
      <c r="BL75" s="25" t="s">
        <v>77</v>
      </c>
      <c r="BM75" s="25" t="s">
        <v>77</v>
      </c>
      <c r="BN75" s="25" t="s">
        <v>77</v>
      </c>
      <c r="BO75" s="25" t="s">
        <v>77</v>
      </c>
      <c r="BP75" s="25" t="s">
        <v>77</v>
      </c>
      <c r="BQ75" s="25" t="s">
        <v>77</v>
      </c>
      <c r="BR75" s="25" t="s">
        <v>77</v>
      </c>
      <c r="BS75" s="25" t="s">
        <v>77</v>
      </c>
      <c r="BT75" s="25" t="s">
        <v>77</v>
      </c>
      <c r="BU75" s="25" t="s">
        <v>77</v>
      </c>
      <c r="BV75" s="25" t="s">
        <v>77</v>
      </c>
      <c r="BW75" s="25" t="s">
        <v>77</v>
      </c>
      <c r="BX75" s="25" t="s">
        <v>77</v>
      </c>
      <c r="BY75" s="25" t="s">
        <v>77</v>
      </c>
      <c r="BZ75" s="25" t="s">
        <v>77</v>
      </c>
      <c r="CA75" s="25" t="s">
        <v>77</v>
      </c>
      <c r="CB75" s="25" t="s">
        <v>77</v>
      </c>
      <c r="CC75" s="25" t="s">
        <v>77</v>
      </c>
      <c r="CD75" s="25">
        <v>0</v>
      </c>
      <c r="CE75" s="25">
        <v>0</v>
      </c>
      <c r="CF75" s="25">
        <v>1</v>
      </c>
      <c r="CG75" s="25">
        <v>0</v>
      </c>
      <c r="CH75" s="25">
        <v>0</v>
      </c>
      <c r="CI75" s="25">
        <v>0</v>
      </c>
      <c r="CJ75" s="25">
        <v>0</v>
      </c>
      <c r="CK75" s="25">
        <v>0</v>
      </c>
      <c r="CL75" s="25">
        <v>0</v>
      </c>
      <c r="CM75" s="25">
        <v>0</v>
      </c>
      <c r="CN75" s="25">
        <v>0</v>
      </c>
      <c r="CO75" s="25">
        <v>0</v>
      </c>
      <c r="CP75" s="25">
        <v>0</v>
      </c>
      <c r="CQ75" s="25">
        <v>1</v>
      </c>
      <c r="CR75" s="25">
        <v>1</v>
      </c>
      <c r="CS75" s="25">
        <v>0</v>
      </c>
      <c r="CT75" s="25">
        <v>0</v>
      </c>
      <c r="CU75" s="25">
        <v>1</v>
      </c>
      <c r="CV75" s="25">
        <v>1</v>
      </c>
      <c r="CW75" s="25">
        <v>0</v>
      </c>
      <c r="CX75" s="25">
        <v>0</v>
      </c>
      <c r="CY75" s="25">
        <v>0</v>
      </c>
      <c r="CZ75" s="25">
        <v>1</v>
      </c>
      <c r="DA75" s="25">
        <v>1</v>
      </c>
      <c r="DB75" s="25">
        <v>1</v>
      </c>
      <c r="DC75" s="25">
        <v>0</v>
      </c>
      <c r="DD75" s="25">
        <v>0</v>
      </c>
      <c r="DE75" s="25">
        <v>0</v>
      </c>
      <c r="DF75" s="25">
        <v>0</v>
      </c>
      <c r="DG75" s="17" t="s">
        <v>50</v>
      </c>
      <c r="DH75" s="2" t="s">
        <v>78</v>
      </c>
      <c r="DI75" s="2" t="s">
        <v>2512</v>
      </c>
      <c r="DM75" s="2">
        <v>70</v>
      </c>
      <c r="DP75" s="2" t="s">
        <v>2547</v>
      </c>
      <c r="DQ75" s="2" t="s">
        <v>2547</v>
      </c>
      <c r="DR75" s="2" t="s">
        <v>2548</v>
      </c>
      <c r="DS75" s="2" t="s">
        <v>2548</v>
      </c>
      <c r="DT75" s="2" t="s">
        <v>2549</v>
      </c>
      <c r="DU75" s="2" t="s">
        <v>2547</v>
      </c>
      <c r="ED75" s="2" t="s">
        <v>1018</v>
      </c>
      <c r="EH75" s="2" t="s">
        <v>71</v>
      </c>
      <c r="EI75" s="2" t="s">
        <v>71</v>
      </c>
      <c r="EJ75" s="2" t="s">
        <v>77</v>
      </c>
      <c r="EM75" s="2" t="s">
        <v>71</v>
      </c>
      <c r="EN75" s="2" t="s">
        <v>79</v>
      </c>
      <c r="EP75" s="2" t="s">
        <v>77</v>
      </c>
      <c r="EQ75" s="2" t="s">
        <v>77</v>
      </c>
      <c r="ER75" s="2" t="s">
        <v>77</v>
      </c>
      <c r="ES75" s="2" t="s">
        <v>77</v>
      </c>
      <c r="ET75" s="2" t="s">
        <v>77</v>
      </c>
      <c r="EU75" s="2" t="s">
        <v>77</v>
      </c>
      <c r="EV75" s="2" t="s">
        <v>71</v>
      </c>
      <c r="EW75" s="2" t="s">
        <v>77</v>
      </c>
      <c r="EX75" s="2" t="s">
        <v>77</v>
      </c>
      <c r="EY75" s="2" t="s">
        <v>77</v>
      </c>
      <c r="EZ75" s="2" t="s">
        <v>2556</v>
      </c>
      <c r="FA75" s="2" t="s">
        <v>71</v>
      </c>
      <c r="FB75" s="2" t="s">
        <v>71</v>
      </c>
      <c r="FC75" s="2" t="s">
        <v>2560</v>
      </c>
      <c r="FE75" s="2" t="s">
        <v>2551</v>
      </c>
      <c r="FG75" s="2" t="s">
        <v>2549</v>
      </c>
      <c r="FH75" s="2" t="s">
        <v>2551</v>
      </c>
      <c r="FJ75" s="2" t="s">
        <v>2456</v>
      </c>
      <c r="FK75" s="2" t="s">
        <v>2570</v>
      </c>
      <c r="FL75" s="2" t="s">
        <v>2571</v>
      </c>
      <c r="FY75" s="2" t="s">
        <v>71</v>
      </c>
      <c r="FZ75" s="2" t="s">
        <v>71</v>
      </c>
      <c r="GM75" s="2">
        <v>1</v>
      </c>
      <c r="HW75" s="2" t="s">
        <v>71</v>
      </c>
      <c r="HX75" s="2" t="s">
        <v>2587</v>
      </c>
      <c r="HY75" s="2" t="s">
        <v>77</v>
      </c>
      <c r="HZ75" s="2" t="s">
        <v>77</v>
      </c>
      <c r="IA75" s="2" t="s">
        <v>71</v>
      </c>
      <c r="IB75" s="2" t="s">
        <v>77</v>
      </c>
      <c r="IC75" s="2" t="s">
        <v>77</v>
      </c>
      <c r="ID75" s="2" t="s">
        <v>77</v>
      </c>
      <c r="IE75" s="2" t="s">
        <v>71</v>
      </c>
      <c r="IF75" s="2" t="s">
        <v>77</v>
      </c>
      <c r="IG75" s="2" t="s">
        <v>71</v>
      </c>
      <c r="IH75" s="2" t="s">
        <v>77</v>
      </c>
      <c r="II75" s="2" t="s">
        <v>77</v>
      </c>
      <c r="IK75" s="2" t="s">
        <v>77</v>
      </c>
      <c r="IM75" s="2" t="s">
        <v>2878</v>
      </c>
      <c r="IO75" s="2" t="s">
        <v>77</v>
      </c>
      <c r="IQ75" s="2">
        <v>150</v>
      </c>
      <c r="IT75" s="2" t="s">
        <v>71</v>
      </c>
      <c r="IU75" s="2" t="s">
        <v>77</v>
      </c>
      <c r="IV75" s="2" t="s">
        <v>71</v>
      </c>
      <c r="IW75" s="2" t="s">
        <v>71</v>
      </c>
      <c r="IX75" s="2" t="s">
        <v>71</v>
      </c>
      <c r="IY75" s="2" t="s">
        <v>80</v>
      </c>
      <c r="IZ75" s="21"/>
      <c r="JA75" s="21"/>
      <c r="JB75" s="21"/>
      <c r="JC75" s="21"/>
      <c r="JD75" s="21"/>
      <c r="JE75" s="21"/>
    </row>
    <row r="76" spans="1:265" ht="16.5" customHeight="1" x14ac:dyDescent="0.25">
      <c r="A76" s="2">
        <v>23</v>
      </c>
      <c r="B76" s="2" t="s">
        <v>14</v>
      </c>
      <c r="C76" s="3">
        <v>42226</v>
      </c>
      <c r="D76" s="2" t="s">
        <v>15</v>
      </c>
      <c r="E76" s="2" t="s">
        <v>17</v>
      </c>
      <c r="F76" s="2" t="s">
        <v>603</v>
      </c>
      <c r="G76" s="2">
        <v>186825</v>
      </c>
      <c r="H76" s="2" t="s">
        <v>73</v>
      </c>
      <c r="I76" s="2" t="s">
        <v>19</v>
      </c>
      <c r="J76" s="2" t="s">
        <v>41</v>
      </c>
      <c r="K76" s="4"/>
      <c r="L76" s="2" t="s">
        <v>41</v>
      </c>
      <c r="O76" s="2" t="s">
        <v>2853</v>
      </c>
      <c r="Q76" s="2">
        <v>0.29166666666666669</v>
      </c>
      <c r="R76" s="2" t="s">
        <v>19</v>
      </c>
      <c r="S76" s="2" t="s">
        <v>2439</v>
      </c>
      <c r="T76" s="2">
        <v>75</v>
      </c>
      <c r="U76" s="2">
        <v>332</v>
      </c>
      <c r="Y76" s="2">
        <v>182</v>
      </c>
      <c r="Z76" s="2">
        <v>150</v>
      </c>
      <c r="AF76" s="2"/>
      <c r="AI76" s="2"/>
      <c r="AR76" s="2">
        <v>86</v>
      </c>
      <c r="AS76" s="2">
        <v>2</v>
      </c>
      <c r="AT76" s="2">
        <v>15</v>
      </c>
      <c r="AU76" s="2">
        <v>40</v>
      </c>
      <c r="AV76" s="2">
        <v>10</v>
      </c>
      <c r="AW76" s="2">
        <v>31</v>
      </c>
      <c r="AX76" s="2">
        <v>5</v>
      </c>
      <c r="AY76" s="2">
        <v>0</v>
      </c>
      <c r="AZ76" s="2">
        <v>0</v>
      </c>
      <c r="BA76" s="2">
        <v>0</v>
      </c>
      <c r="BB76" s="2">
        <v>0</v>
      </c>
      <c r="BG76" s="25"/>
      <c r="BH76" s="25" t="s">
        <v>50</v>
      </c>
      <c r="BI76" s="25" t="s">
        <v>66</v>
      </c>
      <c r="BJ76" s="25"/>
      <c r="BK76" s="25"/>
      <c r="BL76" s="25"/>
      <c r="BM76" s="25"/>
      <c r="BN76" s="25"/>
      <c r="BO76" s="25"/>
      <c r="BP76" s="25"/>
      <c r="BQ76" s="25"/>
      <c r="BR76" s="25"/>
      <c r="BS76" s="25"/>
      <c r="BT76" s="25"/>
      <c r="BU76" s="25"/>
      <c r="BV76" s="25"/>
      <c r="BW76" s="25"/>
      <c r="BX76" s="25"/>
      <c r="BY76" s="25"/>
      <c r="BZ76" s="25"/>
      <c r="CA76" s="25"/>
      <c r="CB76" s="25"/>
      <c r="CC76" s="25"/>
      <c r="CD76" s="25">
        <v>0</v>
      </c>
      <c r="CE76" s="25">
        <v>1</v>
      </c>
      <c r="CF76" s="25">
        <v>1</v>
      </c>
      <c r="CG76" s="25">
        <v>0</v>
      </c>
      <c r="CH76" s="25">
        <v>0</v>
      </c>
      <c r="CI76" s="25">
        <v>0</v>
      </c>
      <c r="CJ76" s="25">
        <v>0</v>
      </c>
      <c r="CK76" s="25">
        <v>1</v>
      </c>
      <c r="CL76" s="25">
        <v>1</v>
      </c>
      <c r="CM76" s="25">
        <v>0</v>
      </c>
      <c r="CN76" s="25">
        <v>0</v>
      </c>
      <c r="CO76" s="25">
        <v>1</v>
      </c>
      <c r="CP76" s="25">
        <v>1</v>
      </c>
      <c r="CQ76" s="25">
        <v>1</v>
      </c>
      <c r="CR76" s="25">
        <v>1</v>
      </c>
      <c r="CS76" s="25">
        <v>0</v>
      </c>
      <c r="CT76" s="25">
        <v>0</v>
      </c>
      <c r="CU76" s="25">
        <v>0</v>
      </c>
      <c r="CV76" s="25">
        <v>1</v>
      </c>
      <c r="CW76" s="25">
        <v>1</v>
      </c>
      <c r="CX76" s="25">
        <v>0</v>
      </c>
      <c r="CY76" s="25">
        <v>0</v>
      </c>
      <c r="CZ76" s="25">
        <v>0</v>
      </c>
      <c r="DA76" s="25">
        <v>1</v>
      </c>
      <c r="DB76" s="25">
        <v>1</v>
      </c>
      <c r="DC76" s="25">
        <v>1</v>
      </c>
      <c r="DD76" s="25">
        <v>0</v>
      </c>
      <c r="DE76" s="25">
        <v>0</v>
      </c>
      <c r="DF76" s="25">
        <v>0</v>
      </c>
      <c r="DG76" s="2" t="s">
        <v>77</v>
      </c>
      <c r="DO76" s="2" t="s">
        <v>2549</v>
      </c>
      <c r="DP76" s="2" t="s">
        <v>2549</v>
      </c>
      <c r="DQ76" s="2" t="s">
        <v>2549</v>
      </c>
      <c r="DR76" s="2" t="s">
        <v>2547</v>
      </c>
      <c r="DS76" s="2" t="s">
        <v>2549</v>
      </c>
      <c r="DT76" s="2" t="s">
        <v>2547</v>
      </c>
      <c r="DU76" s="2" t="s">
        <v>2548</v>
      </c>
      <c r="DX76" s="2">
        <v>75</v>
      </c>
      <c r="ED76" s="2" t="s">
        <v>1018</v>
      </c>
      <c r="EF76" s="17">
        <v>75</v>
      </c>
      <c r="EH76" s="2" t="s">
        <v>71</v>
      </c>
      <c r="EI76" s="2" t="s">
        <v>71</v>
      </c>
      <c r="EJ76" s="2" t="s">
        <v>77</v>
      </c>
      <c r="EM76" s="2" t="s">
        <v>77</v>
      </c>
      <c r="EO76" s="2" t="s">
        <v>262</v>
      </c>
      <c r="EP76" s="2" t="s">
        <v>71</v>
      </c>
      <c r="EQ76" s="2" t="s">
        <v>77</v>
      </c>
      <c r="ER76" s="2" t="s">
        <v>71</v>
      </c>
      <c r="EU76" s="2" t="s">
        <v>50</v>
      </c>
      <c r="EY76" s="2" t="s">
        <v>77</v>
      </c>
      <c r="EZ76" s="2" t="s">
        <v>2558</v>
      </c>
      <c r="FA76" s="2" t="s">
        <v>77</v>
      </c>
      <c r="FC76" s="2" t="s">
        <v>2559</v>
      </c>
      <c r="FE76" s="2" t="s">
        <v>50</v>
      </c>
      <c r="FG76" s="2" t="s">
        <v>2549</v>
      </c>
      <c r="FH76" s="2" t="s">
        <v>2549</v>
      </c>
      <c r="FI76" s="17">
        <v>25</v>
      </c>
      <c r="FJ76" s="2">
        <v>25</v>
      </c>
      <c r="FO76" s="2" t="s">
        <v>65</v>
      </c>
      <c r="FY76" s="2" t="s">
        <v>71</v>
      </c>
      <c r="FZ76" s="2" t="s">
        <v>71</v>
      </c>
      <c r="GK76" s="2">
        <v>1</v>
      </c>
      <c r="HA76" s="2">
        <v>1</v>
      </c>
      <c r="HJ76" s="2">
        <v>1</v>
      </c>
      <c r="HK76" s="2" t="s">
        <v>71</v>
      </c>
      <c r="HV76" s="2" t="s">
        <v>77</v>
      </c>
      <c r="HW76" s="2" t="s">
        <v>77</v>
      </c>
      <c r="HY76" s="2" t="s">
        <v>50</v>
      </c>
      <c r="IA76" s="2" t="s">
        <v>50</v>
      </c>
      <c r="IK76" s="2" t="s">
        <v>77</v>
      </c>
      <c r="IL76" s="2">
        <v>30</v>
      </c>
      <c r="IM76" s="2" t="s">
        <v>2576</v>
      </c>
      <c r="IN76" s="2" t="s">
        <v>2580</v>
      </c>
      <c r="IO76" s="2" t="s">
        <v>77</v>
      </c>
      <c r="IQ76" s="2">
        <v>70</v>
      </c>
      <c r="IT76" s="2" t="s">
        <v>77</v>
      </c>
      <c r="IU76" s="2" t="s">
        <v>77</v>
      </c>
      <c r="IV76" s="2" t="s">
        <v>77</v>
      </c>
      <c r="IW76" s="2" t="s">
        <v>77</v>
      </c>
      <c r="IX76" s="2" t="s">
        <v>77</v>
      </c>
      <c r="IY76" s="2" t="s">
        <v>322</v>
      </c>
      <c r="IZ76" s="21"/>
      <c r="JA76" s="21"/>
      <c r="JB76" s="21"/>
      <c r="JC76" s="21"/>
      <c r="JD76" s="21"/>
      <c r="JE76" s="21"/>
    </row>
    <row r="77" spans="1:265" ht="16.5" customHeight="1" x14ac:dyDescent="0.25">
      <c r="A77" s="2">
        <v>31</v>
      </c>
      <c r="B77" s="2" t="s">
        <v>14</v>
      </c>
      <c r="C77" s="3"/>
      <c r="D77" s="2" t="s">
        <v>15</v>
      </c>
      <c r="E77" s="2" t="s">
        <v>17</v>
      </c>
      <c r="F77" s="2" t="s">
        <v>603</v>
      </c>
      <c r="G77" s="2">
        <v>186826</v>
      </c>
      <c r="H77" s="2" t="s">
        <v>73</v>
      </c>
      <c r="I77" s="2" t="s">
        <v>19</v>
      </c>
      <c r="J77" s="2" t="s">
        <v>41</v>
      </c>
      <c r="K77" s="2"/>
      <c r="L77" s="2" t="s">
        <v>43</v>
      </c>
      <c r="O77" s="2" t="s">
        <v>2851</v>
      </c>
      <c r="Q77" s="2">
        <v>0.41666666666666669</v>
      </c>
      <c r="R77" s="2" t="s">
        <v>19</v>
      </c>
      <c r="T77" s="2">
        <v>15</v>
      </c>
      <c r="U77" s="2">
        <v>347</v>
      </c>
      <c r="AF77" s="2"/>
      <c r="AI77" s="2"/>
      <c r="AP77" s="2">
        <v>4</v>
      </c>
      <c r="AQ77" s="2">
        <v>5</v>
      </c>
      <c r="AT77" s="2">
        <v>1</v>
      </c>
      <c r="AU77" s="2">
        <v>4</v>
      </c>
      <c r="AV77" s="2">
        <v>1</v>
      </c>
      <c r="BA77" s="2">
        <v>1</v>
      </c>
      <c r="BG77" s="25"/>
      <c r="BH77" s="25" t="s">
        <v>50</v>
      </c>
      <c r="BI77" s="25"/>
      <c r="BJ77" s="25"/>
      <c r="BK77" s="25"/>
      <c r="BL77" s="25"/>
      <c r="BM77" s="25"/>
      <c r="BN77" s="25"/>
      <c r="BO77" s="25"/>
      <c r="BP77" s="25"/>
      <c r="BQ77" s="25"/>
      <c r="BR77" s="25"/>
      <c r="BS77" s="25"/>
      <c r="BT77" s="25"/>
      <c r="BU77" s="25" t="s">
        <v>50</v>
      </c>
      <c r="BV77" s="25"/>
      <c r="BW77" s="25"/>
      <c r="BX77" s="25"/>
      <c r="BY77" s="25"/>
      <c r="BZ77" s="25"/>
      <c r="CA77" s="25"/>
      <c r="CB77" s="25"/>
      <c r="CC77" s="25"/>
      <c r="CD77" s="25">
        <v>0</v>
      </c>
      <c r="CE77" s="25">
        <v>0</v>
      </c>
      <c r="CF77" s="25">
        <v>1</v>
      </c>
      <c r="CG77" s="25">
        <v>0</v>
      </c>
      <c r="CH77" s="25">
        <v>0</v>
      </c>
      <c r="CI77" s="25">
        <v>0</v>
      </c>
      <c r="CJ77" s="25">
        <v>0</v>
      </c>
      <c r="CK77" s="25">
        <v>0</v>
      </c>
      <c r="CL77" s="25">
        <v>0</v>
      </c>
      <c r="CM77" s="25">
        <v>0</v>
      </c>
      <c r="CN77" s="25">
        <v>0</v>
      </c>
      <c r="CO77" s="25">
        <v>1</v>
      </c>
      <c r="CP77" s="25">
        <v>1</v>
      </c>
      <c r="CQ77" s="25">
        <v>1</v>
      </c>
      <c r="CR77" s="25">
        <v>1</v>
      </c>
      <c r="CS77" s="25">
        <v>1</v>
      </c>
      <c r="CT77" s="25">
        <v>0</v>
      </c>
      <c r="CU77" s="25">
        <v>1</v>
      </c>
      <c r="CV77" s="25">
        <v>2</v>
      </c>
      <c r="CW77" s="25">
        <v>1</v>
      </c>
      <c r="CX77" s="25">
        <v>1</v>
      </c>
      <c r="CY77" s="25">
        <v>0</v>
      </c>
      <c r="CZ77" s="25">
        <v>1</v>
      </c>
      <c r="DA77" s="25">
        <v>2</v>
      </c>
      <c r="DB77" s="25">
        <v>1</v>
      </c>
      <c r="DC77" s="25">
        <v>1</v>
      </c>
      <c r="DD77" s="25">
        <v>0</v>
      </c>
      <c r="DE77" s="25">
        <v>0</v>
      </c>
      <c r="DF77" s="25">
        <v>0</v>
      </c>
      <c r="DG77" s="17" t="s">
        <v>50</v>
      </c>
      <c r="DH77" s="2" t="s">
        <v>329</v>
      </c>
      <c r="DJ77" s="2" t="s">
        <v>330</v>
      </c>
      <c r="DO77" s="2" t="s">
        <v>2549</v>
      </c>
      <c r="DP77" s="2" t="s">
        <v>2547</v>
      </c>
      <c r="DQ77" s="2" t="s">
        <v>2549</v>
      </c>
      <c r="DR77" s="2" t="s">
        <v>2547</v>
      </c>
      <c r="DS77" s="2" t="s">
        <v>2549</v>
      </c>
      <c r="DT77" s="2" t="s">
        <v>2547</v>
      </c>
      <c r="DU77" s="2" t="s">
        <v>2547</v>
      </c>
      <c r="DY77" s="2">
        <v>15</v>
      </c>
      <c r="ED77" s="2" t="s">
        <v>1018</v>
      </c>
      <c r="EG77" s="17">
        <v>15</v>
      </c>
      <c r="EI77" s="2" t="s">
        <v>77</v>
      </c>
      <c r="EJ77" s="2" t="s">
        <v>77</v>
      </c>
      <c r="EK77" s="2" t="s">
        <v>331</v>
      </c>
      <c r="EM77" s="2" t="s">
        <v>71</v>
      </c>
      <c r="EN77" s="2" t="s">
        <v>332</v>
      </c>
      <c r="EO77" s="2" t="s">
        <v>333</v>
      </c>
      <c r="EP77" s="2" t="s">
        <v>71</v>
      </c>
      <c r="EQ77" s="2" t="s">
        <v>71</v>
      </c>
      <c r="ER77" s="2" t="s">
        <v>71</v>
      </c>
      <c r="EV77" s="2" t="s">
        <v>50</v>
      </c>
      <c r="EY77" s="2" t="s">
        <v>71</v>
      </c>
      <c r="FA77" s="2" t="s">
        <v>77</v>
      </c>
      <c r="FB77" s="2" t="s">
        <v>77</v>
      </c>
      <c r="FC77" s="2" t="s">
        <v>2559</v>
      </c>
      <c r="FE77" s="2" t="s">
        <v>50</v>
      </c>
      <c r="FG77" s="2" t="s">
        <v>2547</v>
      </c>
      <c r="FH77" s="2" t="s">
        <v>2547</v>
      </c>
      <c r="FJ77" s="2" t="s">
        <v>2456</v>
      </c>
      <c r="FY77" s="2" t="s">
        <v>71</v>
      </c>
      <c r="FZ77" s="2" t="s">
        <v>71</v>
      </c>
      <c r="GK77" s="2">
        <v>1</v>
      </c>
      <c r="HW77" s="2" t="s">
        <v>77</v>
      </c>
      <c r="HX77" s="2" t="s">
        <v>2586</v>
      </c>
      <c r="IK77" s="2" t="s">
        <v>77</v>
      </c>
      <c r="IL77" s="2">
        <v>180</v>
      </c>
      <c r="IM77" s="2" t="s">
        <v>2878</v>
      </c>
      <c r="IO77" s="2" t="s">
        <v>77</v>
      </c>
      <c r="IT77" s="2" t="s">
        <v>77</v>
      </c>
      <c r="IU77" s="2" t="s">
        <v>77</v>
      </c>
      <c r="IV77" s="2" t="s">
        <v>77</v>
      </c>
      <c r="IW77" s="2" t="s">
        <v>71</v>
      </c>
      <c r="IX77" s="2" t="s">
        <v>77</v>
      </c>
      <c r="IY77" s="2" t="s">
        <v>334</v>
      </c>
      <c r="IZ77" s="21"/>
      <c r="JA77" s="21"/>
      <c r="JB77" s="21"/>
      <c r="JC77" s="21"/>
      <c r="JD77" s="21"/>
      <c r="JE77" s="21"/>
    </row>
    <row r="78" spans="1:265" ht="16.5" customHeight="1" x14ac:dyDescent="0.25">
      <c r="A78" s="2">
        <v>8</v>
      </c>
      <c r="B78" s="2" t="s">
        <v>14</v>
      </c>
      <c r="C78" s="3">
        <v>42226</v>
      </c>
      <c r="D78" s="2" t="s">
        <v>15</v>
      </c>
      <c r="E78" s="2" t="s">
        <v>17</v>
      </c>
      <c r="F78" s="2" t="s">
        <v>603</v>
      </c>
      <c r="G78" s="2">
        <v>186827</v>
      </c>
      <c r="H78" s="2" t="s">
        <v>73</v>
      </c>
      <c r="I78" s="2" t="s">
        <v>19</v>
      </c>
      <c r="J78" s="2" t="s">
        <v>41</v>
      </c>
      <c r="K78" s="4"/>
      <c r="L78" s="2" t="s">
        <v>31</v>
      </c>
      <c r="O78" s="2" t="s">
        <v>2851</v>
      </c>
      <c r="Q78" s="2">
        <v>0.5</v>
      </c>
      <c r="R78" s="2" t="s">
        <v>19</v>
      </c>
      <c r="T78" s="2">
        <v>36</v>
      </c>
      <c r="U78" s="2">
        <v>167</v>
      </c>
      <c r="AE78" s="2" t="s">
        <v>2451</v>
      </c>
      <c r="AF78" s="2"/>
      <c r="AI78" s="2"/>
      <c r="AS78" s="2">
        <v>1</v>
      </c>
      <c r="AT78" s="2">
        <v>4</v>
      </c>
      <c r="AU78" s="2">
        <v>6</v>
      </c>
      <c r="AV78" s="2">
        <v>20</v>
      </c>
      <c r="AW78" s="2">
        <v>5</v>
      </c>
      <c r="AZ78" s="2">
        <v>3</v>
      </c>
      <c r="BA78" s="2">
        <v>1</v>
      </c>
      <c r="BG78" s="25" t="s">
        <v>50</v>
      </c>
      <c r="BH78" s="25" t="s">
        <v>50</v>
      </c>
      <c r="BI78" s="25"/>
      <c r="BJ78" s="25"/>
      <c r="BK78" s="25"/>
      <c r="BL78" s="25" t="s">
        <v>50</v>
      </c>
      <c r="BM78" s="25"/>
      <c r="BN78" s="25"/>
      <c r="BO78" s="25" t="s">
        <v>50</v>
      </c>
      <c r="BP78" s="25" t="s">
        <v>50</v>
      </c>
      <c r="BQ78" s="25" t="s">
        <v>50</v>
      </c>
      <c r="BR78" s="25"/>
      <c r="BS78" s="25" t="s">
        <v>50</v>
      </c>
      <c r="BT78" s="25" t="s">
        <v>50</v>
      </c>
      <c r="BU78" s="25" t="s">
        <v>50</v>
      </c>
      <c r="BV78" s="25" t="s">
        <v>50</v>
      </c>
      <c r="BW78" s="25" t="s">
        <v>50</v>
      </c>
      <c r="BX78" s="25" t="s">
        <v>50</v>
      </c>
      <c r="BY78" s="25" t="s">
        <v>50</v>
      </c>
      <c r="BZ78" s="25" t="s">
        <v>50</v>
      </c>
      <c r="CA78" s="25"/>
      <c r="CB78" s="25"/>
      <c r="CC78" s="25"/>
      <c r="CD78" s="25">
        <v>1</v>
      </c>
      <c r="CE78" s="25">
        <v>1</v>
      </c>
      <c r="CF78" s="25">
        <v>1</v>
      </c>
      <c r="CG78" s="25">
        <v>0</v>
      </c>
      <c r="CH78" s="25">
        <v>0</v>
      </c>
      <c r="CI78" s="25">
        <v>1</v>
      </c>
      <c r="CJ78" s="25">
        <v>0</v>
      </c>
      <c r="CK78" s="25">
        <v>0</v>
      </c>
      <c r="CL78" s="25">
        <v>1</v>
      </c>
      <c r="CM78" s="25">
        <v>0</v>
      </c>
      <c r="CN78" s="25">
        <v>0</v>
      </c>
      <c r="CO78" s="25">
        <v>0</v>
      </c>
      <c r="CP78" s="25">
        <v>0</v>
      </c>
      <c r="CQ78" s="25">
        <v>1</v>
      </c>
      <c r="CR78" s="25">
        <v>1</v>
      </c>
      <c r="CS78" s="25">
        <v>1</v>
      </c>
      <c r="CT78" s="25">
        <v>0</v>
      </c>
      <c r="CU78" s="25">
        <v>1</v>
      </c>
      <c r="CV78" s="25">
        <v>1</v>
      </c>
      <c r="CW78" s="25">
        <v>0</v>
      </c>
      <c r="CX78" s="25">
        <v>1</v>
      </c>
      <c r="CY78" s="25">
        <v>0</v>
      </c>
      <c r="CZ78" s="25">
        <v>1</v>
      </c>
      <c r="DA78" s="25">
        <v>1</v>
      </c>
      <c r="DB78" s="25">
        <v>1</v>
      </c>
      <c r="DC78" s="25">
        <v>1</v>
      </c>
      <c r="DD78" s="25">
        <v>0</v>
      </c>
      <c r="DE78" s="25">
        <v>0</v>
      </c>
      <c r="DF78" s="25">
        <v>0</v>
      </c>
      <c r="DG78" s="2" t="s">
        <v>77</v>
      </c>
      <c r="DM78" s="2">
        <v>36</v>
      </c>
      <c r="DO78" s="2" t="s">
        <v>2547</v>
      </c>
      <c r="DP78" s="2" t="s">
        <v>2547</v>
      </c>
      <c r="DQ78" s="2" t="s">
        <v>2547</v>
      </c>
      <c r="DR78" s="2" t="s">
        <v>2547</v>
      </c>
      <c r="DS78" s="2" t="s">
        <v>2547</v>
      </c>
      <c r="DT78" s="2" t="s">
        <v>2551</v>
      </c>
      <c r="DU78" s="2" t="s">
        <v>2547</v>
      </c>
      <c r="DY78" s="2">
        <v>36</v>
      </c>
      <c r="EG78" s="17">
        <v>36</v>
      </c>
      <c r="EH78" s="2" t="s">
        <v>71</v>
      </c>
      <c r="EJ78" s="2" t="s">
        <v>77</v>
      </c>
      <c r="EM78" s="2" t="s">
        <v>77</v>
      </c>
      <c r="EP78" s="2" t="s">
        <v>71</v>
      </c>
      <c r="ES78" s="2" t="s">
        <v>50</v>
      </c>
      <c r="ET78" s="2" t="s">
        <v>50</v>
      </c>
      <c r="EV78" s="2" t="s">
        <v>50</v>
      </c>
      <c r="EY78" s="2" t="s">
        <v>71</v>
      </c>
      <c r="FA78" s="2" t="s">
        <v>77</v>
      </c>
      <c r="FB78" s="2" t="s">
        <v>71</v>
      </c>
      <c r="FC78" s="2" t="s">
        <v>2559</v>
      </c>
      <c r="FE78" s="2" t="s">
        <v>50</v>
      </c>
      <c r="FG78" s="2" t="s">
        <v>2549</v>
      </c>
      <c r="FH78" s="2" t="s">
        <v>2547</v>
      </c>
      <c r="FI78" s="17">
        <v>35</v>
      </c>
      <c r="FJ78" s="2">
        <v>35</v>
      </c>
      <c r="FK78" s="2" t="s">
        <v>2570</v>
      </c>
      <c r="FL78" s="2" t="s">
        <v>2572</v>
      </c>
      <c r="FP78" s="2">
        <v>1</v>
      </c>
      <c r="FQ78" s="2">
        <v>1</v>
      </c>
      <c r="FR78" s="2">
        <v>1</v>
      </c>
      <c r="FY78" s="2" t="s">
        <v>71</v>
      </c>
      <c r="FZ78" s="2" t="s">
        <v>71</v>
      </c>
      <c r="GK78" s="2">
        <v>1</v>
      </c>
      <c r="HK78" s="2" t="s">
        <v>71</v>
      </c>
      <c r="HW78" s="2" t="s">
        <v>77</v>
      </c>
      <c r="HZ78" s="2" t="s">
        <v>50</v>
      </c>
      <c r="IA78" s="2" t="s">
        <v>50</v>
      </c>
      <c r="IG78" s="2" t="s">
        <v>50</v>
      </c>
      <c r="IK78" s="2" t="s">
        <v>77</v>
      </c>
      <c r="IL78" s="2">
        <v>45</v>
      </c>
      <c r="IM78" s="2" t="s">
        <v>2878</v>
      </c>
      <c r="IN78" s="2" t="s">
        <v>2589</v>
      </c>
      <c r="IO78" s="2" t="s">
        <v>77</v>
      </c>
      <c r="IQ78" s="2">
        <v>36</v>
      </c>
      <c r="IT78" s="2" t="s">
        <v>77</v>
      </c>
      <c r="IU78" s="2" t="s">
        <v>71</v>
      </c>
      <c r="IV78" s="2" t="s">
        <v>77</v>
      </c>
      <c r="IW78" s="2" t="s">
        <v>71</v>
      </c>
      <c r="IX78" s="2" t="s">
        <v>77</v>
      </c>
      <c r="IY78" s="2" t="s">
        <v>69</v>
      </c>
      <c r="IZ78" s="21"/>
      <c r="JA78" s="21"/>
      <c r="JB78" s="21"/>
      <c r="JC78" s="21"/>
      <c r="JD78" s="21"/>
      <c r="JE78" s="21"/>
    </row>
    <row r="79" spans="1:265" ht="16.5" customHeight="1" x14ac:dyDescent="0.25">
      <c r="A79" s="2">
        <v>39</v>
      </c>
      <c r="B79" s="2" t="s">
        <v>14</v>
      </c>
      <c r="C79" s="3">
        <v>42227</v>
      </c>
      <c r="D79" s="2" t="s">
        <v>15</v>
      </c>
      <c r="E79" s="2" t="s">
        <v>17</v>
      </c>
      <c r="F79" s="2" t="s">
        <v>623</v>
      </c>
      <c r="G79" s="2">
        <v>186846</v>
      </c>
      <c r="H79" s="2" t="s">
        <v>73</v>
      </c>
      <c r="I79" s="2" t="s">
        <v>19</v>
      </c>
      <c r="J79" s="2" t="s">
        <v>622</v>
      </c>
      <c r="K79" s="2"/>
      <c r="L79" s="2" t="s">
        <v>44</v>
      </c>
      <c r="O79" s="2" t="s">
        <v>2851</v>
      </c>
      <c r="Q79" s="2">
        <v>0.125</v>
      </c>
      <c r="R79" s="2" t="s">
        <v>19</v>
      </c>
      <c r="S79" s="2" t="s">
        <v>2439</v>
      </c>
      <c r="T79" s="2">
        <v>120</v>
      </c>
      <c r="U79" s="2">
        <v>650</v>
      </c>
      <c r="AE79" s="2" t="s">
        <v>2455</v>
      </c>
      <c r="AF79" s="2"/>
      <c r="AI79" s="2"/>
      <c r="AP79" s="2">
        <v>22</v>
      </c>
      <c r="AQ79" s="2">
        <v>32</v>
      </c>
      <c r="AR79" s="2">
        <v>300</v>
      </c>
      <c r="AS79" s="2">
        <v>3</v>
      </c>
      <c r="AT79" s="2">
        <v>10</v>
      </c>
      <c r="AU79" s="2">
        <v>50</v>
      </c>
      <c r="AV79" s="2">
        <v>8</v>
      </c>
      <c r="AW79" s="2">
        <v>10</v>
      </c>
      <c r="AX79" s="2">
        <v>5</v>
      </c>
      <c r="BG79" s="25" t="s">
        <v>50</v>
      </c>
      <c r="BH79" s="25" t="s">
        <v>50</v>
      </c>
      <c r="BI79" s="25" t="s">
        <v>335</v>
      </c>
      <c r="BJ79" s="25"/>
      <c r="BK79" s="25"/>
      <c r="BL79" s="25"/>
      <c r="BM79" s="25"/>
      <c r="BN79" s="25"/>
      <c r="BO79" s="25"/>
      <c r="BP79" s="25"/>
      <c r="BQ79" s="25"/>
      <c r="BR79" s="25"/>
      <c r="BS79" s="25"/>
      <c r="BT79" s="25"/>
      <c r="BU79" s="25"/>
      <c r="BV79" s="25"/>
      <c r="BW79" s="25"/>
      <c r="BX79" s="25"/>
      <c r="BY79" s="25"/>
      <c r="BZ79" s="25"/>
      <c r="CA79" s="25"/>
      <c r="CB79" s="25"/>
      <c r="CC79" s="25"/>
      <c r="CD79" s="25">
        <v>0</v>
      </c>
      <c r="CE79" s="25">
        <v>0</v>
      </c>
      <c r="CF79" s="25">
        <v>0</v>
      </c>
      <c r="CG79" s="25">
        <v>0</v>
      </c>
      <c r="CH79" s="25">
        <v>0</v>
      </c>
      <c r="CI79" s="25">
        <v>1</v>
      </c>
      <c r="CJ79" s="25">
        <v>0</v>
      </c>
      <c r="CK79" s="25">
        <v>0</v>
      </c>
      <c r="CL79" s="25">
        <v>0</v>
      </c>
      <c r="CM79" s="25">
        <v>0</v>
      </c>
      <c r="CN79" s="25">
        <v>0</v>
      </c>
      <c r="CO79" s="25">
        <v>0</v>
      </c>
      <c r="CP79" s="25">
        <v>0</v>
      </c>
      <c r="CQ79" s="25">
        <v>1</v>
      </c>
      <c r="CR79" s="25">
        <v>1</v>
      </c>
      <c r="CS79" s="25">
        <v>0</v>
      </c>
      <c r="CT79" s="25">
        <v>0</v>
      </c>
      <c r="CU79" s="25">
        <v>0</v>
      </c>
      <c r="CV79" s="25">
        <v>0</v>
      </c>
      <c r="CW79" s="25">
        <v>0</v>
      </c>
      <c r="CX79" s="25">
        <v>1</v>
      </c>
      <c r="CY79" s="25">
        <v>0</v>
      </c>
      <c r="CZ79" s="25">
        <v>0</v>
      </c>
      <c r="DA79" s="25">
        <v>0</v>
      </c>
      <c r="DB79" s="25">
        <v>1</v>
      </c>
      <c r="DC79" s="25">
        <v>1</v>
      </c>
      <c r="DD79" s="25">
        <v>0</v>
      </c>
      <c r="DE79" s="25">
        <v>0</v>
      </c>
      <c r="DF79" s="25">
        <v>0</v>
      </c>
      <c r="DG79" s="17" t="s">
        <v>50</v>
      </c>
      <c r="DH79" s="2" t="s">
        <v>336</v>
      </c>
      <c r="DI79" s="2" t="s">
        <v>337</v>
      </c>
      <c r="DJ79" s="2" t="s">
        <v>338</v>
      </c>
      <c r="DM79" s="2">
        <v>120</v>
      </c>
      <c r="DO79" s="2" t="s">
        <v>2551</v>
      </c>
      <c r="DP79" s="2" t="s">
        <v>2548</v>
      </c>
      <c r="DQ79" s="2" t="s">
        <v>2549</v>
      </c>
      <c r="DR79" s="2" t="s">
        <v>2549</v>
      </c>
      <c r="DS79" s="2" t="s">
        <v>2551</v>
      </c>
      <c r="DT79" s="2" t="s">
        <v>2548</v>
      </c>
      <c r="DU79" s="2" t="s">
        <v>2549</v>
      </c>
      <c r="DV79" s="17">
        <v>120</v>
      </c>
      <c r="EB79" s="2">
        <v>120</v>
      </c>
      <c r="EG79" s="17">
        <v>120</v>
      </c>
      <c r="EI79" s="2" t="s">
        <v>77</v>
      </c>
      <c r="EJ79" s="2" t="s">
        <v>71</v>
      </c>
      <c r="EM79" s="2" t="s">
        <v>71</v>
      </c>
      <c r="EN79" s="2" t="s">
        <v>339</v>
      </c>
      <c r="EO79" s="2" t="s">
        <v>340</v>
      </c>
      <c r="EP79" s="2" t="s">
        <v>71</v>
      </c>
      <c r="EQ79" s="2" t="s">
        <v>77</v>
      </c>
      <c r="EY79" s="2" t="s">
        <v>77</v>
      </c>
      <c r="EZ79" s="2" t="s">
        <v>2558</v>
      </c>
      <c r="FA79" s="2" t="s">
        <v>77</v>
      </c>
      <c r="FB79" s="2" t="s">
        <v>77</v>
      </c>
      <c r="FC79" s="2" t="s">
        <v>2562</v>
      </c>
      <c r="FE79" s="2" t="s">
        <v>2547</v>
      </c>
      <c r="FG79" s="2" t="s">
        <v>2548</v>
      </c>
      <c r="FH79" s="2" t="s">
        <v>2548</v>
      </c>
      <c r="FI79" s="17">
        <v>57</v>
      </c>
      <c r="FJ79" s="2">
        <v>57</v>
      </c>
      <c r="FY79" s="2" t="s">
        <v>77</v>
      </c>
      <c r="FZ79" s="2" t="s">
        <v>71</v>
      </c>
      <c r="GK79" s="2">
        <v>1</v>
      </c>
      <c r="HH79" s="2">
        <v>1</v>
      </c>
      <c r="HK79" s="2" t="s">
        <v>71</v>
      </c>
      <c r="HW79" s="2" t="s">
        <v>77</v>
      </c>
      <c r="HY79" s="2" t="s">
        <v>50</v>
      </c>
      <c r="HZ79" s="2" t="s">
        <v>50</v>
      </c>
      <c r="IB79" s="2" t="s">
        <v>50</v>
      </c>
      <c r="IL79" s="2">
        <v>195</v>
      </c>
      <c r="IM79" s="2" t="s">
        <v>2877</v>
      </c>
      <c r="IO79" s="2" t="s">
        <v>77</v>
      </c>
      <c r="IT79" s="2" t="s">
        <v>77</v>
      </c>
      <c r="IU79" s="2" t="s">
        <v>77</v>
      </c>
      <c r="IV79" s="2" t="s">
        <v>77</v>
      </c>
      <c r="IW79" s="2" t="s">
        <v>71</v>
      </c>
      <c r="IX79" s="2" t="s">
        <v>71</v>
      </c>
      <c r="IY79" s="2" t="s">
        <v>341</v>
      </c>
      <c r="IZ79" s="21"/>
      <c r="JA79" s="21"/>
      <c r="JB79" s="21"/>
      <c r="JC79" s="21"/>
      <c r="JD79" s="21"/>
      <c r="JE79" s="21"/>
    </row>
    <row r="80" spans="1:265" ht="16.5" customHeight="1" x14ac:dyDescent="0.25">
      <c r="A80" s="2">
        <v>187</v>
      </c>
      <c r="B80" s="2" t="s">
        <v>14</v>
      </c>
      <c r="C80" s="3">
        <v>42225</v>
      </c>
      <c r="D80" s="2" t="s">
        <v>15</v>
      </c>
      <c r="E80" s="2" t="s">
        <v>17</v>
      </c>
      <c r="F80" s="2" t="s">
        <v>646</v>
      </c>
      <c r="G80" s="2">
        <v>186847</v>
      </c>
      <c r="H80" s="2" t="s">
        <v>73</v>
      </c>
      <c r="I80" s="2" t="s">
        <v>19</v>
      </c>
      <c r="J80" s="2" t="s">
        <v>36</v>
      </c>
      <c r="K80" s="2"/>
      <c r="L80" s="2" t="s">
        <v>36</v>
      </c>
      <c r="O80" s="2" t="s">
        <v>2851</v>
      </c>
      <c r="W80" s="2">
        <v>900</v>
      </c>
      <c r="AF80" s="2"/>
      <c r="AI80" s="2"/>
      <c r="BG80" s="25"/>
      <c r="BH80" s="25" t="s">
        <v>50</v>
      </c>
      <c r="BI80" s="25" t="s">
        <v>303</v>
      </c>
      <c r="BJ80" s="25" t="s">
        <v>67</v>
      </c>
      <c r="BK80" s="25"/>
      <c r="BL80" s="25"/>
      <c r="BM80" s="25"/>
      <c r="BN80" s="25"/>
      <c r="BO80" s="25" t="s">
        <v>50</v>
      </c>
      <c r="BP80" s="25"/>
      <c r="BQ80" s="25"/>
      <c r="BR80" s="25"/>
      <c r="BS80" s="25"/>
      <c r="BT80" s="25"/>
      <c r="BU80" s="25"/>
      <c r="BV80" s="25"/>
      <c r="BW80" s="25"/>
      <c r="BX80" s="25" t="s">
        <v>50</v>
      </c>
      <c r="BY80" s="25"/>
      <c r="BZ80" s="25"/>
      <c r="CA80" s="25"/>
      <c r="CB80" s="25"/>
      <c r="CC80" s="25"/>
      <c r="CD80" s="25">
        <v>1</v>
      </c>
      <c r="CE80" s="25">
        <v>1</v>
      </c>
      <c r="CF80" s="25">
        <v>1</v>
      </c>
      <c r="CG80" s="25">
        <v>0</v>
      </c>
      <c r="CH80" s="25">
        <v>0</v>
      </c>
      <c r="CI80" s="25">
        <v>1</v>
      </c>
      <c r="CJ80" s="25">
        <v>1</v>
      </c>
      <c r="CK80" s="25">
        <v>1</v>
      </c>
      <c r="CL80" s="25">
        <v>1</v>
      </c>
      <c r="CM80" s="25">
        <v>0</v>
      </c>
      <c r="CN80" s="25">
        <v>0</v>
      </c>
      <c r="CO80" s="25">
        <v>1</v>
      </c>
      <c r="CP80" s="25">
        <v>1</v>
      </c>
      <c r="CQ80" s="25">
        <v>1</v>
      </c>
      <c r="CR80" s="25">
        <v>1</v>
      </c>
      <c r="CS80" s="25">
        <v>1</v>
      </c>
      <c r="CT80" s="25">
        <v>0</v>
      </c>
      <c r="CU80" s="25">
        <v>1</v>
      </c>
      <c r="CV80" s="25">
        <v>1</v>
      </c>
      <c r="CW80" s="25">
        <v>1</v>
      </c>
      <c r="CX80" s="25">
        <v>1</v>
      </c>
      <c r="CY80" s="25">
        <v>0</v>
      </c>
      <c r="CZ80" s="25">
        <v>1</v>
      </c>
      <c r="DA80" s="25">
        <v>1</v>
      </c>
      <c r="DB80" s="25">
        <v>1</v>
      </c>
      <c r="DC80" s="25">
        <v>1</v>
      </c>
      <c r="DD80" s="25">
        <v>0</v>
      </c>
      <c r="DE80" s="25">
        <v>0</v>
      </c>
      <c r="DF80" s="25">
        <v>0</v>
      </c>
      <c r="DG80" s="17" t="s">
        <v>50</v>
      </c>
      <c r="DH80" s="2" t="s">
        <v>304</v>
      </c>
      <c r="DI80" s="2" t="s">
        <v>2544</v>
      </c>
      <c r="DJ80" s="2" t="s">
        <v>305</v>
      </c>
      <c r="DO80" s="2" t="s">
        <v>2547</v>
      </c>
      <c r="DP80" s="2" t="s">
        <v>2547</v>
      </c>
      <c r="DQ80" s="2" t="s">
        <v>2547</v>
      </c>
      <c r="DR80" s="2" t="s">
        <v>2547</v>
      </c>
      <c r="DS80" s="2" t="s">
        <v>2548</v>
      </c>
      <c r="DT80" s="2" t="s">
        <v>2548</v>
      </c>
      <c r="DW80" s="17">
        <v>0</v>
      </c>
      <c r="ED80" s="2" t="s">
        <v>2554</v>
      </c>
      <c r="EG80" s="17"/>
      <c r="EH80" s="2" t="s">
        <v>71</v>
      </c>
      <c r="EI80" s="2" t="s">
        <v>71</v>
      </c>
      <c r="EJ80" s="2" t="s">
        <v>77</v>
      </c>
      <c r="EM80" s="2" t="s">
        <v>77</v>
      </c>
      <c r="ET80" s="2" t="s">
        <v>50</v>
      </c>
      <c r="EY80" s="2" t="s">
        <v>77</v>
      </c>
      <c r="EZ80" s="2" t="s">
        <v>2558</v>
      </c>
      <c r="FA80" s="2" t="s">
        <v>71</v>
      </c>
      <c r="FC80" s="2" t="s">
        <v>2560</v>
      </c>
      <c r="FE80" s="2" t="s">
        <v>2547</v>
      </c>
      <c r="FG80" s="2" t="s">
        <v>2547</v>
      </c>
      <c r="FH80" s="2" t="s">
        <v>2548</v>
      </c>
      <c r="FJ80" s="2" t="s">
        <v>2456</v>
      </c>
      <c r="FY80" s="2" t="s">
        <v>71</v>
      </c>
      <c r="FZ80" s="2" t="s">
        <v>71</v>
      </c>
      <c r="GM80" s="2">
        <v>1</v>
      </c>
      <c r="GZ80" s="2">
        <v>1</v>
      </c>
      <c r="HK80" s="2" t="s">
        <v>71</v>
      </c>
      <c r="HV80" s="2" t="s">
        <v>77</v>
      </c>
      <c r="HW80" s="2" t="s">
        <v>71</v>
      </c>
      <c r="HX80" s="2" t="s">
        <v>2587</v>
      </c>
      <c r="HY80" s="2" t="s">
        <v>50</v>
      </c>
      <c r="IA80" s="2" t="s">
        <v>50</v>
      </c>
      <c r="IG80" s="2" t="s">
        <v>50</v>
      </c>
      <c r="IM80" s="2" t="s">
        <v>2576</v>
      </c>
      <c r="IN80" s="2" t="s">
        <v>2588</v>
      </c>
      <c r="IO80" s="2" t="s">
        <v>71</v>
      </c>
      <c r="IP80" s="2" t="s">
        <v>2591</v>
      </c>
      <c r="IQ80" s="2">
        <v>100</v>
      </c>
      <c r="IT80" s="2" t="s">
        <v>77</v>
      </c>
      <c r="IU80" s="2" t="s">
        <v>71</v>
      </c>
      <c r="IV80" s="2" t="s">
        <v>77</v>
      </c>
      <c r="IW80" s="2" t="s">
        <v>71</v>
      </c>
      <c r="IX80" s="2" t="s">
        <v>71</v>
      </c>
      <c r="IY80" s="2" t="s">
        <v>11</v>
      </c>
      <c r="IZ80" s="21"/>
      <c r="JA80" s="21"/>
      <c r="JB80" s="21"/>
      <c r="JC80" s="21"/>
      <c r="JD80" s="21"/>
      <c r="JE80" s="21"/>
    </row>
    <row r="81" spans="1:265" ht="16.5" customHeight="1" x14ac:dyDescent="0.25">
      <c r="A81" s="2">
        <v>9</v>
      </c>
      <c r="B81" s="2" t="s">
        <v>14</v>
      </c>
      <c r="C81" s="3">
        <v>42225</v>
      </c>
      <c r="D81" s="2" t="s">
        <v>15</v>
      </c>
      <c r="E81" s="2" t="s">
        <v>17</v>
      </c>
      <c r="F81" s="2" t="s">
        <v>641</v>
      </c>
      <c r="G81" s="2">
        <v>186849</v>
      </c>
      <c r="H81" s="2" t="s">
        <v>73</v>
      </c>
      <c r="I81" s="2" t="s">
        <v>19</v>
      </c>
      <c r="J81" s="2" t="s">
        <v>25</v>
      </c>
      <c r="K81" s="2"/>
      <c r="L81" s="2" t="s">
        <v>25</v>
      </c>
      <c r="O81" s="2" t="s">
        <v>2851</v>
      </c>
      <c r="Q81" s="2">
        <v>5.5555555555555552E-2</v>
      </c>
      <c r="R81" s="2" t="s">
        <v>19</v>
      </c>
      <c r="W81" s="2">
        <v>250</v>
      </c>
      <c r="AF81" s="2"/>
      <c r="AI81" s="2"/>
      <c r="AS81" s="2">
        <v>2</v>
      </c>
      <c r="AT81" s="2">
        <v>17</v>
      </c>
      <c r="AU81" s="2">
        <v>10</v>
      </c>
      <c r="AV81" s="2">
        <v>5</v>
      </c>
      <c r="AW81" s="2">
        <v>2</v>
      </c>
      <c r="AX81" s="2">
        <v>2</v>
      </c>
      <c r="BG81" s="25" t="s">
        <v>50</v>
      </c>
      <c r="BH81" s="25" t="s">
        <v>50</v>
      </c>
      <c r="BI81" s="25"/>
      <c r="BJ81" s="25"/>
      <c r="BK81" s="25"/>
      <c r="BL81" s="25"/>
      <c r="BM81" s="25"/>
      <c r="BN81" s="25" t="s">
        <v>50</v>
      </c>
      <c r="BO81" s="25" t="s">
        <v>50</v>
      </c>
      <c r="BP81" s="25"/>
      <c r="BQ81" s="25"/>
      <c r="BR81" s="25"/>
      <c r="BS81" s="25"/>
      <c r="BT81" s="25"/>
      <c r="BU81" s="25"/>
      <c r="BV81" s="25"/>
      <c r="BW81" s="25"/>
      <c r="BX81" s="25"/>
      <c r="BY81" s="25"/>
      <c r="BZ81" s="25"/>
      <c r="CA81" s="25"/>
      <c r="CB81" s="25"/>
      <c r="CC81" s="25"/>
      <c r="CD81" s="25">
        <v>1</v>
      </c>
      <c r="CE81" s="25">
        <v>1</v>
      </c>
      <c r="CF81" s="25">
        <v>1</v>
      </c>
      <c r="CG81" s="25">
        <v>0</v>
      </c>
      <c r="CH81" s="25">
        <v>0</v>
      </c>
      <c r="CI81" s="25">
        <v>1</v>
      </c>
      <c r="CJ81" s="25">
        <v>1</v>
      </c>
      <c r="CK81" s="25">
        <v>1</v>
      </c>
      <c r="CL81" s="25">
        <v>1</v>
      </c>
      <c r="CM81" s="25">
        <v>0</v>
      </c>
      <c r="CN81" s="25">
        <v>0</v>
      </c>
      <c r="CO81" s="25">
        <v>1</v>
      </c>
      <c r="CP81" s="25">
        <v>0</v>
      </c>
      <c r="CQ81" s="25">
        <v>1</v>
      </c>
      <c r="CR81" s="25">
        <v>1</v>
      </c>
      <c r="CS81" s="25">
        <v>1</v>
      </c>
      <c r="CT81" s="25">
        <v>0</v>
      </c>
      <c r="CU81" s="25">
        <v>1</v>
      </c>
      <c r="CV81" s="25">
        <v>1</v>
      </c>
      <c r="CW81" s="25">
        <v>1</v>
      </c>
      <c r="CX81" s="25">
        <v>1</v>
      </c>
      <c r="CY81" s="25">
        <v>0</v>
      </c>
      <c r="CZ81" s="25">
        <v>1</v>
      </c>
      <c r="DA81" s="25">
        <v>1</v>
      </c>
      <c r="DB81" s="25">
        <v>1</v>
      </c>
      <c r="DC81" s="25">
        <v>1</v>
      </c>
      <c r="DD81" s="25">
        <v>0</v>
      </c>
      <c r="DE81" s="25">
        <v>0</v>
      </c>
      <c r="DF81" s="25">
        <v>0</v>
      </c>
      <c r="DG81" s="17" t="s">
        <v>50</v>
      </c>
      <c r="DH81" s="2" t="s">
        <v>260</v>
      </c>
      <c r="DJ81" s="2" t="s">
        <v>261</v>
      </c>
      <c r="DO81" s="2" t="s">
        <v>2547</v>
      </c>
      <c r="DP81" s="2" t="s">
        <v>2547</v>
      </c>
      <c r="DQ81" s="2" t="s">
        <v>2547</v>
      </c>
      <c r="DR81" s="2" t="s">
        <v>2547</v>
      </c>
      <c r="DS81" s="2" t="s">
        <v>2549</v>
      </c>
      <c r="DT81" s="2" t="s">
        <v>2548</v>
      </c>
      <c r="DU81" s="2" t="s">
        <v>2548</v>
      </c>
      <c r="DV81" s="17"/>
      <c r="ED81" s="2" t="s">
        <v>1018</v>
      </c>
      <c r="EF81" s="17">
        <v>0</v>
      </c>
      <c r="EH81" s="2" t="s">
        <v>71</v>
      </c>
      <c r="EI81" s="2" t="s">
        <v>71</v>
      </c>
      <c r="EJ81" s="2" t="s">
        <v>77</v>
      </c>
      <c r="EM81" s="2" t="s">
        <v>77</v>
      </c>
      <c r="EO81" s="2" t="s">
        <v>262</v>
      </c>
      <c r="EP81" s="2" t="s">
        <v>71</v>
      </c>
      <c r="EQ81" s="2" t="s">
        <v>77</v>
      </c>
      <c r="ER81" s="2" t="s">
        <v>77</v>
      </c>
      <c r="EU81" s="2" t="s">
        <v>50</v>
      </c>
      <c r="EY81" s="2" t="s">
        <v>77</v>
      </c>
      <c r="EZ81" s="2" t="s">
        <v>2558</v>
      </c>
      <c r="FA81" s="2" t="s">
        <v>77</v>
      </c>
      <c r="FB81" s="2" t="s">
        <v>71</v>
      </c>
      <c r="FE81" s="2" t="s">
        <v>2547</v>
      </c>
      <c r="FG81" s="2" t="s">
        <v>2547</v>
      </c>
      <c r="FH81" s="2" t="s">
        <v>2547</v>
      </c>
      <c r="FI81" s="17">
        <v>37</v>
      </c>
      <c r="FJ81" s="2">
        <v>37</v>
      </c>
      <c r="FK81" s="2" t="s">
        <v>2570</v>
      </c>
      <c r="FL81" s="2" t="s">
        <v>2572</v>
      </c>
      <c r="FM81" s="2" t="s">
        <v>2573</v>
      </c>
      <c r="FR81" s="2">
        <v>1</v>
      </c>
      <c r="FY81" s="2" t="s">
        <v>77</v>
      </c>
      <c r="FZ81" s="2" t="s">
        <v>71</v>
      </c>
      <c r="GK81" s="2">
        <v>1</v>
      </c>
      <c r="GM81" s="2">
        <v>1</v>
      </c>
      <c r="GT81" s="2">
        <v>1</v>
      </c>
      <c r="GU81" s="2">
        <v>1</v>
      </c>
      <c r="HI81" s="2">
        <v>1</v>
      </c>
      <c r="HK81" s="2" t="s">
        <v>71</v>
      </c>
      <c r="HW81" s="2" t="s">
        <v>71</v>
      </c>
      <c r="HX81" s="2" t="s">
        <v>245</v>
      </c>
      <c r="HY81" s="2" t="s">
        <v>50</v>
      </c>
      <c r="IA81" s="2" t="s">
        <v>50</v>
      </c>
      <c r="IB81" s="2" t="s">
        <v>50</v>
      </c>
      <c r="ID81" s="2" t="s">
        <v>50</v>
      </c>
      <c r="IJ81" s="2" t="s">
        <v>263</v>
      </c>
      <c r="IK81" s="2" t="s">
        <v>77</v>
      </c>
      <c r="IL81" s="2">
        <v>140</v>
      </c>
      <c r="IM81" s="2" t="s">
        <v>2877</v>
      </c>
      <c r="IN81" s="2" t="s">
        <v>2580</v>
      </c>
      <c r="IO81" s="2" t="s">
        <v>77</v>
      </c>
      <c r="IQ81" s="2">
        <v>30</v>
      </c>
      <c r="IT81" s="2" t="s">
        <v>71</v>
      </c>
      <c r="IU81" s="2" t="s">
        <v>77</v>
      </c>
      <c r="IV81" s="2" t="s">
        <v>71</v>
      </c>
      <c r="IW81" s="2" t="s">
        <v>71</v>
      </c>
      <c r="IX81" s="2" t="s">
        <v>71</v>
      </c>
      <c r="IY81" s="2" t="s">
        <v>264</v>
      </c>
      <c r="IZ81" s="21"/>
      <c r="JA81" s="21"/>
      <c r="JB81" s="21"/>
      <c r="JC81" s="21"/>
      <c r="JD81" s="21"/>
      <c r="JE81" s="21"/>
    </row>
    <row r="82" spans="1:265" ht="16.5" customHeight="1" x14ac:dyDescent="0.25">
      <c r="A82" s="2">
        <v>24</v>
      </c>
      <c r="B82" s="2" t="s">
        <v>14</v>
      </c>
      <c r="C82" s="3">
        <v>42226</v>
      </c>
      <c r="D82" s="2" t="s">
        <v>15</v>
      </c>
      <c r="E82" s="2" t="s">
        <v>17</v>
      </c>
      <c r="F82" s="2" t="s">
        <v>639</v>
      </c>
      <c r="G82" s="2">
        <v>186853</v>
      </c>
      <c r="H82" s="2" t="s">
        <v>73</v>
      </c>
      <c r="I82" s="2" t="s">
        <v>19</v>
      </c>
      <c r="J82" s="2" t="s">
        <v>27</v>
      </c>
      <c r="K82" s="2"/>
      <c r="L82" s="2" t="s">
        <v>27</v>
      </c>
      <c r="O82" s="2" t="s">
        <v>2853</v>
      </c>
      <c r="Q82" s="2">
        <v>45</v>
      </c>
      <c r="R82" s="2" t="s">
        <v>19</v>
      </c>
      <c r="S82" s="2" t="s">
        <v>2438</v>
      </c>
      <c r="T82" s="2">
        <v>89</v>
      </c>
      <c r="U82" s="2">
        <v>369</v>
      </c>
      <c r="W82" s="2">
        <v>49</v>
      </c>
      <c r="X82" s="2">
        <v>2</v>
      </c>
      <c r="AF82" s="2"/>
      <c r="AI82" s="2"/>
      <c r="AP82" s="2">
        <v>30</v>
      </c>
      <c r="AQ82" s="2">
        <v>40</v>
      </c>
      <c r="AR82" s="2">
        <v>7</v>
      </c>
      <c r="AS82" s="2">
        <v>2</v>
      </c>
      <c r="AT82" s="2">
        <v>9</v>
      </c>
      <c r="AU82" s="2">
        <v>10</v>
      </c>
      <c r="AV82" s="2">
        <v>12</v>
      </c>
      <c r="AX82" s="2">
        <v>10</v>
      </c>
      <c r="AY82" s="2">
        <v>3</v>
      </c>
      <c r="BA82" s="2">
        <v>1</v>
      </c>
      <c r="BG82" s="25"/>
      <c r="BH82" s="25" t="s">
        <v>50</v>
      </c>
      <c r="BI82" s="25" t="s">
        <v>57</v>
      </c>
      <c r="BJ82" s="25"/>
      <c r="BK82" s="25"/>
      <c r="BL82" s="25" t="s">
        <v>50</v>
      </c>
      <c r="BM82" s="25"/>
      <c r="BN82" s="25"/>
      <c r="BO82" s="25"/>
      <c r="BP82" s="25"/>
      <c r="BQ82" s="25"/>
      <c r="BR82" s="25"/>
      <c r="BS82" s="25"/>
      <c r="BT82" s="25"/>
      <c r="BU82" s="25" t="s">
        <v>50</v>
      </c>
      <c r="BV82" s="25"/>
      <c r="BW82" s="25"/>
      <c r="BX82" s="25"/>
      <c r="BY82" s="25"/>
      <c r="BZ82" s="25"/>
      <c r="CA82" s="25"/>
      <c r="CB82" s="25"/>
      <c r="CC82" s="25"/>
      <c r="CD82" s="25">
        <v>0</v>
      </c>
      <c r="CE82" s="25">
        <v>0</v>
      </c>
      <c r="CF82" s="25">
        <v>0</v>
      </c>
      <c r="CG82" s="25">
        <v>0</v>
      </c>
      <c r="CH82" s="25">
        <v>0</v>
      </c>
      <c r="CI82" s="25">
        <v>1</v>
      </c>
      <c r="CJ82" s="25">
        <v>1</v>
      </c>
      <c r="CK82" s="25">
        <v>1</v>
      </c>
      <c r="CL82" s="25">
        <v>1</v>
      </c>
      <c r="CM82" s="25">
        <v>0</v>
      </c>
      <c r="CN82" s="25">
        <v>0</v>
      </c>
      <c r="CO82" s="25">
        <v>1</v>
      </c>
      <c r="CP82" s="25">
        <v>1</v>
      </c>
      <c r="CQ82" s="25">
        <v>1</v>
      </c>
      <c r="CR82" s="25">
        <v>1</v>
      </c>
      <c r="CS82" s="25">
        <v>1</v>
      </c>
      <c r="CT82" s="25">
        <v>0</v>
      </c>
      <c r="CU82" s="25">
        <v>1</v>
      </c>
      <c r="CV82" s="25">
        <v>1</v>
      </c>
      <c r="CW82" s="25">
        <v>1</v>
      </c>
      <c r="CX82" s="25">
        <v>1</v>
      </c>
      <c r="CY82" s="25">
        <v>0</v>
      </c>
      <c r="CZ82" s="25">
        <v>1</v>
      </c>
      <c r="DA82" s="25">
        <v>1</v>
      </c>
      <c r="DB82" s="25">
        <v>1</v>
      </c>
      <c r="DC82" s="25">
        <v>1</v>
      </c>
      <c r="DD82" s="25">
        <v>1</v>
      </c>
      <c r="DE82" s="25">
        <v>0</v>
      </c>
      <c r="DF82" s="25">
        <v>0</v>
      </c>
      <c r="DG82" s="17" t="s">
        <v>2456</v>
      </c>
      <c r="DI82" s="2" t="s">
        <v>273</v>
      </c>
      <c r="DM82" s="2">
        <v>30</v>
      </c>
      <c r="DN82" s="2">
        <v>40</v>
      </c>
      <c r="DO82" s="2" t="s">
        <v>2548</v>
      </c>
      <c r="DP82" s="2" t="s">
        <v>2548</v>
      </c>
      <c r="DQ82" s="2" t="s">
        <v>2548</v>
      </c>
      <c r="DR82" s="2" t="s">
        <v>2548</v>
      </c>
      <c r="DS82" s="2" t="s">
        <v>2549</v>
      </c>
      <c r="DT82" s="2" t="s">
        <v>2549</v>
      </c>
      <c r="DU82" s="2" t="s">
        <v>2549</v>
      </c>
      <c r="DW82" s="17">
        <v>89</v>
      </c>
      <c r="EA82" s="2">
        <v>89</v>
      </c>
      <c r="ED82" s="2" t="s">
        <v>1018</v>
      </c>
      <c r="EF82" s="17">
        <v>89</v>
      </c>
      <c r="EH82" s="2" t="s">
        <v>77</v>
      </c>
      <c r="EI82" s="2" t="s">
        <v>71</v>
      </c>
      <c r="EJ82" s="2" t="s">
        <v>77</v>
      </c>
      <c r="EM82" s="2" t="s">
        <v>77</v>
      </c>
      <c r="EO82" s="2" t="s">
        <v>281</v>
      </c>
      <c r="EP82" s="2" t="s">
        <v>71</v>
      </c>
      <c r="EQ82" s="2" t="s">
        <v>77</v>
      </c>
      <c r="ER82" s="2" t="s">
        <v>71</v>
      </c>
      <c r="EU82" s="2" t="s">
        <v>50</v>
      </c>
      <c r="EY82" s="2" t="s">
        <v>71</v>
      </c>
      <c r="FA82" s="2" t="s">
        <v>71</v>
      </c>
      <c r="FB82" s="2" t="s">
        <v>71</v>
      </c>
      <c r="FE82" s="2" t="s">
        <v>50</v>
      </c>
      <c r="FG82" s="2" t="s">
        <v>2549</v>
      </c>
      <c r="FH82" s="2" t="s">
        <v>2549</v>
      </c>
      <c r="FI82" s="17">
        <v>14</v>
      </c>
      <c r="FJ82" s="2">
        <v>14</v>
      </c>
      <c r="FK82" s="2" t="s">
        <v>2570</v>
      </c>
      <c r="FL82" s="2" t="s">
        <v>2571</v>
      </c>
      <c r="FM82" s="2" t="s">
        <v>2572</v>
      </c>
      <c r="FN82" s="2" t="s">
        <v>2573</v>
      </c>
      <c r="FO82" s="2" t="s">
        <v>276</v>
      </c>
      <c r="FP82" s="2">
        <v>1</v>
      </c>
      <c r="FQ82" s="2">
        <v>1</v>
      </c>
      <c r="FS82" s="2">
        <v>1</v>
      </c>
      <c r="FU82" s="2">
        <v>1</v>
      </c>
      <c r="FY82" s="2" t="s">
        <v>71</v>
      </c>
      <c r="FZ82" s="2" t="s">
        <v>71</v>
      </c>
      <c r="GK82" s="2">
        <v>1</v>
      </c>
      <c r="GM82" s="2">
        <v>1</v>
      </c>
      <c r="HK82" s="2" t="s">
        <v>71</v>
      </c>
      <c r="HV82" s="2" t="s">
        <v>77</v>
      </c>
      <c r="HW82" s="2" t="s">
        <v>71</v>
      </c>
      <c r="IB82" s="2" t="s">
        <v>50</v>
      </c>
      <c r="IK82" s="2" t="s">
        <v>77</v>
      </c>
      <c r="IL82" s="2">
        <v>150</v>
      </c>
      <c r="IM82" s="2" t="s">
        <v>2576</v>
      </c>
      <c r="IN82" s="2" t="s">
        <v>2580</v>
      </c>
      <c r="IO82" s="2" t="s">
        <v>71</v>
      </c>
      <c r="IP82" s="2" t="s">
        <v>2590</v>
      </c>
      <c r="IQ82" s="2">
        <v>20</v>
      </c>
      <c r="IT82" s="2" t="s">
        <v>77</v>
      </c>
      <c r="IY82" s="2" t="s">
        <v>282</v>
      </c>
      <c r="IZ82" s="21"/>
      <c r="JA82" s="21"/>
      <c r="JB82" s="21"/>
      <c r="JC82" s="21"/>
      <c r="JD82" s="21"/>
      <c r="JE82" s="21"/>
    </row>
    <row r="83" spans="1:265" ht="16.5" customHeight="1" x14ac:dyDescent="0.25">
      <c r="A83" s="2">
        <v>32</v>
      </c>
      <c r="B83" s="2" t="s">
        <v>14</v>
      </c>
      <c r="C83" s="3">
        <v>42226</v>
      </c>
      <c r="D83" s="2" t="s">
        <v>15</v>
      </c>
      <c r="E83" s="2" t="s">
        <v>17</v>
      </c>
      <c r="F83" s="2" t="s">
        <v>639</v>
      </c>
      <c r="G83" s="2">
        <v>186853</v>
      </c>
      <c r="H83" s="2" t="s">
        <v>73</v>
      </c>
      <c r="I83" s="2" t="s">
        <v>19</v>
      </c>
      <c r="J83" s="2" t="s">
        <v>27</v>
      </c>
      <c r="K83" s="4"/>
      <c r="L83" s="2" t="s">
        <v>27</v>
      </c>
      <c r="O83" s="2" t="s">
        <v>2853</v>
      </c>
      <c r="Q83" s="2">
        <v>45</v>
      </c>
      <c r="R83" s="2" t="s">
        <v>19</v>
      </c>
      <c r="S83" s="2" t="s">
        <v>2443</v>
      </c>
      <c r="T83" s="2">
        <v>40</v>
      </c>
      <c r="U83" s="2">
        <v>369</v>
      </c>
      <c r="W83" s="2">
        <v>49</v>
      </c>
      <c r="X83" s="2">
        <v>3</v>
      </c>
      <c r="AE83" s="2" t="s">
        <v>2455</v>
      </c>
      <c r="AF83" s="2"/>
      <c r="AI83" s="2"/>
      <c r="AP83" s="2">
        <v>30</v>
      </c>
      <c r="AQ83" s="2">
        <v>40</v>
      </c>
      <c r="AR83" s="2">
        <v>7</v>
      </c>
      <c r="AS83" s="2">
        <v>2</v>
      </c>
      <c r="AT83" s="2">
        <v>9</v>
      </c>
      <c r="AU83" s="2">
        <v>10</v>
      </c>
      <c r="AV83" s="2">
        <v>12</v>
      </c>
      <c r="AX83" s="2">
        <v>10</v>
      </c>
      <c r="AY83" s="2">
        <v>3</v>
      </c>
      <c r="BA83" s="2">
        <v>1</v>
      </c>
      <c r="BG83" s="25"/>
      <c r="BH83" s="25" t="s">
        <v>50</v>
      </c>
      <c r="BI83" s="25" t="s">
        <v>57</v>
      </c>
      <c r="BJ83" s="25" t="s">
        <v>67</v>
      </c>
      <c r="BK83" s="25"/>
      <c r="BL83" s="25"/>
      <c r="BM83" s="25"/>
      <c r="BN83" s="25"/>
      <c r="BO83" s="25"/>
      <c r="BP83" s="25"/>
      <c r="BQ83" s="25"/>
      <c r="BR83" s="25"/>
      <c r="BS83" s="25" t="s">
        <v>50</v>
      </c>
      <c r="BT83" s="25"/>
      <c r="BU83" s="25" t="s">
        <v>50</v>
      </c>
      <c r="BV83" s="25"/>
      <c r="BW83" s="25"/>
      <c r="BX83" s="25"/>
      <c r="BY83" s="25"/>
      <c r="BZ83" s="25"/>
      <c r="CA83" s="25"/>
      <c r="CB83" s="25"/>
      <c r="CC83" s="25"/>
      <c r="CD83" s="25">
        <v>1</v>
      </c>
      <c r="CE83" s="25">
        <v>1</v>
      </c>
      <c r="CF83" s="25">
        <v>1</v>
      </c>
      <c r="CG83" s="25">
        <v>0</v>
      </c>
      <c r="CH83" s="25">
        <v>0</v>
      </c>
      <c r="CI83" s="25">
        <v>1</v>
      </c>
      <c r="CJ83" s="25">
        <v>1</v>
      </c>
      <c r="CK83" s="25">
        <v>1</v>
      </c>
      <c r="CL83" s="25">
        <v>1</v>
      </c>
      <c r="CM83" s="25">
        <v>0</v>
      </c>
      <c r="CN83" s="25">
        <v>0</v>
      </c>
      <c r="CO83" s="25">
        <v>1</v>
      </c>
      <c r="CP83" s="25">
        <v>1</v>
      </c>
      <c r="CQ83" s="25">
        <v>1</v>
      </c>
      <c r="CR83" s="25">
        <v>1</v>
      </c>
      <c r="CS83" s="25">
        <v>1</v>
      </c>
      <c r="CT83" s="25">
        <v>0</v>
      </c>
      <c r="CU83" s="25">
        <v>1</v>
      </c>
      <c r="CV83" s="25">
        <v>1</v>
      </c>
      <c r="CW83" s="25">
        <v>1</v>
      </c>
      <c r="CX83" s="25">
        <v>1</v>
      </c>
      <c r="CY83" s="25">
        <v>0</v>
      </c>
      <c r="CZ83" s="25">
        <v>1</v>
      </c>
      <c r="DA83" s="25">
        <v>1</v>
      </c>
      <c r="DB83" s="25">
        <v>1</v>
      </c>
      <c r="DC83" s="25">
        <v>1</v>
      </c>
      <c r="DD83" s="25">
        <v>1</v>
      </c>
      <c r="DE83" s="25">
        <v>0</v>
      </c>
      <c r="DF83" s="25">
        <v>0</v>
      </c>
      <c r="DG83" s="2" t="s">
        <v>50</v>
      </c>
      <c r="DH83" s="2" t="s">
        <v>272</v>
      </c>
      <c r="DI83" s="2" t="s">
        <v>273</v>
      </c>
      <c r="DJ83" s="2" t="s">
        <v>274</v>
      </c>
      <c r="DM83" s="2">
        <v>30</v>
      </c>
      <c r="DN83" s="2">
        <v>40</v>
      </c>
      <c r="DO83" s="2" t="s">
        <v>2548</v>
      </c>
      <c r="DP83" s="2" t="s">
        <v>2548</v>
      </c>
      <c r="DQ83" s="2" t="s">
        <v>2548</v>
      </c>
      <c r="DR83" s="2" t="s">
        <v>2548</v>
      </c>
      <c r="DS83" s="2" t="s">
        <v>2549</v>
      </c>
      <c r="DT83" s="2" t="s">
        <v>2549</v>
      </c>
      <c r="DU83" s="2" t="s">
        <v>2549</v>
      </c>
      <c r="DW83" s="2">
        <v>2</v>
      </c>
      <c r="EA83" s="2">
        <v>40</v>
      </c>
      <c r="ED83" s="2" t="s">
        <v>1018</v>
      </c>
      <c r="EG83" s="17">
        <v>40</v>
      </c>
      <c r="EH83" s="2" t="s">
        <v>77</v>
      </c>
      <c r="EI83" s="2" t="s">
        <v>71</v>
      </c>
      <c r="EJ83" s="2" t="s">
        <v>77</v>
      </c>
      <c r="EO83" s="2" t="s">
        <v>275</v>
      </c>
      <c r="EP83" s="2" t="s">
        <v>71</v>
      </c>
      <c r="EQ83" s="2" t="s">
        <v>77</v>
      </c>
      <c r="ER83" s="2" t="s">
        <v>71</v>
      </c>
      <c r="EU83" s="2" t="s">
        <v>50</v>
      </c>
      <c r="EY83" s="2" t="s">
        <v>71</v>
      </c>
      <c r="FA83" s="2" t="s">
        <v>71</v>
      </c>
      <c r="FB83" s="2" t="s">
        <v>71</v>
      </c>
      <c r="FE83" s="2" t="s">
        <v>2551</v>
      </c>
      <c r="FG83" s="2" t="s">
        <v>2549</v>
      </c>
      <c r="FH83" s="2" t="s">
        <v>2549</v>
      </c>
      <c r="FI83" s="17">
        <v>14</v>
      </c>
      <c r="FJ83" s="2">
        <v>14</v>
      </c>
      <c r="FK83" s="2" t="s">
        <v>2570</v>
      </c>
      <c r="FL83" s="2" t="s">
        <v>2571</v>
      </c>
      <c r="FM83" s="2" t="s">
        <v>2572</v>
      </c>
      <c r="FN83" s="2" t="s">
        <v>2573</v>
      </c>
      <c r="FO83" s="2" t="s">
        <v>276</v>
      </c>
      <c r="FP83" s="2">
        <v>1</v>
      </c>
      <c r="FQ83" s="2">
        <v>1</v>
      </c>
      <c r="FU83" s="2">
        <v>1</v>
      </c>
      <c r="FY83" s="2" t="s">
        <v>71</v>
      </c>
      <c r="FZ83" s="2" t="s">
        <v>71</v>
      </c>
      <c r="GK83" s="2">
        <v>1</v>
      </c>
      <c r="GM83" s="2">
        <v>1</v>
      </c>
      <c r="HA83" s="2">
        <v>1</v>
      </c>
      <c r="HC83" s="2">
        <v>1</v>
      </c>
      <c r="HH83" s="2">
        <v>1</v>
      </c>
      <c r="HK83" s="2" t="s">
        <v>77</v>
      </c>
      <c r="HL83" s="2">
        <v>1</v>
      </c>
      <c r="HR83" s="2">
        <v>1</v>
      </c>
      <c r="HV83" s="2" t="s">
        <v>77</v>
      </c>
      <c r="HW83" s="2" t="s">
        <v>71</v>
      </c>
      <c r="HX83" s="2" t="s">
        <v>2587</v>
      </c>
      <c r="IB83" s="2" t="s">
        <v>50</v>
      </c>
      <c r="IK83" s="2" t="s">
        <v>77</v>
      </c>
      <c r="IL83" s="2">
        <v>150</v>
      </c>
      <c r="IM83" s="2" t="s">
        <v>2576</v>
      </c>
      <c r="IN83" s="2" t="s">
        <v>2580</v>
      </c>
      <c r="IO83" s="2" t="s">
        <v>77</v>
      </c>
      <c r="IQ83" s="2">
        <v>25</v>
      </c>
      <c r="IT83" s="2" t="s">
        <v>77</v>
      </c>
      <c r="IU83" s="2" t="s">
        <v>77</v>
      </c>
      <c r="IV83" s="2" t="s">
        <v>77</v>
      </c>
      <c r="IW83" s="2" t="s">
        <v>71</v>
      </c>
      <c r="IX83" s="2" t="s">
        <v>71</v>
      </c>
      <c r="IY83" s="2" t="s">
        <v>277</v>
      </c>
      <c r="IZ83" s="21"/>
      <c r="JA83" s="21"/>
      <c r="JB83" s="21"/>
      <c r="JC83" s="21"/>
      <c r="JD83" s="21"/>
      <c r="JE83" s="21"/>
    </row>
    <row r="84" spans="1:265" ht="16.5" customHeight="1" x14ac:dyDescent="0.25">
      <c r="A84" s="2">
        <v>12</v>
      </c>
      <c r="B84" s="2" t="s">
        <v>14</v>
      </c>
      <c r="C84" s="3">
        <v>42225</v>
      </c>
      <c r="D84" s="2" t="s">
        <v>15</v>
      </c>
      <c r="E84" s="2" t="s">
        <v>17</v>
      </c>
      <c r="F84" s="2" t="s">
        <v>639</v>
      </c>
      <c r="G84" s="2">
        <v>186854</v>
      </c>
      <c r="H84" s="2" t="s">
        <v>73</v>
      </c>
      <c r="I84" s="2" t="s">
        <v>19</v>
      </c>
      <c r="J84" s="2" t="s">
        <v>27</v>
      </c>
      <c r="K84" s="2"/>
      <c r="L84" s="2" t="s">
        <v>28</v>
      </c>
      <c r="O84" s="2" t="s">
        <v>2852</v>
      </c>
      <c r="Q84" s="2">
        <v>15</v>
      </c>
      <c r="R84" s="2" t="s">
        <v>19</v>
      </c>
      <c r="T84" s="2">
        <v>167</v>
      </c>
      <c r="U84" s="2">
        <v>670</v>
      </c>
      <c r="W84" s="2">
        <v>0</v>
      </c>
      <c r="Y84" s="2">
        <v>309</v>
      </c>
      <c r="Z84" s="2">
        <v>361</v>
      </c>
      <c r="AE84" s="2" t="s">
        <v>2450</v>
      </c>
      <c r="AF84" s="2"/>
      <c r="AI84" s="2"/>
      <c r="AP84" s="2">
        <v>6</v>
      </c>
      <c r="AQ84" s="2">
        <v>4</v>
      </c>
      <c r="AU84" s="2">
        <v>38</v>
      </c>
      <c r="AX84" s="2">
        <v>5</v>
      </c>
      <c r="AY84" s="2">
        <v>0</v>
      </c>
      <c r="AZ84" s="2">
        <v>8</v>
      </c>
      <c r="BA84" s="2">
        <v>1</v>
      </c>
      <c r="BG84" s="25" t="s">
        <v>50</v>
      </c>
      <c r="BH84" s="25"/>
      <c r="BI84" s="25"/>
      <c r="BJ84" s="25"/>
      <c r="BK84" s="25"/>
      <c r="BL84" s="25"/>
      <c r="BM84" s="25"/>
      <c r="BN84" s="25"/>
      <c r="BO84" s="25" t="s">
        <v>50</v>
      </c>
      <c r="BP84" s="25" t="s">
        <v>50</v>
      </c>
      <c r="BQ84" s="25"/>
      <c r="BR84" s="25"/>
      <c r="BS84" s="25"/>
      <c r="BT84" s="25"/>
      <c r="BU84" s="25"/>
      <c r="BV84" s="25"/>
      <c r="BW84" s="25"/>
      <c r="BX84" s="25"/>
      <c r="BY84" s="25"/>
      <c r="BZ84" s="25"/>
      <c r="CA84" s="25"/>
      <c r="CB84" s="25"/>
      <c r="CC84" s="25"/>
      <c r="CD84" s="25">
        <v>1</v>
      </c>
      <c r="CE84" s="25">
        <v>1</v>
      </c>
      <c r="CF84" s="25">
        <v>1</v>
      </c>
      <c r="CG84" s="25">
        <v>0</v>
      </c>
      <c r="CH84" s="25">
        <v>0</v>
      </c>
      <c r="CI84" s="25">
        <v>1</v>
      </c>
      <c r="CJ84" s="25">
        <v>1</v>
      </c>
      <c r="CK84" s="25">
        <v>1</v>
      </c>
      <c r="CL84" s="25">
        <v>1</v>
      </c>
      <c r="CM84" s="25">
        <v>0</v>
      </c>
      <c r="CN84" s="25">
        <v>0</v>
      </c>
      <c r="CO84" s="25">
        <v>1</v>
      </c>
      <c r="CP84" s="25">
        <v>1</v>
      </c>
      <c r="CQ84" s="25">
        <v>1</v>
      </c>
      <c r="CR84" s="25">
        <v>1</v>
      </c>
      <c r="CS84" s="25">
        <v>1</v>
      </c>
      <c r="CT84" s="25">
        <v>0</v>
      </c>
      <c r="CU84" s="25">
        <v>1</v>
      </c>
      <c r="CV84" s="25">
        <v>1</v>
      </c>
      <c r="CW84" s="25">
        <v>1</v>
      </c>
      <c r="CX84" s="25">
        <v>1</v>
      </c>
      <c r="CY84" s="25">
        <v>0</v>
      </c>
      <c r="CZ84" s="25">
        <v>1</v>
      </c>
      <c r="DA84" s="25">
        <v>1</v>
      </c>
      <c r="DB84" s="25">
        <v>1</v>
      </c>
      <c r="DC84" s="25">
        <v>1</v>
      </c>
      <c r="DD84" s="25">
        <v>0</v>
      </c>
      <c r="DE84" s="25">
        <v>0</v>
      </c>
      <c r="DF84" s="25">
        <v>0</v>
      </c>
      <c r="DG84" s="17" t="s">
        <v>50</v>
      </c>
      <c r="DH84" s="2" t="s">
        <v>283</v>
      </c>
      <c r="DI84" s="2" t="s">
        <v>284</v>
      </c>
      <c r="DJ84" s="2" t="s">
        <v>285</v>
      </c>
      <c r="DM84" s="2">
        <v>70</v>
      </c>
      <c r="DO84" s="2" t="s">
        <v>2549</v>
      </c>
      <c r="DP84" s="2" t="s">
        <v>2548</v>
      </c>
      <c r="DQ84" s="2" t="s">
        <v>2547</v>
      </c>
      <c r="DR84" s="2" t="s">
        <v>2549</v>
      </c>
      <c r="DS84" s="2" t="s">
        <v>2549</v>
      </c>
      <c r="DT84" s="2" t="s">
        <v>2547</v>
      </c>
      <c r="DU84" s="2" t="s">
        <v>2549</v>
      </c>
      <c r="DV84" s="17">
        <v>167</v>
      </c>
      <c r="EA84" s="2">
        <v>167</v>
      </c>
      <c r="EG84" s="17">
        <v>167</v>
      </c>
      <c r="EH84" s="2" t="s">
        <v>71</v>
      </c>
      <c r="EI84" s="2" t="s">
        <v>77</v>
      </c>
      <c r="EJ84" s="2" t="s">
        <v>77</v>
      </c>
      <c r="EM84" s="2" t="s">
        <v>71</v>
      </c>
      <c r="EN84" s="2" t="s">
        <v>286</v>
      </c>
      <c r="EP84" s="2" t="s">
        <v>77</v>
      </c>
      <c r="EQ84" s="2" t="s">
        <v>77</v>
      </c>
      <c r="ER84" s="2" t="s">
        <v>77</v>
      </c>
      <c r="EV84" s="2" t="s">
        <v>50</v>
      </c>
      <c r="EY84" s="2" t="s">
        <v>71</v>
      </c>
      <c r="FA84" s="2" t="s">
        <v>71</v>
      </c>
      <c r="FB84" s="2" t="s">
        <v>77</v>
      </c>
      <c r="FC84" s="2" t="s">
        <v>2559</v>
      </c>
      <c r="FE84" s="2" t="s">
        <v>2547</v>
      </c>
      <c r="FG84" s="2" t="s">
        <v>2549</v>
      </c>
      <c r="FH84" s="2" t="s">
        <v>2549</v>
      </c>
      <c r="FI84" s="17">
        <v>163</v>
      </c>
      <c r="FJ84" s="2">
        <v>163</v>
      </c>
      <c r="FK84" s="2" t="s">
        <v>2570</v>
      </c>
      <c r="FL84" s="2" t="s">
        <v>2571</v>
      </c>
      <c r="FY84" s="2" t="s">
        <v>71</v>
      </c>
      <c r="FZ84" s="2" t="s">
        <v>71</v>
      </c>
      <c r="GK84" s="2">
        <v>1</v>
      </c>
      <c r="GM84" s="2">
        <v>1</v>
      </c>
      <c r="GO84" s="2">
        <v>1</v>
      </c>
      <c r="HK84" s="2" t="s">
        <v>71</v>
      </c>
      <c r="HW84" s="2" t="s">
        <v>71</v>
      </c>
      <c r="HX84" s="2" t="s">
        <v>2586</v>
      </c>
      <c r="HY84" s="2" t="s">
        <v>50</v>
      </c>
      <c r="IA84" s="2" t="s">
        <v>50</v>
      </c>
      <c r="IE84" s="2" t="s">
        <v>50</v>
      </c>
      <c r="IJ84" s="2" t="s">
        <v>266</v>
      </c>
      <c r="IK84" s="2" t="s">
        <v>77</v>
      </c>
      <c r="IL84" s="2">
        <v>15</v>
      </c>
      <c r="IM84" s="2" t="s">
        <v>2576</v>
      </c>
      <c r="IN84" s="2" t="s">
        <v>2588</v>
      </c>
      <c r="IY84" s="2" t="s">
        <v>69</v>
      </c>
      <c r="IZ84" s="21"/>
      <c r="JA84" s="21"/>
      <c r="JB84" s="21"/>
      <c r="JC84" s="21"/>
      <c r="JD84" s="21"/>
      <c r="JE84" s="21"/>
    </row>
    <row r="85" spans="1:265" ht="16.5" customHeight="1" x14ac:dyDescent="0.25">
      <c r="A85" s="2">
        <v>20</v>
      </c>
      <c r="B85" s="2" t="s">
        <v>14</v>
      </c>
      <c r="C85" s="3">
        <v>42225</v>
      </c>
      <c r="D85" s="2" t="s">
        <v>15</v>
      </c>
      <c r="E85" s="2" t="s">
        <v>17</v>
      </c>
      <c r="F85" s="2" t="s">
        <v>602</v>
      </c>
      <c r="G85" s="2">
        <v>186858</v>
      </c>
      <c r="H85" s="2" t="s">
        <v>73</v>
      </c>
      <c r="I85" s="2" t="s">
        <v>19</v>
      </c>
      <c r="J85" s="2" t="s">
        <v>601</v>
      </c>
      <c r="K85" s="2"/>
      <c r="L85" s="2" t="s">
        <v>21</v>
      </c>
      <c r="O85" s="2" t="s">
        <v>2856</v>
      </c>
      <c r="Q85" s="2">
        <v>30</v>
      </c>
      <c r="R85" s="2" t="s">
        <v>19</v>
      </c>
      <c r="S85" s="2" t="s">
        <v>2439</v>
      </c>
      <c r="T85" s="2">
        <v>1</v>
      </c>
      <c r="U85" s="2">
        <v>4</v>
      </c>
      <c r="W85" s="2">
        <v>304</v>
      </c>
      <c r="X85" s="2">
        <v>0</v>
      </c>
      <c r="AE85" s="2" t="s">
        <v>2451</v>
      </c>
      <c r="AF85" s="2"/>
      <c r="AI85" s="2"/>
      <c r="AP85" s="2">
        <v>7</v>
      </c>
      <c r="AQ85" s="2">
        <v>13</v>
      </c>
      <c r="AR85" s="2">
        <v>0</v>
      </c>
      <c r="AS85" s="2">
        <v>2</v>
      </c>
      <c r="AU85" s="2">
        <v>20</v>
      </c>
      <c r="AV85" s="2">
        <v>10</v>
      </c>
      <c r="AW85" s="2">
        <v>0</v>
      </c>
      <c r="AX85" s="2">
        <v>4</v>
      </c>
      <c r="BG85" s="25" t="s">
        <v>50</v>
      </c>
      <c r="BH85" s="25" t="s">
        <v>50</v>
      </c>
      <c r="BI85" s="25" t="s">
        <v>66</v>
      </c>
      <c r="BJ85" s="25" t="s">
        <v>67</v>
      </c>
      <c r="BK85" s="25"/>
      <c r="BL85" s="25"/>
      <c r="BM85" s="25"/>
      <c r="BN85" s="25"/>
      <c r="BO85" s="25"/>
      <c r="BP85" s="25"/>
      <c r="BQ85" s="25"/>
      <c r="BR85" s="25"/>
      <c r="BS85" s="25" t="s">
        <v>50</v>
      </c>
      <c r="BT85" s="25"/>
      <c r="BU85" s="25"/>
      <c r="BV85" s="25" t="s">
        <v>50</v>
      </c>
      <c r="BW85" s="25"/>
      <c r="BX85" s="25"/>
      <c r="BY85" s="25"/>
      <c r="BZ85" s="25"/>
      <c r="CA85" s="25"/>
      <c r="CB85" s="25"/>
      <c r="CC85" s="25"/>
      <c r="CD85" s="25">
        <v>1</v>
      </c>
      <c r="CE85" s="25">
        <v>1</v>
      </c>
      <c r="CF85" s="25">
        <v>0</v>
      </c>
      <c r="CG85" s="25">
        <v>0</v>
      </c>
      <c r="CH85" s="25">
        <v>0</v>
      </c>
      <c r="CI85" s="25">
        <v>1</v>
      </c>
      <c r="CJ85" s="25">
        <v>1</v>
      </c>
      <c r="CK85" s="25">
        <v>1</v>
      </c>
      <c r="CL85" s="25">
        <v>0</v>
      </c>
      <c r="CM85" s="25">
        <v>0</v>
      </c>
      <c r="CN85" s="25">
        <v>1</v>
      </c>
      <c r="CO85" s="25">
        <v>1</v>
      </c>
      <c r="CP85" s="25">
        <v>1</v>
      </c>
      <c r="CQ85" s="25">
        <v>1</v>
      </c>
      <c r="CR85" s="25">
        <v>1</v>
      </c>
      <c r="CS85" s="25">
        <v>1</v>
      </c>
      <c r="CT85" s="25">
        <v>0</v>
      </c>
      <c r="CU85" s="25">
        <v>0</v>
      </c>
      <c r="CV85" s="25">
        <v>1</v>
      </c>
      <c r="CW85" s="25">
        <v>1</v>
      </c>
      <c r="CX85" s="25">
        <v>1</v>
      </c>
      <c r="CY85" s="25">
        <v>0</v>
      </c>
      <c r="CZ85" s="25">
        <v>0</v>
      </c>
      <c r="DA85" s="25">
        <v>1</v>
      </c>
      <c r="DB85" s="25">
        <v>1</v>
      </c>
      <c r="DC85" s="25">
        <v>1</v>
      </c>
      <c r="DD85" s="25">
        <v>0</v>
      </c>
      <c r="DE85" s="25">
        <v>0</v>
      </c>
      <c r="DF85" s="25">
        <v>0</v>
      </c>
      <c r="DG85" s="17" t="s">
        <v>50</v>
      </c>
      <c r="DH85" s="2" t="s">
        <v>68</v>
      </c>
      <c r="DI85" s="2" t="s">
        <v>69</v>
      </c>
      <c r="DJ85" s="2" t="s">
        <v>70</v>
      </c>
      <c r="DO85" s="2" t="s">
        <v>2547</v>
      </c>
      <c r="DP85" s="2" t="s">
        <v>2549</v>
      </c>
      <c r="DQ85" s="2" t="s">
        <v>2551</v>
      </c>
      <c r="DR85" s="2" t="s">
        <v>2551</v>
      </c>
      <c r="DS85" s="2" t="s">
        <v>2547</v>
      </c>
      <c r="DT85" s="2" t="s">
        <v>2547</v>
      </c>
      <c r="DU85" s="2" t="s">
        <v>2551</v>
      </c>
      <c r="DW85" s="2">
        <v>1</v>
      </c>
      <c r="DZ85" s="2">
        <v>30</v>
      </c>
      <c r="ED85" s="2" t="s">
        <v>2554</v>
      </c>
      <c r="EG85" s="17">
        <v>1</v>
      </c>
      <c r="EH85" s="2" t="s">
        <v>71</v>
      </c>
      <c r="EI85" s="2" t="s">
        <v>71</v>
      </c>
      <c r="FJ85" s="2" t="s">
        <v>2456</v>
      </c>
      <c r="IZ85" s="21"/>
      <c r="JA85" s="21"/>
      <c r="JB85" s="21"/>
      <c r="JC85" s="21"/>
      <c r="JD85" s="21"/>
      <c r="JE85" s="21"/>
    </row>
    <row r="86" spans="1:265" ht="16.5" customHeight="1" x14ac:dyDescent="0.25">
      <c r="A86" s="2">
        <v>21</v>
      </c>
      <c r="B86" s="2" t="s">
        <v>14</v>
      </c>
      <c r="C86" s="3">
        <v>42225</v>
      </c>
      <c r="D86" s="2" t="s">
        <v>15</v>
      </c>
      <c r="E86" s="2" t="s">
        <v>17</v>
      </c>
      <c r="F86" s="2" t="s">
        <v>602</v>
      </c>
      <c r="G86" s="2">
        <v>186858</v>
      </c>
      <c r="H86" s="2" t="s">
        <v>73</v>
      </c>
      <c r="I86" s="2" t="s">
        <v>19</v>
      </c>
      <c r="J86" s="2" t="s">
        <v>601</v>
      </c>
      <c r="K86" s="2"/>
      <c r="L86" s="2" t="s">
        <v>21</v>
      </c>
      <c r="O86" s="2" t="s">
        <v>2852</v>
      </c>
      <c r="Q86" s="2">
        <v>30</v>
      </c>
      <c r="R86" s="2" t="s">
        <v>19</v>
      </c>
      <c r="S86" s="2" t="s">
        <v>2439</v>
      </c>
      <c r="T86" s="2">
        <v>1</v>
      </c>
      <c r="U86" s="2">
        <v>4</v>
      </c>
      <c r="W86" s="2">
        <v>304</v>
      </c>
      <c r="X86" s="2">
        <v>0</v>
      </c>
      <c r="AE86" s="2" t="s">
        <v>2451</v>
      </c>
      <c r="AF86" s="2"/>
      <c r="AI86" s="2"/>
      <c r="AP86" s="2">
        <v>7</v>
      </c>
      <c r="AQ86" s="2">
        <v>13</v>
      </c>
      <c r="AR86" s="2">
        <v>0</v>
      </c>
      <c r="AS86" s="2">
        <v>2</v>
      </c>
      <c r="AU86" s="2">
        <v>20</v>
      </c>
      <c r="AV86" s="2">
        <v>10</v>
      </c>
      <c r="AW86" s="2">
        <v>0</v>
      </c>
      <c r="AX86" s="2">
        <v>4</v>
      </c>
      <c r="BG86" s="25" t="s">
        <v>50</v>
      </c>
      <c r="BH86" s="25" t="s">
        <v>50</v>
      </c>
      <c r="BI86" s="25" t="s">
        <v>66</v>
      </c>
      <c r="BJ86" s="25" t="s">
        <v>67</v>
      </c>
      <c r="BK86" s="25"/>
      <c r="BL86" s="25"/>
      <c r="BM86" s="25"/>
      <c r="BN86" s="25"/>
      <c r="BO86" s="25"/>
      <c r="BP86" s="25"/>
      <c r="BQ86" s="25"/>
      <c r="BR86" s="25"/>
      <c r="BS86" s="25" t="s">
        <v>50</v>
      </c>
      <c r="BT86" s="25"/>
      <c r="BU86" s="25"/>
      <c r="BV86" s="25" t="s">
        <v>50</v>
      </c>
      <c r="BW86" s="25"/>
      <c r="BX86" s="25"/>
      <c r="BY86" s="25"/>
      <c r="BZ86" s="25"/>
      <c r="CA86" s="25"/>
      <c r="CB86" s="25"/>
      <c r="CC86" s="25"/>
      <c r="CD86" s="25">
        <v>1</v>
      </c>
      <c r="CE86" s="25">
        <v>1</v>
      </c>
      <c r="CF86" s="25">
        <v>0</v>
      </c>
      <c r="CG86" s="25">
        <v>0</v>
      </c>
      <c r="CH86" s="25">
        <v>0</v>
      </c>
      <c r="CI86" s="25">
        <v>1</v>
      </c>
      <c r="CJ86" s="25">
        <v>1</v>
      </c>
      <c r="CK86" s="25">
        <v>1</v>
      </c>
      <c r="CL86" s="25">
        <v>1</v>
      </c>
      <c r="CM86" s="25">
        <v>0</v>
      </c>
      <c r="CN86" s="25">
        <v>0</v>
      </c>
      <c r="CO86" s="25">
        <v>1</v>
      </c>
      <c r="CP86" s="25">
        <v>1</v>
      </c>
      <c r="CQ86" s="25">
        <v>1</v>
      </c>
      <c r="CR86" s="25">
        <v>1</v>
      </c>
      <c r="CS86" s="25">
        <v>1</v>
      </c>
      <c r="CT86" s="25">
        <v>0</v>
      </c>
      <c r="CU86" s="25">
        <v>0</v>
      </c>
      <c r="CV86" s="25">
        <v>1</v>
      </c>
      <c r="CW86" s="25">
        <v>1</v>
      </c>
      <c r="CX86" s="25">
        <v>1</v>
      </c>
      <c r="CY86" s="25">
        <v>0</v>
      </c>
      <c r="CZ86" s="25">
        <v>0</v>
      </c>
      <c r="DA86" s="25">
        <v>1</v>
      </c>
      <c r="DB86" s="25">
        <v>1</v>
      </c>
      <c r="DC86" s="25">
        <v>1</v>
      </c>
      <c r="DD86" s="25">
        <v>0</v>
      </c>
      <c r="DE86" s="25">
        <v>0</v>
      </c>
      <c r="DF86" s="25">
        <v>0</v>
      </c>
      <c r="DG86" s="17" t="s">
        <v>50</v>
      </c>
      <c r="DH86" s="2" t="s">
        <v>68</v>
      </c>
      <c r="DI86" s="2" t="s">
        <v>69</v>
      </c>
      <c r="DJ86" s="2" t="s">
        <v>70</v>
      </c>
      <c r="DO86" s="2" t="s">
        <v>2547</v>
      </c>
      <c r="DP86" s="2" t="s">
        <v>2549</v>
      </c>
      <c r="DQ86" s="2" t="s">
        <v>2551</v>
      </c>
      <c r="DR86" s="2" t="s">
        <v>2551</v>
      </c>
      <c r="DS86" s="2" t="s">
        <v>2547</v>
      </c>
      <c r="DT86" s="2" t="s">
        <v>2547</v>
      </c>
      <c r="DU86" s="2" t="s">
        <v>2551</v>
      </c>
      <c r="DW86" s="2">
        <v>1</v>
      </c>
      <c r="DZ86" s="2">
        <v>30</v>
      </c>
      <c r="ED86" s="2" t="s">
        <v>2554</v>
      </c>
      <c r="EG86" s="17">
        <v>1</v>
      </c>
      <c r="EH86" s="2" t="s">
        <v>71</v>
      </c>
      <c r="EI86" s="2" t="s">
        <v>71</v>
      </c>
      <c r="EJ86" s="2" t="s">
        <v>77</v>
      </c>
      <c r="EM86" s="2" t="s">
        <v>77</v>
      </c>
      <c r="EP86" s="2" t="s">
        <v>71</v>
      </c>
      <c r="EQ86" s="2" t="s">
        <v>71</v>
      </c>
      <c r="ER86" s="2" t="s">
        <v>71</v>
      </c>
      <c r="EV86" s="2" t="s">
        <v>50</v>
      </c>
      <c r="EY86" s="2" t="s">
        <v>77</v>
      </c>
      <c r="EZ86" s="2" t="s">
        <v>2558</v>
      </c>
      <c r="FA86" s="2" t="s">
        <v>71</v>
      </c>
      <c r="FB86" s="2" t="s">
        <v>71</v>
      </c>
      <c r="FC86" s="2" t="s">
        <v>2559</v>
      </c>
      <c r="FE86" s="2" t="s">
        <v>50</v>
      </c>
      <c r="FG86" s="2" t="s">
        <v>2549</v>
      </c>
      <c r="FH86" s="2" t="s">
        <v>2548</v>
      </c>
      <c r="FI86" s="17">
        <v>23</v>
      </c>
      <c r="FJ86" s="2">
        <v>23</v>
      </c>
      <c r="FK86" s="2" t="s">
        <v>2570</v>
      </c>
      <c r="FL86" s="2" t="s">
        <v>2571</v>
      </c>
      <c r="FY86" s="2" t="s">
        <v>71</v>
      </c>
      <c r="FZ86" s="2" t="s">
        <v>71</v>
      </c>
      <c r="GK86" s="2">
        <v>1</v>
      </c>
      <c r="HW86" s="2" t="s">
        <v>71</v>
      </c>
      <c r="HX86" s="2" t="s">
        <v>245</v>
      </c>
      <c r="IL86" s="2">
        <v>30</v>
      </c>
      <c r="IO86" s="2" t="s">
        <v>77</v>
      </c>
      <c r="IQ86" s="2">
        <v>40</v>
      </c>
      <c r="IT86" s="2" t="s">
        <v>77</v>
      </c>
      <c r="IU86" s="2" t="s">
        <v>71</v>
      </c>
      <c r="IV86" s="2" t="s">
        <v>77</v>
      </c>
      <c r="IW86" s="2" t="s">
        <v>71</v>
      </c>
      <c r="IX86" s="2" t="s">
        <v>77</v>
      </c>
      <c r="IY86" s="2" t="s">
        <v>246</v>
      </c>
      <c r="IZ86" s="21"/>
      <c r="JA86" s="21"/>
      <c r="JB86" s="21"/>
      <c r="JC86" s="21"/>
      <c r="JD86" s="21"/>
      <c r="JE86" s="21"/>
    </row>
    <row r="87" spans="1:265" ht="16.5" customHeight="1" x14ac:dyDescent="0.25">
      <c r="A87" s="2">
        <v>111</v>
      </c>
      <c r="B87" s="2" t="s">
        <v>14</v>
      </c>
      <c r="C87" s="3"/>
      <c r="D87" s="2" t="s">
        <v>15</v>
      </c>
      <c r="E87" s="2" t="s">
        <v>17</v>
      </c>
      <c r="F87" s="2" t="s">
        <v>602</v>
      </c>
      <c r="G87" s="2">
        <v>186858</v>
      </c>
      <c r="H87" s="2" t="s">
        <v>73</v>
      </c>
      <c r="I87" s="2" t="s">
        <v>19</v>
      </c>
      <c r="J87" s="2" t="s">
        <v>601</v>
      </c>
      <c r="K87" s="2"/>
      <c r="L87" s="2" t="s">
        <v>21</v>
      </c>
      <c r="O87" s="2" t="s">
        <v>2852</v>
      </c>
      <c r="Q87" s="2">
        <v>15</v>
      </c>
      <c r="R87" s="2" t="s">
        <v>19</v>
      </c>
      <c r="S87" s="2" t="s">
        <v>2443</v>
      </c>
      <c r="AF87" s="2"/>
      <c r="AI87" s="2"/>
      <c r="AR87" s="2">
        <v>171</v>
      </c>
      <c r="AU87" s="2">
        <v>15</v>
      </c>
      <c r="BG87" s="25" t="s">
        <v>50</v>
      </c>
      <c r="BH87" s="25" t="s">
        <v>50</v>
      </c>
      <c r="BI87" s="25" t="s">
        <v>57</v>
      </c>
      <c r="BJ87" s="25"/>
      <c r="BK87" s="25"/>
      <c r="BL87" s="25"/>
      <c r="BM87" s="25"/>
      <c r="BN87" s="25" t="s">
        <v>50</v>
      </c>
      <c r="BO87" s="25"/>
      <c r="BP87" s="25" t="s">
        <v>50</v>
      </c>
      <c r="BQ87" s="25"/>
      <c r="BR87" s="25"/>
      <c r="BS87" s="25"/>
      <c r="BT87" s="25"/>
      <c r="BU87" s="25"/>
      <c r="BV87" s="25" t="s">
        <v>50</v>
      </c>
      <c r="BW87" s="25" t="s">
        <v>50</v>
      </c>
      <c r="BX87" s="25"/>
      <c r="BY87" s="25"/>
      <c r="BZ87" s="25"/>
      <c r="CA87" s="25"/>
      <c r="CB87" s="25"/>
      <c r="CC87" s="25"/>
      <c r="CD87" s="25">
        <v>1</v>
      </c>
      <c r="CE87" s="25">
        <v>1</v>
      </c>
      <c r="CF87" s="25">
        <v>1</v>
      </c>
      <c r="CG87" s="25">
        <v>0</v>
      </c>
      <c r="CH87" s="25">
        <v>0</v>
      </c>
      <c r="CI87" s="25">
        <v>1</v>
      </c>
      <c r="CJ87" s="25">
        <v>1</v>
      </c>
      <c r="CK87" s="25">
        <v>1</v>
      </c>
      <c r="CL87" s="25">
        <v>1</v>
      </c>
      <c r="CM87" s="25">
        <v>0</v>
      </c>
      <c r="CN87" s="25">
        <v>0</v>
      </c>
      <c r="CO87" s="25">
        <v>1</v>
      </c>
      <c r="CP87" s="25">
        <v>1</v>
      </c>
      <c r="CQ87" s="25">
        <v>1</v>
      </c>
      <c r="CR87" s="25">
        <v>1</v>
      </c>
      <c r="CS87" s="25">
        <v>1</v>
      </c>
      <c r="CT87" s="25">
        <v>0</v>
      </c>
      <c r="CU87" s="25">
        <v>1</v>
      </c>
      <c r="CV87" s="25">
        <v>1</v>
      </c>
      <c r="CW87" s="25">
        <v>1</v>
      </c>
      <c r="CX87" s="25">
        <v>1</v>
      </c>
      <c r="CY87" s="25">
        <v>0</v>
      </c>
      <c r="CZ87" s="25">
        <v>1</v>
      </c>
      <c r="DA87" s="25">
        <v>1</v>
      </c>
      <c r="DB87" s="25">
        <v>1</v>
      </c>
      <c r="DC87" s="25">
        <v>1</v>
      </c>
      <c r="DD87" s="25">
        <v>0</v>
      </c>
      <c r="DE87" s="25">
        <v>0</v>
      </c>
      <c r="DF87" s="25">
        <v>0</v>
      </c>
      <c r="DG87" s="17" t="s">
        <v>50</v>
      </c>
      <c r="DH87" s="2" t="s">
        <v>62</v>
      </c>
      <c r="DI87" s="2" t="s">
        <v>63</v>
      </c>
      <c r="DJ87" s="2" t="s">
        <v>265</v>
      </c>
      <c r="DO87" s="2" t="s">
        <v>2549</v>
      </c>
      <c r="DP87" s="2" t="s">
        <v>2548</v>
      </c>
      <c r="DQ87" s="2" t="s">
        <v>2548</v>
      </c>
      <c r="DR87" s="2" t="s">
        <v>2548</v>
      </c>
      <c r="DS87" s="2" t="s">
        <v>2548</v>
      </c>
      <c r="DT87" s="2" t="s">
        <v>2548</v>
      </c>
      <c r="DU87" s="2" t="s">
        <v>2548</v>
      </c>
      <c r="DV87" s="17"/>
      <c r="EG87" s="17"/>
      <c r="EH87" s="2" t="s">
        <v>77</v>
      </c>
      <c r="EI87" s="2" t="s">
        <v>77</v>
      </c>
      <c r="EJ87" s="2" t="s">
        <v>77</v>
      </c>
      <c r="EQ87" s="2" t="s">
        <v>71</v>
      </c>
      <c r="ER87" s="2" t="s">
        <v>71</v>
      </c>
      <c r="EU87" s="2" t="s">
        <v>50</v>
      </c>
      <c r="EV87" s="2" t="s">
        <v>50</v>
      </c>
      <c r="EY87" s="2" t="s">
        <v>77</v>
      </c>
      <c r="EZ87" s="2" t="s">
        <v>2558</v>
      </c>
      <c r="FA87" s="2" t="s">
        <v>71</v>
      </c>
      <c r="FB87" s="2" t="s">
        <v>71</v>
      </c>
      <c r="FC87" s="2" t="s">
        <v>2559</v>
      </c>
      <c r="FE87" s="2" t="s">
        <v>2551</v>
      </c>
      <c r="FG87" s="2" t="s">
        <v>2548</v>
      </c>
      <c r="FH87" s="2" t="s">
        <v>2548</v>
      </c>
      <c r="FI87" s="17">
        <v>60</v>
      </c>
      <c r="FJ87" s="17">
        <v>60</v>
      </c>
      <c r="FK87" s="2" t="s">
        <v>2570</v>
      </c>
      <c r="FY87" s="2" t="s">
        <v>71</v>
      </c>
      <c r="FZ87" s="2" t="s">
        <v>71</v>
      </c>
      <c r="GK87" s="2">
        <v>1</v>
      </c>
      <c r="GM87" s="2">
        <v>1</v>
      </c>
      <c r="HK87" s="2" t="s">
        <v>71</v>
      </c>
      <c r="HV87" s="2" t="s">
        <v>77</v>
      </c>
      <c r="HW87" s="2" t="s">
        <v>71</v>
      </c>
      <c r="HX87" s="2" t="s">
        <v>2587</v>
      </c>
      <c r="HY87" s="2" t="s">
        <v>50</v>
      </c>
      <c r="HZ87" s="2" t="s">
        <v>50</v>
      </c>
      <c r="IG87" s="2" t="s">
        <v>50</v>
      </c>
      <c r="IJ87" s="2" t="s">
        <v>266</v>
      </c>
      <c r="IL87" s="2">
        <v>90</v>
      </c>
      <c r="IM87" s="2" t="s">
        <v>2576</v>
      </c>
      <c r="IN87" s="2" t="s">
        <v>2580</v>
      </c>
      <c r="IO87" s="2" t="s">
        <v>77</v>
      </c>
      <c r="IQ87" s="2">
        <v>70</v>
      </c>
      <c r="IT87" s="2" t="s">
        <v>77</v>
      </c>
      <c r="IU87" s="2" t="s">
        <v>71</v>
      </c>
      <c r="IV87" s="2" t="s">
        <v>77</v>
      </c>
      <c r="IW87" s="2" t="s">
        <v>77</v>
      </c>
      <c r="IX87" s="2" t="s">
        <v>77</v>
      </c>
      <c r="IY87" s="2" t="s">
        <v>267</v>
      </c>
      <c r="IZ87" s="21"/>
      <c r="JA87" s="21"/>
      <c r="JB87" s="21"/>
      <c r="JC87" s="21"/>
      <c r="JD87" s="21"/>
      <c r="JE87" s="21"/>
    </row>
    <row r="88" spans="1:265" ht="16.5" customHeight="1" x14ac:dyDescent="0.25">
      <c r="A88" s="2">
        <v>219</v>
      </c>
      <c r="B88" s="2" t="s">
        <v>14</v>
      </c>
      <c r="C88" s="3">
        <v>42226</v>
      </c>
      <c r="D88" s="2" t="s">
        <v>15</v>
      </c>
      <c r="E88" s="2" t="s">
        <v>17</v>
      </c>
      <c r="F88" s="2" t="s">
        <v>638</v>
      </c>
      <c r="G88" s="2">
        <v>186887</v>
      </c>
      <c r="H88" s="2" t="s">
        <v>73</v>
      </c>
      <c r="I88" s="2" t="s">
        <v>19</v>
      </c>
      <c r="J88" s="2" t="s">
        <v>637</v>
      </c>
      <c r="K88" s="2"/>
      <c r="L88" s="2" t="s">
        <v>42</v>
      </c>
      <c r="O88" s="2" t="s">
        <v>2851</v>
      </c>
      <c r="Q88" s="2">
        <v>6.25E-2</v>
      </c>
      <c r="R88" s="2" t="s">
        <v>19</v>
      </c>
      <c r="T88" s="2">
        <v>38</v>
      </c>
      <c r="U88" s="2">
        <v>160</v>
      </c>
      <c r="AE88" s="2" t="s">
        <v>2450</v>
      </c>
      <c r="AF88" s="2"/>
      <c r="AI88" s="2"/>
      <c r="AP88" s="2">
        <v>12</v>
      </c>
      <c r="AQ88" s="2">
        <v>13</v>
      </c>
      <c r="AT88" s="2">
        <v>6</v>
      </c>
      <c r="AU88" s="2">
        <v>27</v>
      </c>
      <c r="AV88" s="2">
        <v>18</v>
      </c>
      <c r="AW88" s="2">
        <v>2</v>
      </c>
      <c r="AX88" s="2">
        <v>8</v>
      </c>
      <c r="AZ88" s="2">
        <v>2</v>
      </c>
      <c r="BA88" s="2">
        <v>3</v>
      </c>
      <c r="BG88" s="25"/>
      <c r="BH88" s="25" t="s">
        <v>50</v>
      </c>
      <c r="BI88" s="25"/>
      <c r="BJ88" s="25"/>
      <c r="BK88" s="25"/>
      <c r="BL88" s="25"/>
      <c r="BM88" s="25"/>
      <c r="BN88" s="25"/>
      <c r="BO88" s="25"/>
      <c r="BP88" s="25"/>
      <c r="BQ88" s="25"/>
      <c r="BR88" s="25"/>
      <c r="BS88" s="25"/>
      <c r="BT88" s="25"/>
      <c r="BU88" s="25"/>
      <c r="BV88" s="25"/>
      <c r="BW88" s="25"/>
      <c r="BX88" s="25"/>
      <c r="BY88" s="25"/>
      <c r="BZ88" s="25"/>
      <c r="CA88" s="25"/>
      <c r="CB88" s="25"/>
      <c r="CC88" s="25"/>
      <c r="CD88" s="25">
        <v>1</v>
      </c>
      <c r="CE88" s="25">
        <v>1</v>
      </c>
      <c r="CF88" s="25">
        <v>1</v>
      </c>
      <c r="CG88" s="25">
        <v>0</v>
      </c>
      <c r="CH88" s="25">
        <v>0</v>
      </c>
      <c r="CI88" s="25">
        <v>1</v>
      </c>
      <c r="CJ88" s="25">
        <v>1</v>
      </c>
      <c r="CK88" s="25">
        <v>1</v>
      </c>
      <c r="CL88" s="25">
        <v>1</v>
      </c>
      <c r="CM88" s="25">
        <v>0</v>
      </c>
      <c r="CN88" s="25">
        <v>0</v>
      </c>
      <c r="CO88" s="25">
        <v>1</v>
      </c>
      <c r="CP88" s="25">
        <v>1</v>
      </c>
      <c r="CQ88" s="25">
        <v>1</v>
      </c>
      <c r="CR88" s="25">
        <v>1</v>
      </c>
      <c r="CS88" s="25">
        <v>1</v>
      </c>
      <c r="CT88" s="25">
        <v>0</v>
      </c>
      <c r="CU88" s="25">
        <v>1</v>
      </c>
      <c r="CV88" s="25">
        <v>1</v>
      </c>
      <c r="CW88" s="25">
        <v>1</v>
      </c>
      <c r="CX88" s="25">
        <v>1</v>
      </c>
      <c r="CY88" s="25">
        <v>0</v>
      </c>
      <c r="CZ88" s="25">
        <v>1</v>
      </c>
      <c r="DA88" s="25">
        <v>1</v>
      </c>
      <c r="DB88" s="25">
        <v>1</v>
      </c>
      <c r="DC88" s="25">
        <v>1</v>
      </c>
      <c r="DD88" s="25">
        <v>0</v>
      </c>
      <c r="DE88" s="25">
        <v>0</v>
      </c>
      <c r="DF88" s="25">
        <v>0</v>
      </c>
      <c r="DG88" s="17" t="s">
        <v>50</v>
      </c>
      <c r="DH88" s="2" t="s">
        <v>323</v>
      </c>
      <c r="DI88" s="2" t="s">
        <v>2503</v>
      </c>
      <c r="DJ88" s="2" t="s">
        <v>324</v>
      </c>
      <c r="DO88" s="2" t="s">
        <v>2551</v>
      </c>
      <c r="DP88" s="2" t="s">
        <v>2547</v>
      </c>
      <c r="DQ88" s="2" t="s">
        <v>2547</v>
      </c>
      <c r="DR88" s="2" t="s">
        <v>2549</v>
      </c>
      <c r="DS88" s="2" t="s">
        <v>2549</v>
      </c>
      <c r="DT88" s="2" t="s">
        <v>2549</v>
      </c>
      <c r="DU88" s="2" t="s">
        <v>2547</v>
      </c>
      <c r="DY88" s="2">
        <v>38</v>
      </c>
      <c r="EC88" s="2">
        <v>38</v>
      </c>
      <c r="ED88" s="2" t="s">
        <v>2554</v>
      </c>
      <c r="EG88" s="17">
        <v>38</v>
      </c>
      <c r="EH88" s="2" t="s">
        <v>77</v>
      </c>
      <c r="EI88" s="2" t="s">
        <v>77</v>
      </c>
      <c r="EN88" s="2" t="s">
        <v>325</v>
      </c>
      <c r="EO88" s="2" t="s">
        <v>326</v>
      </c>
      <c r="EP88" s="2" t="s">
        <v>71</v>
      </c>
      <c r="EQ88" s="2" t="s">
        <v>77</v>
      </c>
      <c r="ER88" s="2" t="s">
        <v>77</v>
      </c>
      <c r="ES88" s="2" t="s">
        <v>50</v>
      </c>
      <c r="EU88" s="2" t="s">
        <v>50</v>
      </c>
      <c r="EV88" s="2" t="s">
        <v>50</v>
      </c>
      <c r="EY88" s="2" t="s">
        <v>77</v>
      </c>
      <c r="EZ88" s="2" t="s">
        <v>2558</v>
      </c>
      <c r="FA88" s="2" t="s">
        <v>77</v>
      </c>
      <c r="FB88" s="2" t="s">
        <v>71</v>
      </c>
      <c r="FC88" s="2" t="s">
        <v>2562</v>
      </c>
      <c r="FE88" s="2" t="s">
        <v>2551</v>
      </c>
      <c r="FG88" s="2" t="s">
        <v>2548</v>
      </c>
      <c r="FH88" s="2" t="s">
        <v>2548</v>
      </c>
      <c r="FI88" s="17">
        <v>18</v>
      </c>
      <c r="FJ88" s="17">
        <v>18</v>
      </c>
      <c r="FK88" s="2" t="s">
        <v>2570</v>
      </c>
      <c r="FL88" s="2" t="s">
        <v>2571</v>
      </c>
      <c r="FO88" s="2" t="s">
        <v>327</v>
      </c>
      <c r="FY88" s="2" t="s">
        <v>71</v>
      </c>
      <c r="FZ88" s="2" t="s">
        <v>71</v>
      </c>
      <c r="GM88" s="2">
        <v>1</v>
      </c>
      <c r="HK88" s="2" t="s">
        <v>71</v>
      </c>
      <c r="HW88" s="2" t="s">
        <v>71</v>
      </c>
      <c r="HY88" s="2" t="s">
        <v>50</v>
      </c>
      <c r="IA88" s="2" t="s">
        <v>50</v>
      </c>
      <c r="IF88" s="2" t="s">
        <v>50</v>
      </c>
      <c r="IK88" s="2" t="s">
        <v>77</v>
      </c>
      <c r="IL88" s="2">
        <v>90</v>
      </c>
      <c r="IM88" s="2" t="s">
        <v>2576</v>
      </c>
      <c r="IN88" s="2" t="s">
        <v>2588</v>
      </c>
      <c r="IO88" s="2" t="s">
        <v>77</v>
      </c>
      <c r="IT88" s="2" t="s">
        <v>71</v>
      </c>
      <c r="IU88" s="2" t="s">
        <v>77</v>
      </c>
      <c r="IV88" s="2" t="s">
        <v>77</v>
      </c>
      <c r="IW88" s="2" t="s">
        <v>77</v>
      </c>
      <c r="IX88" s="2" t="s">
        <v>77</v>
      </c>
      <c r="IY88" s="2" t="s">
        <v>328</v>
      </c>
      <c r="IZ88" s="21"/>
      <c r="JA88" s="21"/>
      <c r="JB88" s="21"/>
      <c r="JC88" s="21"/>
      <c r="JD88" s="21"/>
      <c r="JE88" s="21"/>
    </row>
    <row r="89" spans="1:265" ht="16.5" customHeight="1" x14ac:dyDescent="0.25">
      <c r="A89" s="2">
        <v>158</v>
      </c>
      <c r="B89" s="2" t="s">
        <v>14</v>
      </c>
      <c r="C89" s="3">
        <v>42226</v>
      </c>
      <c r="D89" s="2" t="s">
        <v>15</v>
      </c>
      <c r="E89" s="2" t="s">
        <v>17</v>
      </c>
      <c r="F89" s="2" t="s">
        <v>636</v>
      </c>
      <c r="G89" s="2">
        <v>186892</v>
      </c>
      <c r="H89" s="2" t="s">
        <v>73</v>
      </c>
      <c r="I89" s="2" t="s">
        <v>19</v>
      </c>
      <c r="J89" s="2" t="s">
        <v>40</v>
      </c>
      <c r="K89" s="2"/>
      <c r="L89" s="2" t="s">
        <v>40</v>
      </c>
      <c r="O89" s="2" t="s">
        <v>2852</v>
      </c>
      <c r="Q89" s="2">
        <v>4.1666666666666664E-2</v>
      </c>
      <c r="R89" s="2" t="s">
        <v>19</v>
      </c>
      <c r="S89" s="2" t="s">
        <v>2439</v>
      </c>
      <c r="T89" s="2">
        <v>90</v>
      </c>
      <c r="U89" s="2">
        <v>276</v>
      </c>
      <c r="AF89" s="2"/>
      <c r="AI89" s="2"/>
      <c r="AV89" s="2">
        <v>3</v>
      </c>
      <c r="AX89" s="2">
        <v>1</v>
      </c>
      <c r="AZ89" s="2">
        <v>2</v>
      </c>
      <c r="BG89" s="25" t="s">
        <v>50</v>
      </c>
      <c r="BH89" s="25" t="s">
        <v>50</v>
      </c>
      <c r="BI89" s="25"/>
      <c r="BJ89" s="25"/>
      <c r="BK89" s="25"/>
      <c r="BL89" s="25"/>
      <c r="BM89" s="25"/>
      <c r="BN89" s="25"/>
      <c r="BO89" s="25"/>
      <c r="BP89" s="25"/>
      <c r="BQ89" s="25"/>
      <c r="BR89" s="25"/>
      <c r="BS89" s="25" t="s">
        <v>50</v>
      </c>
      <c r="BT89" s="25"/>
      <c r="BU89" s="25"/>
      <c r="BV89" s="25"/>
      <c r="BW89" s="25"/>
      <c r="BX89" s="25" t="s">
        <v>50</v>
      </c>
      <c r="BY89" s="25"/>
      <c r="BZ89" s="25"/>
      <c r="CA89" s="25"/>
      <c r="CB89" s="25"/>
      <c r="CC89" s="25"/>
      <c r="CD89" s="25">
        <v>1</v>
      </c>
      <c r="CE89" s="25">
        <v>1</v>
      </c>
      <c r="CF89" s="25">
        <v>1</v>
      </c>
      <c r="CG89" s="25">
        <v>0</v>
      </c>
      <c r="CH89" s="25">
        <v>0</v>
      </c>
      <c r="CI89" s="25">
        <v>1</v>
      </c>
      <c r="CJ89" s="25">
        <v>1</v>
      </c>
      <c r="CK89" s="25">
        <v>1</v>
      </c>
      <c r="CL89" s="25">
        <v>1</v>
      </c>
      <c r="CM89" s="25">
        <v>0</v>
      </c>
      <c r="CN89" s="25">
        <v>0</v>
      </c>
      <c r="CO89" s="25">
        <v>1</v>
      </c>
      <c r="CP89" s="25">
        <v>0</v>
      </c>
      <c r="CQ89" s="25">
        <v>1</v>
      </c>
      <c r="CR89" s="25">
        <v>1</v>
      </c>
      <c r="CS89" s="25">
        <v>1</v>
      </c>
      <c r="CT89" s="25">
        <v>0</v>
      </c>
      <c r="CU89" s="25">
        <v>1</v>
      </c>
      <c r="CV89" s="25">
        <v>1</v>
      </c>
      <c r="CW89" s="25">
        <v>0</v>
      </c>
      <c r="CX89" s="25">
        <v>0</v>
      </c>
      <c r="CY89" s="25">
        <v>0</v>
      </c>
      <c r="CZ89" s="25">
        <v>1</v>
      </c>
      <c r="DA89" s="25">
        <v>1</v>
      </c>
      <c r="DB89" s="25">
        <v>1</v>
      </c>
      <c r="DC89" s="25">
        <v>1</v>
      </c>
      <c r="DD89" s="25">
        <v>0</v>
      </c>
      <c r="DE89" s="25">
        <v>0</v>
      </c>
      <c r="DF89" s="25">
        <v>0</v>
      </c>
      <c r="DG89" s="17" t="s">
        <v>50</v>
      </c>
      <c r="DH89" s="2" t="s">
        <v>306</v>
      </c>
      <c r="DI89" s="2" t="s">
        <v>320</v>
      </c>
      <c r="DO89" s="2" t="s">
        <v>2551</v>
      </c>
      <c r="DP89" s="2" t="s">
        <v>2547</v>
      </c>
      <c r="DQ89" s="2" t="s">
        <v>2548</v>
      </c>
      <c r="DR89" s="2" t="s">
        <v>2549</v>
      </c>
      <c r="DS89" s="2" t="s">
        <v>2548</v>
      </c>
      <c r="DT89" s="2" t="s">
        <v>2551</v>
      </c>
      <c r="DU89" s="2" t="s">
        <v>2548</v>
      </c>
      <c r="DY89" s="2">
        <v>90</v>
      </c>
      <c r="EG89" s="17">
        <v>90</v>
      </c>
      <c r="EH89" s="2" t="s">
        <v>77</v>
      </c>
      <c r="EI89" s="2" t="s">
        <v>77</v>
      </c>
      <c r="EJ89" s="2" t="s">
        <v>77</v>
      </c>
      <c r="EM89" s="2" t="s">
        <v>77</v>
      </c>
      <c r="EO89" s="2" t="s">
        <v>312</v>
      </c>
      <c r="EQ89" s="2" t="s">
        <v>71</v>
      </c>
      <c r="ER89" s="2" t="s">
        <v>71</v>
      </c>
      <c r="ES89" s="2" t="s">
        <v>50</v>
      </c>
      <c r="EY89" s="2" t="s">
        <v>71</v>
      </c>
      <c r="FA89" s="2" t="s">
        <v>71</v>
      </c>
      <c r="FB89" s="2" t="s">
        <v>77</v>
      </c>
      <c r="FC89" s="2" t="s">
        <v>2562</v>
      </c>
      <c r="FE89" s="2" t="s">
        <v>2551</v>
      </c>
      <c r="FI89" s="17">
        <v>36</v>
      </c>
      <c r="FJ89" s="2">
        <v>35</v>
      </c>
      <c r="FK89" s="2" t="s">
        <v>2570</v>
      </c>
      <c r="FL89" s="2" t="s">
        <v>2571</v>
      </c>
      <c r="FO89" s="2" t="s">
        <v>65</v>
      </c>
      <c r="FY89" s="2" t="s">
        <v>71</v>
      </c>
      <c r="GK89" s="2">
        <v>1</v>
      </c>
      <c r="HK89" s="2" t="s">
        <v>71</v>
      </c>
      <c r="HV89" s="2" t="s">
        <v>77</v>
      </c>
      <c r="HW89" s="2" t="s">
        <v>71</v>
      </c>
      <c r="HX89" s="2" t="s">
        <v>2585</v>
      </c>
      <c r="IE89" s="2" t="s">
        <v>50</v>
      </c>
      <c r="II89" s="2" t="s">
        <v>50</v>
      </c>
      <c r="IK89" s="2" t="s">
        <v>71</v>
      </c>
      <c r="IL89" s="2">
        <v>60</v>
      </c>
      <c r="IM89" s="2" t="s">
        <v>2877</v>
      </c>
      <c r="IN89" s="2" t="s">
        <v>2589</v>
      </c>
      <c r="IO89" s="2" t="s">
        <v>77</v>
      </c>
      <c r="IQ89" s="2">
        <v>1</v>
      </c>
      <c r="IT89" s="2" t="s">
        <v>71</v>
      </c>
      <c r="IU89" s="2" t="s">
        <v>77</v>
      </c>
      <c r="IV89" s="2" t="s">
        <v>71</v>
      </c>
      <c r="IW89" s="2" t="s">
        <v>71</v>
      </c>
      <c r="IX89" s="2" t="s">
        <v>77</v>
      </c>
      <c r="IY89" s="2" t="s">
        <v>321</v>
      </c>
      <c r="IZ89" s="21"/>
      <c r="JA89" s="21"/>
      <c r="JB89" s="21"/>
      <c r="JC89" s="21"/>
      <c r="JD89" s="21"/>
      <c r="JE89" s="21"/>
    </row>
    <row r="90" spans="1:265" ht="16.5" customHeight="1" x14ac:dyDescent="0.25">
      <c r="A90" s="2">
        <v>44</v>
      </c>
      <c r="B90" s="2" t="s">
        <v>3224</v>
      </c>
      <c r="C90" s="3">
        <v>42225</v>
      </c>
      <c r="D90" s="2" t="s">
        <v>15</v>
      </c>
      <c r="E90" s="2" t="s">
        <v>17</v>
      </c>
      <c r="F90" s="2" t="s">
        <v>636</v>
      </c>
      <c r="G90" s="2">
        <v>186892</v>
      </c>
      <c r="H90" s="2" t="s">
        <v>73</v>
      </c>
      <c r="I90" s="2" t="s">
        <v>19</v>
      </c>
      <c r="J90" s="2" t="s">
        <v>40</v>
      </c>
      <c r="K90" s="2" t="s">
        <v>514</v>
      </c>
      <c r="L90" s="2" t="s">
        <v>40</v>
      </c>
      <c r="O90" s="2" t="s">
        <v>2852</v>
      </c>
      <c r="Q90" s="2">
        <v>60</v>
      </c>
      <c r="R90" s="2" t="s">
        <v>19</v>
      </c>
      <c r="T90" s="2">
        <v>90</v>
      </c>
      <c r="U90" s="2">
        <v>276</v>
      </c>
      <c r="AE90" s="2" t="s">
        <v>2455</v>
      </c>
      <c r="AF90" s="2"/>
      <c r="AI90" s="2"/>
      <c r="AS90" s="2">
        <v>4</v>
      </c>
      <c r="AU90" s="2">
        <v>15</v>
      </c>
      <c r="BA90" s="2">
        <v>2</v>
      </c>
      <c r="BG90" s="25" t="s">
        <v>71</v>
      </c>
      <c r="BH90" s="25" t="s">
        <v>71</v>
      </c>
      <c r="BI90" s="25"/>
      <c r="BJ90" s="25"/>
      <c r="BK90" s="25"/>
      <c r="BL90" s="25"/>
      <c r="BM90" s="25"/>
      <c r="BN90" s="25"/>
      <c r="BO90" s="25" t="s">
        <v>71</v>
      </c>
      <c r="BP90" s="25"/>
      <c r="BQ90" s="25"/>
      <c r="BR90" s="25"/>
      <c r="BS90" s="25" t="s">
        <v>71</v>
      </c>
      <c r="BT90" s="25"/>
      <c r="BU90" s="25" t="s">
        <v>71</v>
      </c>
      <c r="BV90" s="25"/>
      <c r="BW90" s="25"/>
      <c r="BX90" s="25"/>
      <c r="BY90" s="25"/>
      <c r="BZ90" s="25"/>
      <c r="CA90" s="25"/>
      <c r="CB90" s="25"/>
      <c r="CC90" s="25"/>
      <c r="CD90" s="25">
        <v>1</v>
      </c>
      <c r="CE90" s="25">
        <v>1</v>
      </c>
      <c r="CF90" s="25">
        <v>1</v>
      </c>
      <c r="CG90" s="25">
        <v>0</v>
      </c>
      <c r="CH90" s="25">
        <v>0</v>
      </c>
      <c r="CI90" s="25">
        <v>0</v>
      </c>
      <c r="CJ90" s="25">
        <v>0</v>
      </c>
      <c r="CK90" s="25">
        <v>0</v>
      </c>
      <c r="CL90" s="25">
        <v>0</v>
      </c>
      <c r="CM90" s="25">
        <v>0</v>
      </c>
      <c r="CN90" s="25">
        <v>0</v>
      </c>
      <c r="CO90" s="25">
        <v>0</v>
      </c>
      <c r="CP90" s="25">
        <v>1</v>
      </c>
      <c r="CQ90" s="25">
        <v>0</v>
      </c>
      <c r="CR90" s="25">
        <v>1</v>
      </c>
      <c r="CS90" s="25">
        <v>1</v>
      </c>
      <c r="CT90" s="25">
        <v>0</v>
      </c>
      <c r="CU90" s="25">
        <v>0</v>
      </c>
      <c r="CV90" s="25">
        <v>0</v>
      </c>
      <c r="CW90" s="25">
        <v>0</v>
      </c>
      <c r="CX90" s="25">
        <v>1</v>
      </c>
      <c r="CY90" s="25">
        <v>0</v>
      </c>
      <c r="CZ90" s="25">
        <v>0</v>
      </c>
      <c r="DA90" s="25">
        <v>0</v>
      </c>
      <c r="DB90" s="25">
        <v>1</v>
      </c>
      <c r="DC90" s="25">
        <v>1</v>
      </c>
      <c r="DD90" s="25">
        <v>0</v>
      </c>
      <c r="DE90" s="25">
        <v>0</v>
      </c>
      <c r="DF90" s="25">
        <v>0</v>
      </c>
      <c r="DG90" s="17" t="s">
        <v>50</v>
      </c>
      <c r="DH90" s="2" t="s">
        <v>467</v>
      </c>
      <c r="DI90" s="2" t="s">
        <v>515</v>
      </c>
      <c r="DJ90" s="2" t="s">
        <v>516</v>
      </c>
      <c r="DO90" s="2" t="s">
        <v>2549</v>
      </c>
      <c r="DP90" s="2" t="s">
        <v>2548</v>
      </c>
      <c r="DQ90" s="2" t="s">
        <v>2548</v>
      </c>
      <c r="DR90" s="2" t="s">
        <v>2548</v>
      </c>
      <c r="DS90" s="2" t="s">
        <v>2548</v>
      </c>
      <c r="DT90" s="2" t="s">
        <v>2551</v>
      </c>
      <c r="DU90" s="2" t="s">
        <v>2551</v>
      </c>
      <c r="DX90" s="2">
        <v>90</v>
      </c>
      <c r="ED90" s="2" t="s">
        <v>1018</v>
      </c>
      <c r="EG90" s="2">
        <v>80</v>
      </c>
      <c r="EH90" s="2" t="s">
        <v>77</v>
      </c>
      <c r="EI90" s="2" t="s">
        <v>77</v>
      </c>
      <c r="EJ90" s="2" t="s">
        <v>77</v>
      </c>
      <c r="EN90" s="2" t="s">
        <v>517</v>
      </c>
      <c r="EO90" s="2" t="s">
        <v>518</v>
      </c>
      <c r="EP90" s="2" t="s">
        <v>77</v>
      </c>
      <c r="EQ90" s="2" t="s">
        <v>71</v>
      </c>
      <c r="ER90" s="2" t="s">
        <v>71</v>
      </c>
      <c r="EX90" s="2" t="s">
        <v>71</v>
      </c>
      <c r="EY90" s="2" t="s">
        <v>71</v>
      </c>
      <c r="FA90" s="2" t="s">
        <v>71</v>
      </c>
      <c r="FB90" s="2" t="s">
        <v>71</v>
      </c>
      <c r="FC90" s="2" t="s">
        <v>2562</v>
      </c>
      <c r="FE90" s="2" t="s">
        <v>71</v>
      </c>
      <c r="FG90" s="2" t="s">
        <v>2549</v>
      </c>
      <c r="FH90" s="2" t="s">
        <v>2549</v>
      </c>
      <c r="FI90" s="17">
        <v>36</v>
      </c>
      <c r="FJ90" s="2">
        <v>36</v>
      </c>
      <c r="FK90" s="2" t="s">
        <v>2571</v>
      </c>
      <c r="FL90" s="2" t="s">
        <v>2570</v>
      </c>
      <c r="FY90" s="2" t="s">
        <v>71</v>
      </c>
      <c r="FZ90" s="2" t="s">
        <v>71</v>
      </c>
      <c r="HK90" s="2" t="s">
        <v>71</v>
      </c>
      <c r="HV90" s="2" t="s">
        <v>77</v>
      </c>
      <c r="HW90" s="2" t="s">
        <v>71</v>
      </c>
      <c r="HX90" s="2" t="s">
        <v>2584</v>
      </c>
      <c r="IK90" s="2" t="s">
        <v>71</v>
      </c>
      <c r="IL90" s="2">
        <v>120</v>
      </c>
      <c r="IM90" s="2" t="s">
        <v>2878</v>
      </c>
      <c r="IN90" s="2" t="s">
        <v>2589</v>
      </c>
      <c r="IO90" s="2" t="s">
        <v>77</v>
      </c>
      <c r="IQ90" s="2">
        <v>120</v>
      </c>
      <c r="IT90" s="2" t="s">
        <v>77</v>
      </c>
      <c r="IU90" s="2" t="s">
        <v>77</v>
      </c>
      <c r="IV90" s="2" t="s">
        <v>71</v>
      </c>
      <c r="IW90" s="2" t="s">
        <v>71</v>
      </c>
      <c r="IX90" s="2" t="s">
        <v>71</v>
      </c>
      <c r="IY90" s="2" t="s">
        <v>519</v>
      </c>
      <c r="IZ90" s="21"/>
      <c r="JA90" s="21"/>
      <c r="JB90" s="21"/>
      <c r="JC90" s="21"/>
      <c r="JD90" s="21"/>
      <c r="JE90" s="21"/>
    </row>
    <row r="91" spans="1:265" ht="16.5" customHeight="1" x14ac:dyDescent="0.25">
      <c r="A91" s="2">
        <v>106</v>
      </c>
      <c r="B91" s="2" t="s">
        <v>14</v>
      </c>
      <c r="C91" s="3">
        <v>42226</v>
      </c>
      <c r="D91" s="2" t="s">
        <v>15</v>
      </c>
      <c r="E91" s="2" t="s">
        <v>17</v>
      </c>
      <c r="F91" s="2" t="s">
        <v>636</v>
      </c>
      <c r="G91" s="2">
        <v>186893</v>
      </c>
      <c r="H91" s="2" t="s">
        <v>73</v>
      </c>
      <c r="I91" s="2" t="s">
        <v>19</v>
      </c>
      <c r="J91" s="2" t="s">
        <v>40</v>
      </c>
      <c r="K91" s="2"/>
      <c r="L91" s="2" t="s">
        <v>39</v>
      </c>
      <c r="O91" s="2" t="s">
        <v>2852</v>
      </c>
      <c r="Q91" s="2">
        <v>6.9444444444444441E-3</v>
      </c>
      <c r="R91" s="2" t="s">
        <v>19</v>
      </c>
      <c r="S91" s="2" t="s">
        <v>2439</v>
      </c>
      <c r="T91" s="2">
        <v>55</v>
      </c>
      <c r="U91" s="2">
        <v>215</v>
      </c>
      <c r="Y91" s="2">
        <v>115</v>
      </c>
      <c r="Z91" s="2">
        <v>100</v>
      </c>
      <c r="AE91" s="2" t="s">
        <v>2450</v>
      </c>
      <c r="AF91" s="2"/>
      <c r="AI91" s="2"/>
      <c r="AR91" s="2">
        <v>115</v>
      </c>
      <c r="AT91" s="2">
        <v>20</v>
      </c>
      <c r="AU91" s="2">
        <v>26</v>
      </c>
      <c r="AV91" s="2">
        <v>16</v>
      </c>
      <c r="AX91" s="2">
        <v>6</v>
      </c>
      <c r="AY91" s="2">
        <v>2</v>
      </c>
      <c r="AZ91" s="2">
        <v>1</v>
      </c>
      <c r="BA91" s="2">
        <v>1</v>
      </c>
      <c r="BG91" s="25" t="s">
        <v>50</v>
      </c>
      <c r="BH91" s="25" t="s">
        <v>50</v>
      </c>
      <c r="BI91" s="25"/>
      <c r="BJ91" s="25"/>
      <c r="BK91" s="25"/>
      <c r="BL91" s="25"/>
      <c r="BM91" s="25"/>
      <c r="BN91" s="25"/>
      <c r="BO91" s="25" t="s">
        <v>50</v>
      </c>
      <c r="BP91" s="25"/>
      <c r="BQ91" s="25"/>
      <c r="BR91" s="25"/>
      <c r="BS91" s="25" t="s">
        <v>50</v>
      </c>
      <c r="BT91" s="25"/>
      <c r="BU91" s="25"/>
      <c r="BV91" s="25"/>
      <c r="BW91" s="25" t="s">
        <v>50</v>
      </c>
      <c r="BX91" s="25"/>
      <c r="BY91" s="25"/>
      <c r="BZ91" s="25"/>
      <c r="CA91" s="25"/>
      <c r="CB91" s="25"/>
      <c r="CC91" s="25"/>
      <c r="CD91" s="25">
        <v>1</v>
      </c>
      <c r="CE91" s="25">
        <v>1</v>
      </c>
      <c r="CF91" s="25">
        <v>1</v>
      </c>
      <c r="CG91" s="25">
        <v>0</v>
      </c>
      <c r="CH91" s="25">
        <v>0</v>
      </c>
      <c r="CI91" s="25">
        <v>1</v>
      </c>
      <c r="CJ91" s="25">
        <v>1</v>
      </c>
      <c r="CK91" s="25">
        <v>1</v>
      </c>
      <c r="CL91" s="25">
        <v>1</v>
      </c>
      <c r="CM91" s="25">
        <v>0</v>
      </c>
      <c r="CN91" s="25">
        <v>0</v>
      </c>
      <c r="CO91" s="25">
        <v>1</v>
      </c>
      <c r="CP91" s="25">
        <v>2</v>
      </c>
      <c r="CQ91" s="25">
        <v>1</v>
      </c>
      <c r="CR91" s="25">
        <v>1</v>
      </c>
      <c r="CS91" s="25">
        <v>0</v>
      </c>
      <c r="CT91" s="25">
        <v>0</v>
      </c>
      <c r="CU91" s="25">
        <v>0</v>
      </c>
      <c r="CV91" s="25">
        <v>1</v>
      </c>
      <c r="CW91" s="25">
        <v>0</v>
      </c>
      <c r="CX91" s="25">
        <v>1</v>
      </c>
      <c r="CY91" s="25">
        <v>0</v>
      </c>
      <c r="CZ91" s="25">
        <v>0</v>
      </c>
      <c r="DA91" s="25">
        <v>1</v>
      </c>
      <c r="DB91" s="25">
        <v>1</v>
      </c>
      <c r="DC91" s="25">
        <v>1</v>
      </c>
      <c r="DD91" s="25">
        <v>0</v>
      </c>
      <c r="DE91" s="25">
        <v>0</v>
      </c>
      <c r="DF91" s="25">
        <v>0</v>
      </c>
      <c r="DG91" s="17" t="s">
        <v>50</v>
      </c>
      <c r="DH91" s="2" t="s">
        <v>318</v>
      </c>
      <c r="DI91" s="2" t="s">
        <v>2508</v>
      </c>
      <c r="DJ91" s="2" t="s">
        <v>319</v>
      </c>
      <c r="DM91" s="2">
        <v>60</v>
      </c>
      <c r="DO91" s="2" t="s">
        <v>2551</v>
      </c>
      <c r="DP91" s="2" t="s">
        <v>2547</v>
      </c>
      <c r="DQ91" s="2" t="s">
        <v>2547</v>
      </c>
      <c r="DR91" s="2" t="s">
        <v>2547</v>
      </c>
      <c r="DS91" s="2" t="s">
        <v>2548</v>
      </c>
      <c r="DT91" s="2" t="s">
        <v>2547</v>
      </c>
      <c r="DU91" s="2" t="s">
        <v>2547</v>
      </c>
      <c r="DV91" s="2">
        <v>30</v>
      </c>
      <c r="EG91" s="17">
        <v>55</v>
      </c>
      <c r="EH91" s="2" t="s">
        <v>77</v>
      </c>
      <c r="EI91" s="2" t="s">
        <v>77</v>
      </c>
      <c r="EJ91" s="2" t="s">
        <v>77</v>
      </c>
      <c r="EP91" s="2" t="s">
        <v>71</v>
      </c>
      <c r="ER91" s="2" t="s">
        <v>77</v>
      </c>
      <c r="EU91" s="2" t="s">
        <v>50</v>
      </c>
      <c r="EY91" s="2" t="s">
        <v>77</v>
      </c>
      <c r="EZ91" s="2" t="s">
        <v>2558</v>
      </c>
      <c r="FA91" s="2" t="s">
        <v>71</v>
      </c>
      <c r="FB91" s="2" t="s">
        <v>71</v>
      </c>
      <c r="FE91" s="2" t="s">
        <v>2551</v>
      </c>
      <c r="FG91" s="2" t="s">
        <v>2548</v>
      </c>
      <c r="FH91" s="2" t="s">
        <v>2548</v>
      </c>
      <c r="FI91" s="17">
        <v>43</v>
      </c>
      <c r="FJ91" s="2">
        <v>43</v>
      </c>
      <c r="FK91" s="2" t="s">
        <v>2570</v>
      </c>
      <c r="FY91" s="2" t="s">
        <v>71</v>
      </c>
      <c r="FZ91" s="2" t="s">
        <v>71</v>
      </c>
      <c r="HK91" s="2" t="s">
        <v>71</v>
      </c>
      <c r="HW91" s="2" t="s">
        <v>71</v>
      </c>
      <c r="HX91" s="2" t="s">
        <v>2587</v>
      </c>
      <c r="HY91" s="2" t="s">
        <v>50</v>
      </c>
      <c r="HZ91" s="2" t="s">
        <v>50</v>
      </c>
      <c r="ID91" s="2" t="s">
        <v>50</v>
      </c>
      <c r="IE91" s="2" t="s">
        <v>50</v>
      </c>
      <c r="IK91" s="2" t="s">
        <v>77</v>
      </c>
      <c r="IL91" s="2">
        <v>60</v>
      </c>
      <c r="IM91" s="2" t="s">
        <v>2576</v>
      </c>
      <c r="IN91" s="2" t="s">
        <v>2580</v>
      </c>
      <c r="IY91" s="2" t="s">
        <v>69</v>
      </c>
      <c r="IZ91" s="21"/>
      <c r="JA91" s="21"/>
      <c r="JB91" s="21"/>
      <c r="JC91" s="21"/>
      <c r="JD91" s="21"/>
      <c r="JE91" s="21"/>
    </row>
    <row r="92" spans="1:265" ht="16.5" customHeight="1" x14ac:dyDescent="0.25">
      <c r="A92" s="2">
        <v>26</v>
      </c>
      <c r="B92" s="2" t="s">
        <v>14</v>
      </c>
      <c r="C92" s="3">
        <v>42226</v>
      </c>
      <c r="D92" s="2" t="s">
        <v>15</v>
      </c>
      <c r="E92" s="2" t="s">
        <v>17</v>
      </c>
      <c r="F92" s="2" t="s">
        <v>635</v>
      </c>
      <c r="G92" s="2">
        <v>186896</v>
      </c>
      <c r="H92" s="2" t="s">
        <v>73</v>
      </c>
      <c r="I92" s="2" t="s">
        <v>19</v>
      </c>
      <c r="J92" s="2" t="s">
        <v>634</v>
      </c>
      <c r="K92" s="2"/>
      <c r="L92" s="2" t="s">
        <v>26</v>
      </c>
      <c r="O92" s="2" t="s">
        <v>2851</v>
      </c>
      <c r="Q92" s="2">
        <v>15</v>
      </c>
      <c r="R92" s="2" t="s">
        <v>19</v>
      </c>
      <c r="T92" s="2">
        <v>97</v>
      </c>
      <c r="U92" s="2">
        <v>376</v>
      </c>
      <c r="W92" s="2">
        <v>0</v>
      </c>
      <c r="X92" s="2">
        <v>375</v>
      </c>
      <c r="Y92" s="2">
        <v>207</v>
      </c>
      <c r="Z92" s="2">
        <v>169</v>
      </c>
      <c r="AE92" s="2" t="s">
        <v>2450</v>
      </c>
      <c r="AF92" s="2"/>
      <c r="AI92" s="2"/>
      <c r="AR92" s="2">
        <v>207</v>
      </c>
      <c r="AS92" s="2">
        <v>2</v>
      </c>
      <c r="AT92" s="2">
        <v>3</v>
      </c>
      <c r="AU92" s="2">
        <v>34</v>
      </c>
      <c r="AV92" s="2">
        <v>28</v>
      </c>
      <c r="AW92" s="2">
        <v>90</v>
      </c>
      <c r="AX92" s="2">
        <v>10</v>
      </c>
      <c r="AY92" s="2">
        <v>0</v>
      </c>
      <c r="AZ92" s="2">
        <v>0</v>
      </c>
      <c r="BA92" s="2">
        <v>6</v>
      </c>
      <c r="BB92" s="2">
        <v>0</v>
      </c>
      <c r="BG92" s="25"/>
      <c r="BH92" s="25" t="s">
        <v>50</v>
      </c>
      <c r="BI92" s="25" t="s">
        <v>66</v>
      </c>
      <c r="BJ92" s="25"/>
      <c r="BK92" s="25"/>
      <c r="BL92" s="25"/>
      <c r="BM92" s="25"/>
      <c r="BN92" s="25"/>
      <c r="BO92" s="25"/>
      <c r="BP92" s="25"/>
      <c r="BQ92" s="25"/>
      <c r="BR92" s="25"/>
      <c r="BS92" s="25"/>
      <c r="BT92" s="25"/>
      <c r="BU92" s="25"/>
      <c r="BV92" s="25" t="s">
        <v>50</v>
      </c>
      <c r="BW92" s="25"/>
      <c r="BX92" s="25"/>
      <c r="BY92" s="25"/>
      <c r="BZ92" s="25"/>
      <c r="CA92" s="25"/>
      <c r="CB92" s="25"/>
      <c r="CC92" s="25"/>
      <c r="CD92" s="25">
        <v>1</v>
      </c>
      <c r="CE92" s="25">
        <v>1</v>
      </c>
      <c r="CF92" s="25">
        <v>0</v>
      </c>
      <c r="CG92" s="25">
        <v>0</v>
      </c>
      <c r="CH92" s="25">
        <v>0</v>
      </c>
      <c r="CI92" s="25">
        <v>1</v>
      </c>
      <c r="CJ92" s="25">
        <v>1</v>
      </c>
      <c r="CK92" s="25">
        <v>1</v>
      </c>
      <c r="CL92" s="25">
        <v>1</v>
      </c>
      <c r="CM92" s="25">
        <v>0</v>
      </c>
      <c r="CN92" s="25">
        <v>0</v>
      </c>
      <c r="CO92" s="25">
        <v>0</v>
      </c>
      <c r="CP92" s="25">
        <v>2</v>
      </c>
      <c r="CQ92" s="25">
        <v>1</v>
      </c>
      <c r="CR92" s="25">
        <v>1</v>
      </c>
      <c r="CS92" s="25">
        <v>1</v>
      </c>
      <c r="CT92" s="25">
        <v>0</v>
      </c>
      <c r="CU92" s="25">
        <v>1</v>
      </c>
      <c r="CV92" s="25">
        <v>1</v>
      </c>
      <c r="CW92" s="25">
        <v>1</v>
      </c>
      <c r="CX92" s="25">
        <v>1</v>
      </c>
      <c r="CY92" s="25">
        <v>0</v>
      </c>
      <c r="CZ92" s="25">
        <v>1</v>
      </c>
      <c r="DA92" s="25">
        <v>1</v>
      </c>
      <c r="DB92" s="25">
        <v>1</v>
      </c>
      <c r="DC92" s="25">
        <v>1</v>
      </c>
      <c r="DD92" s="25">
        <v>0</v>
      </c>
      <c r="DE92" s="25">
        <v>0</v>
      </c>
      <c r="DF92" s="25">
        <v>0</v>
      </c>
      <c r="DG92" s="17" t="s">
        <v>50</v>
      </c>
      <c r="DH92" s="2" t="s">
        <v>268</v>
      </c>
      <c r="DI92" s="2" t="s">
        <v>2516</v>
      </c>
      <c r="DJ92" s="2" t="s">
        <v>269</v>
      </c>
      <c r="DO92" s="2" t="s">
        <v>2551</v>
      </c>
      <c r="DP92" s="2" t="s">
        <v>2548</v>
      </c>
      <c r="DQ92" s="2" t="s">
        <v>2549</v>
      </c>
      <c r="DR92" s="2" t="s">
        <v>2549</v>
      </c>
      <c r="DS92" s="2" t="s">
        <v>2551</v>
      </c>
      <c r="DT92" s="2" t="s">
        <v>2547</v>
      </c>
      <c r="DU92" s="2" t="s">
        <v>2548</v>
      </c>
      <c r="DV92" s="17">
        <v>97</v>
      </c>
      <c r="EA92" s="2">
        <v>97</v>
      </c>
      <c r="ED92" s="2" t="s">
        <v>2552</v>
      </c>
      <c r="EG92" s="17">
        <v>97</v>
      </c>
      <c r="EH92" s="2" t="s">
        <v>77</v>
      </c>
      <c r="EI92" s="2" t="s">
        <v>71</v>
      </c>
      <c r="EJ92" s="2" t="s">
        <v>77</v>
      </c>
      <c r="EM92" s="2" t="s">
        <v>71</v>
      </c>
      <c r="EN92" s="2" t="s">
        <v>270</v>
      </c>
      <c r="EP92" s="2" t="s">
        <v>71</v>
      </c>
      <c r="EQ92" s="2" t="s">
        <v>71</v>
      </c>
      <c r="ER92" s="2" t="s">
        <v>71</v>
      </c>
      <c r="EU92" s="2" t="s">
        <v>50</v>
      </c>
      <c r="EV92" s="2" t="s">
        <v>50</v>
      </c>
      <c r="EY92" s="2" t="s">
        <v>77</v>
      </c>
      <c r="EZ92" s="2" t="s">
        <v>2558</v>
      </c>
      <c r="FA92" s="2" t="s">
        <v>71</v>
      </c>
      <c r="FB92" s="2" t="s">
        <v>71</v>
      </c>
      <c r="FC92" s="2" t="s">
        <v>2559</v>
      </c>
      <c r="FE92" s="2" t="s">
        <v>50</v>
      </c>
      <c r="FI92" s="17">
        <v>142</v>
      </c>
      <c r="FJ92" s="2">
        <v>142</v>
      </c>
      <c r="FK92" s="2" t="s">
        <v>2570</v>
      </c>
      <c r="FL92" s="2" t="s">
        <v>2571</v>
      </c>
      <c r="FM92" s="2" t="s">
        <v>2572</v>
      </c>
      <c r="FN92" s="2" t="s">
        <v>2573</v>
      </c>
      <c r="FO92" s="2" t="s">
        <v>65</v>
      </c>
      <c r="FS92" s="2">
        <v>1</v>
      </c>
      <c r="FY92" s="2" t="s">
        <v>71</v>
      </c>
      <c r="FZ92" s="2" t="s">
        <v>71</v>
      </c>
      <c r="GK92" s="2">
        <v>1</v>
      </c>
      <c r="HA92" s="2">
        <v>1</v>
      </c>
      <c r="HJ92" s="2">
        <v>1</v>
      </c>
      <c r="HK92" s="2" t="s">
        <v>71</v>
      </c>
      <c r="HW92" s="2" t="s">
        <v>71</v>
      </c>
      <c r="HX92" s="2" t="s">
        <v>2584</v>
      </c>
      <c r="HY92" s="2" t="s">
        <v>50</v>
      </c>
      <c r="IA92" s="2" t="s">
        <v>50</v>
      </c>
      <c r="IK92" s="2" t="s">
        <v>77</v>
      </c>
      <c r="IL92" s="2">
        <v>15</v>
      </c>
      <c r="IM92" s="2" t="s">
        <v>2576</v>
      </c>
      <c r="IN92" s="2" t="s">
        <v>2580</v>
      </c>
      <c r="IO92" s="2" t="s">
        <v>71</v>
      </c>
      <c r="IP92" s="2" t="s">
        <v>2590</v>
      </c>
      <c r="IQ92" s="2">
        <v>80</v>
      </c>
      <c r="IT92" s="2" t="s">
        <v>77</v>
      </c>
      <c r="IU92" s="2" t="s">
        <v>77</v>
      </c>
      <c r="IV92" s="2" t="s">
        <v>77</v>
      </c>
      <c r="IW92" s="2" t="s">
        <v>71</v>
      </c>
      <c r="IX92" s="2" t="s">
        <v>77</v>
      </c>
      <c r="IY92" s="2" t="s">
        <v>271</v>
      </c>
      <c r="IZ92" s="21"/>
      <c r="JA92" s="21"/>
      <c r="JB92" s="21"/>
      <c r="JC92" s="21"/>
      <c r="JD92" s="21"/>
      <c r="JE92" s="21"/>
    </row>
    <row r="93" spans="1:265" ht="16.5" customHeight="1" x14ac:dyDescent="0.25">
      <c r="A93" s="2">
        <v>166</v>
      </c>
      <c r="B93" s="2" t="s">
        <v>3224</v>
      </c>
      <c r="C93" s="3">
        <v>42225</v>
      </c>
      <c r="D93" s="2" t="s">
        <v>15</v>
      </c>
      <c r="E93" s="2" t="s">
        <v>17</v>
      </c>
      <c r="F93" s="2" t="s">
        <v>635</v>
      </c>
      <c r="G93" s="2">
        <v>186896</v>
      </c>
      <c r="H93" s="2" t="s">
        <v>73</v>
      </c>
      <c r="I93" s="2" t="s">
        <v>19</v>
      </c>
      <c r="J93" s="2" t="s">
        <v>26</v>
      </c>
      <c r="K93" s="2" t="s">
        <v>524</v>
      </c>
      <c r="L93" s="2" t="s">
        <v>26</v>
      </c>
      <c r="O93" s="2" t="s">
        <v>2851</v>
      </c>
      <c r="Q93" s="2">
        <v>60</v>
      </c>
      <c r="R93" s="2" t="s">
        <v>19</v>
      </c>
      <c r="S93" s="2" t="s">
        <v>2443</v>
      </c>
      <c r="T93" s="2">
        <v>195</v>
      </c>
      <c r="U93" s="2">
        <v>717</v>
      </c>
      <c r="AE93" s="2" t="s">
        <v>2450</v>
      </c>
      <c r="AF93" s="2"/>
      <c r="AI93" s="2"/>
      <c r="AS93" s="2">
        <v>2</v>
      </c>
      <c r="AT93" s="2">
        <v>3</v>
      </c>
      <c r="AU93" s="2">
        <v>40</v>
      </c>
      <c r="AZ93" s="2">
        <v>7</v>
      </c>
      <c r="BG93" s="25"/>
      <c r="BH93" s="25" t="s">
        <v>71</v>
      </c>
      <c r="BI93" s="25"/>
      <c r="BJ93" s="25"/>
      <c r="BK93" s="25"/>
      <c r="BL93" s="25"/>
      <c r="BM93" s="25"/>
      <c r="BN93" s="25"/>
      <c r="BO93" s="25" t="s">
        <v>71</v>
      </c>
      <c r="BP93" s="25" t="s">
        <v>71</v>
      </c>
      <c r="BQ93" s="25"/>
      <c r="BR93" s="25"/>
      <c r="BS93" s="25"/>
      <c r="BT93" s="25"/>
      <c r="BU93" s="25" t="s">
        <v>71</v>
      </c>
      <c r="BV93" s="25"/>
      <c r="BW93" s="25"/>
      <c r="BX93" s="25"/>
      <c r="BY93" s="25"/>
      <c r="BZ93" s="25"/>
      <c r="CA93" s="25"/>
      <c r="CB93" s="25"/>
      <c r="CC93" s="25"/>
      <c r="CD93" s="25">
        <v>1</v>
      </c>
      <c r="CE93" s="25">
        <v>1</v>
      </c>
      <c r="CF93" s="25">
        <v>1</v>
      </c>
      <c r="CG93" s="25">
        <v>0</v>
      </c>
      <c r="CH93" s="25">
        <v>0</v>
      </c>
      <c r="CI93" s="25">
        <v>1</v>
      </c>
      <c r="CJ93" s="25">
        <v>1</v>
      </c>
      <c r="CK93" s="25">
        <v>1</v>
      </c>
      <c r="CL93" s="25">
        <v>0</v>
      </c>
      <c r="CM93" s="25">
        <v>0</v>
      </c>
      <c r="CN93" s="25">
        <v>0</v>
      </c>
      <c r="CO93" s="25">
        <v>0</v>
      </c>
      <c r="CP93" s="25">
        <v>0</v>
      </c>
      <c r="CQ93" s="25">
        <v>0</v>
      </c>
      <c r="CR93" s="25">
        <v>1</v>
      </c>
      <c r="CS93" s="25">
        <v>1</v>
      </c>
      <c r="CT93" s="25">
        <v>0</v>
      </c>
      <c r="CU93" s="25">
        <v>0</v>
      </c>
      <c r="CV93" s="25">
        <v>0</v>
      </c>
      <c r="CW93" s="25">
        <v>0</v>
      </c>
      <c r="CX93" s="25">
        <v>0</v>
      </c>
      <c r="CY93" s="25">
        <v>0</v>
      </c>
      <c r="CZ93" s="25">
        <v>0</v>
      </c>
      <c r="DA93" s="25">
        <v>0</v>
      </c>
      <c r="DB93" s="25">
        <v>1</v>
      </c>
      <c r="DC93" s="25">
        <v>1</v>
      </c>
      <c r="DD93" s="25">
        <v>0</v>
      </c>
      <c r="DE93" s="25">
        <v>0</v>
      </c>
      <c r="DF93" s="25">
        <v>0</v>
      </c>
      <c r="DG93" s="17" t="s">
        <v>50</v>
      </c>
      <c r="DH93" s="2" t="s">
        <v>525</v>
      </c>
      <c r="DI93" s="2" t="s">
        <v>337</v>
      </c>
      <c r="DM93" s="2">
        <v>195</v>
      </c>
      <c r="DO93" s="2" t="s">
        <v>2549</v>
      </c>
      <c r="DP93" s="2" t="s">
        <v>2548</v>
      </c>
      <c r="DQ93" s="2" t="s">
        <v>2548</v>
      </c>
      <c r="DR93" s="2" t="s">
        <v>2548</v>
      </c>
      <c r="DS93" s="2" t="s">
        <v>2548</v>
      </c>
      <c r="DT93" s="2" t="s">
        <v>2547</v>
      </c>
      <c r="DU93" s="2" t="s">
        <v>2549</v>
      </c>
      <c r="DV93" s="2">
        <v>195</v>
      </c>
      <c r="ED93" s="2" t="s">
        <v>1018</v>
      </c>
      <c r="EF93" s="2">
        <v>3</v>
      </c>
      <c r="EG93" s="2">
        <v>7</v>
      </c>
      <c r="EH93" s="2" t="s">
        <v>77</v>
      </c>
      <c r="EI93" s="2" t="s">
        <v>71</v>
      </c>
      <c r="EJ93" s="2" t="s">
        <v>77</v>
      </c>
      <c r="EM93" s="2" t="s">
        <v>77</v>
      </c>
      <c r="EO93" s="2" t="s">
        <v>11</v>
      </c>
      <c r="EP93" s="2" t="s">
        <v>77</v>
      </c>
      <c r="EQ93" s="2" t="s">
        <v>71</v>
      </c>
      <c r="ER93" s="2" t="s">
        <v>71</v>
      </c>
      <c r="EV93" s="2" t="s">
        <v>71</v>
      </c>
      <c r="EY93" s="2" t="s">
        <v>77</v>
      </c>
      <c r="EZ93" s="2" t="s">
        <v>2558</v>
      </c>
      <c r="FA93" s="2" t="s">
        <v>77</v>
      </c>
      <c r="FB93" s="2" t="s">
        <v>77</v>
      </c>
      <c r="FC93" s="2" t="s">
        <v>2562</v>
      </c>
      <c r="FE93" s="2" t="s">
        <v>2551</v>
      </c>
      <c r="FG93" s="2" t="s">
        <v>2549</v>
      </c>
      <c r="FH93" s="2" t="s">
        <v>2551</v>
      </c>
      <c r="FI93" s="17">
        <v>329</v>
      </c>
      <c r="FJ93" s="2">
        <v>329</v>
      </c>
      <c r="FK93" s="2" t="s">
        <v>2570</v>
      </c>
      <c r="FY93" s="2" t="s">
        <v>71</v>
      </c>
      <c r="FZ93" s="2" t="s">
        <v>71</v>
      </c>
      <c r="GM93" s="2">
        <v>1</v>
      </c>
      <c r="HK93" s="2" t="s">
        <v>71</v>
      </c>
      <c r="HV93" s="2" t="s">
        <v>77</v>
      </c>
      <c r="HW93" s="2" t="s">
        <v>71</v>
      </c>
      <c r="HX93" s="2" t="s">
        <v>2584</v>
      </c>
      <c r="IG93" s="2" t="s">
        <v>71</v>
      </c>
      <c r="IK93" s="2" t="s">
        <v>77</v>
      </c>
      <c r="IL93" s="2">
        <v>60</v>
      </c>
      <c r="IM93" s="2" t="s">
        <v>2576</v>
      </c>
      <c r="IN93" s="2" t="s">
        <v>2588</v>
      </c>
      <c r="IO93" s="2" t="s">
        <v>71</v>
      </c>
      <c r="IP93" s="2" t="s">
        <v>2590</v>
      </c>
      <c r="IQ93" s="2">
        <v>195</v>
      </c>
      <c r="IT93" s="2" t="s">
        <v>77</v>
      </c>
      <c r="IU93" s="2" t="s">
        <v>71</v>
      </c>
      <c r="IV93" s="2" t="s">
        <v>77</v>
      </c>
      <c r="IW93" s="2" t="s">
        <v>71</v>
      </c>
      <c r="IX93" s="2" t="s">
        <v>77</v>
      </c>
      <c r="IY93" s="2" t="s">
        <v>526</v>
      </c>
      <c r="IZ93" s="21"/>
      <c r="JA93" s="21"/>
      <c r="JB93" s="21"/>
      <c r="JC93" s="21"/>
      <c r="JD93" s="21"/>
      <c r="JE93" s="21"/>
    </row>
    <row r="94" spans="1:265" ht="16.5" customHeight="1" x14ac:dyDescent="0.25">
      <c r="A94" s="2">
        <v>27</v>
      </c>
      <c r="B94" s="2" t="s">
        <v>14</v>
      </c>
      <c r="C94" s="3">
        <v>42226</v>
      </c>
      <c r="D94" s="2" t="s">
        <v>15</v>
      </c>
      <c r="E94" s="2" t="s">
        <v>17</v>
      </c>
      <c r="F94" s="2" t="s">
        <v>635</v>
      </c>
      <c r="G94" s="2">
        <v>186897</v>
      </c>
      <c r="H94" s="2" t="s">
        <v>73</v>
      </c>
      <c r="I94" s="2" t="s">
        <v>19</v>
      </c>
      <c r="J94" s="2" t="s">
        <v>634</v>
      </c>
      <c r="K94" s="2"/>
      <c r="L94" s="2" t="s">
        <v>32</v>
      </c>
      <c r="O94" s="2" t="s">
        <v>2851</v>
      </c>
      <c r="Q94" s="2">
        <v>30</v>
      </c>
      <c r="R94" s="2" t="s">
        <v>19</v>
      </c>
      <c r="T94" s="2">
        <v>55</v>
      </c>
      <c r="U94" s="2">
        <v>232</v>
      </c>
      <c r="AF94" s="2"/>
      <c r="AI94" s="2"/>
      <c r="AP94" s="2">
        <v>25</v>
      </c>
      <c r="AQ94" s="2">
        <v>25</v>
      </c>
      <c r="AR94" s="2">
        <v>120</v>
      </c>
      <c r="AS94" s="2">
        <v>0</v>
      </c>
      <c r="AT94" s="2">
        <v>7</v>
      </c>
      <c r="AU94" s="2">
        <v>35</v>
      </c>
      <c r="AV94" s="2">
        <v>7</v>
      </c>
      <c r="AW94" s="2">
        <v>0</v>
      </c>
      <c r="AX94" s="2">
        <v>2</v>
      </c>
      <c r="AY94" s="2">
        <v>1</v>
      </c>
      <c r="AZ94" s="2">
        <v>1</v>
      </c>
      <c r="BA94" s="2">
        <v>4</v>
      </c>
      <c r="BB94" s="2">
        <v>0</v>
      </c>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v>1</v>
      </c>
      <c r="CE94" s="25">
        <v>0</v>
      </c>
      <c r="CF94" s="25">
        <v>1</v>
      </c>
      <c r="CG94" s="25">
        <v>0</v>
      </c>
      <c r="CH94" s="25">
        <v>0</v>
      </c>
      <c r="CI94" s="25">
        <v>1</v>
      </c>
      <c r="CJ94" s="25">
        <v>1</v>
      </c>
      <c r="CK94" s="25">
        <v>1</v>
      </c>
      <c r="CL94" s="25">
        <v>1</v>
      </c>
      <c r="CM94" s="25">
        <v>0</v>
      </c>
      <c r="CN94" s="25">
        <v>0</v>
      </c>
      <c r="CO94" s="25">
        <v>1</v>
      </c>
      <c r="CP94" s="25">
        <v>0</v>
      </c>
      <c r="CQ94" s="25">
        <v>1</v>
      </c>
      <c r="CR94" s="25">
        <v>1</v>
      </c>
      <c r="CS94" s="25">
        <v>1</v>
      </c>
      <c r="CT94" s="25">
        <v>0</v>
      </c>
      <c r="CU94" s="25">
        <v>1</v>
      </c>
      <c r="CV94" s="25">
        <v>1</v>
      </c>
      <c r="CW94" s="25">
        <v>0</v>
      </c>
      <c r="CX94" s="25">
        <v>1</v>
      </c>
      <c r="CY94" s="25">
        <v>0</v>
      </c>
      <c r="CZ94" s="25">
        <v>1</v>
      </c>
      <c r="DA94" s="25">
        <v>1</v>
      </c>
      <c r="DB94" s="25">
        <v>1</v>
      </c>
      <c r="DC94" s="25">
        <v>1</v>
      </c>
      <c r="DD94" s="25">
        <v>0</v>
      </c>
      <c r="DE94" s="25">
        <v>0</v>
      </c>
      <c r="DF94" s="25">
        <v>0</v>
      </c>
      <c r="DG94" s="17" t="s">
        <v>50</v>
      </c>
      <c r="DH94" s="2" t="s">
        <v>293</v>
      </c>
      <c r="DI94" s="2" t="s">
        <v>294</v>
      </c>
      <c r="DO94" s="2" t="s">
        <v>2547</v>
      </c>
      <c r="DP94" s="2" t="s">
        <v>2547</v>
      </c>
      <c r="DQ94" s="2" t="s">
        <v>2547</v>
      </c>
      <c r="DR94" s="2" t="s">
        <v>2547</v>
      </c>
      <c r="DS94" s="2" t="s">
        <v>2547</v>
      </c>
      <c r="DT94" s="2" t="s">
        <v>2547</v>
      </c>
      <c r="DU94" s="2" t="s">
        <v>2547</v>
      </c>
      <c r="DY94" s="2">
        <v>55</v>
      </c>
      <c r="ED94" s="2" t="s">
        <v>2552</v>
      </c>
      <c r="EF94" s="17">
        <v>55</v>
      </c>
      <c r="EH94" s="2" t="s">
        <v>71</v>
      </c>
      <c r="EI94" s="2" t="s">
        <v>71</v>
      </c>
      <c r="EJ94" s="2" t="s">
        <v>77</v>
      </c>
      <c r="EM94" s="2" t="s">
        <v>77</v>
      </c>
      <c r="EP94" s="2" t="s">
        <v>71</v>
      </c>
      <c r="EQ94" s="2" t="s">
        <v>71</v>
      </c>
      <c r="ER94" s="2" t="s">
        <v>71</v>
      </c>
      <c r="ES94" s="2" t="s">
        <v>50</v>
      </c>
      <c r="EU94" s="2" t="s">
        <v>50</v>
      </c>
      <c r="FA94" s="2" t="s">
        <v>71</v>
      </c>
      <c r="FC94" s="2" t="s">
        <v>2562</v>
      </c>
      <c r="FE94" s="2" t="s">
        <v>50</v>
      </c>
      <c r="FG94" s="2" t="s">
        <v>2547</v>
      </c>
      <c r="FH94" s="2" t="s">
        <v>2549</v>
      </c>
      <c r="FI94" s="17">
        <v>30</v>
      </c>
      <c r="FJ94" s="17">
        <v>30</v>
      </c>
      <c r="FK94" s="2" t="s">
        <v>2570</v>
      </c>
      <c r="FY94" s="2" t="s">
        <v>71</v>
      </c>
      <c r="FZ94" s="2" t="s">
        <v>71</v>
      </c>
      <c r="GK94" s="2">
        <v>1</v>
      </c>
      <c r="HK94" s="2" t="s">
        <v>71</v>
      </c>
      <c r="HV94" s="2" t="s">
        <v>77</v>
      </c>
      <c r="HX94" s="2" t="s">
        <v>2584</v>
      </c>
      <c r="IA94" s="2" t="s">
        <v>50</v>
      </c>
      <c r="IM94" s="2" t="s">
        <v>2576</v>
      </c>
      <c r="IN94" s="2" t="s">
        <v>2588</v>
      </c>
      <c r="IO94" s="2" t="s">
        <v>77</v>
      </c>
      <c r="IQ94" s="2">
        <v>50</v>
      </c>
      <c r="IT94" s="2" t="s">
        <v>71</v>
      </c>
      <c r="IU94" s="2" t="s">
        <v>71</v>
      </c>
      <c r="IV94" s="2" t="s">
        <v>77</v>
      </c>
      <c r="IW94" s="2" t="s">
        <v>71</v>
      </c>
      <c r="IX94" s="2" t="s">
        <v>71</v>
      </c>
      <c r="IY94" s="2" t="s">
        <v>295</v>
      </c>
      <c r="IZ94" s="21"/>
      <c r="JA94" s="21"/>
      <c r="JB94" s="21"/>
      <c r="JC94" s="21"/>
      <c r="JD94" s="21"/>
      <c r="JE94" s="21"/>
    </row>
    <row r="95" spans="1:265" ht="16.5" customHeight="1" x14ac:dyDescent="0.25">
      <c r="A95" s="2">
        <v>33</v>
      </c>
      <c r="B95" s="2" t="s">
        <v>14</v>
      </c>
      <c r="C95" s="3">
        <v>42225</v>
      </c>
      <c r="D95" s="2" t="s">
        <v>15</v>
      </c>
      <c r="E95" s="2" t="s">
        <v>17</v>
      </c>
      <c r="F95" s="2" t="s">
        <v>49</v>
      </c>
      <c r="G95" s="2">
        <v>186902</v>
      </c>
      <c r="H95" s="2" t="s">
        <v>73</v>
      </c>
      <c r="I95" s="2" t="s">
        <v>19</v>
      </c>
      <c r="J95" s="2" t="s">
        <v>48</v>
      </c>
      <c r="K95" s="2"/>
      <c r="L95" s="2" t="s">
        <v>16</v>
      </c>
      <c r="O95" s="2" t="s">
        <v>2851</v>
      </c>
      <c r="T95" s="2">
        <v>190</v>
      </c>
      <c r="U95" s="2">
        <v>785</v>
      </c>
      <c r="W95" s="2">
        <v>50</v>
      </c>
      <c r="AE95" s="2" t="s">
        <v>2450</v>
      </c>
      <c r="AF95" s="2"/>
      <c r="AI95" s="2"/>
      <c r="AP95" s="2">
        <v>1</v>
      </c>
      <c r="AT95" s="2">
        <v>3</v>
      </c>
      <c r="AV95" s="2">
        <v>50</v>
      </c>
      <c r="AW95" s="2">
        <v>50</v>
      </c>
      <c r="AX95" s="2">
        <v>10</v>
      </c>
      <c r="BG95" s="25"/>
      <c r="BH95" s="25"/>
      <c r="BI95" s="25"/>
      <c r="BJ95" s="25"/>
      <c r="BK95" s="25"/>
      <c r="BL95" s="25"/>
      <c r="BM95" s="25"/>
      <c r="BN95" s="25"/>
      <c r="BO95" s="25" t="s">
        <v>50</v>
      </c>
      <c r="BP95" s="25"/>
      <c r="BQ95" s="25"/>
      <c r="BR95" s="25"/>
      <c r="BS95" s="25" t="s">
        <v>50</v>
      </c>
      <c r="BT95" s="25"/>
      <c r="BU95" s="25" t="s">
        <v>50</v>
      </c>
      <c r="BV95" s="25" t="s">
        <v>50</v>
      </c>
      <c r="BW95" s="25"/>
      <c r="BX95" s="25"/>
      <c r="BY95" s="25"/>
      <c r="BZ95" s="25" t="s">
        <v>50</v>
      </c>
      <c r="CA95" s="25" t="s">
        <v>51</v>
      </c>
      <c r="CB95" s="25" t="s">
        <v>50</v>
      </c>
      <c r="CC95" s="25" t="s">
        <v>50</v>
      </c>
      <c r="CD95" s="25">
        <v>1</v>
      </c>
      <c r="CE95" s="25">
        <v>1</v>
      </c>
      <c r="CF95" s="25">
        <v>1</v>
      </c>
      <c r="CG95" s="25">
        <v>0</v>
      </c>
      <c r="CH95" s="25">
        <v>0</v>
      </c>
      <c r="CI95" s="25">
        <v>1</v>
      </c>
      <c r="CJ95" s="25">
        <v>1</v>
      </c>
      <c r="CK95" s="25">
        <v>1</v>
      </c>
      <c r="CL95" s="25">
        <v>0</v>
      </c>
      <c r="CM95" s="25">
        <v>0</v>
      </c>
      <c r="CN95" s="25">
        <v>1</v>
      </c>
      <c r="CO95" s="25">
        <v>1</v>
      </c>
      <c r="CP95" s="25">
        <v>1</v>
      </c>
      <c r="CQ95" s="25">
        <v>1</v>
      </c>
      <c r="CR95" s="25">
        <v>1</v>
      </c>
      <c r="CS95" s="25">
        <v>1</v>
      </c>
      <c r="CT95" s="25">
        <v>0</v>
      </c>
      <c r="CU95" s="25">
        <v>1</v>
      </c>
      <c r="CV95" s="25">
        <v>1</v>
      </c>
      <c r="CW95" s="25">
        <v>1</v>
      </c>
      <c r="CX95" s="25">
        <v>1</v>
      </c>
      <c r="CY95" s="25">
        <v>0</v>
      </c>
      <c r="CZ95" s="25">
        <v>1</v>
      </c>
      <c r="DA95" s="25">
        <v>1</v>
      </c>
      <c r="DB95" s="25">
        <v>1</v>
      </c>
      <c r="DC95" s="25">
        <v>1</v>
      </c>
      <c r="DD95" s="25">
        <v>0</v>
      </c>
      <c r="DE95" s="25">
        <v>0</v>
      </c>
      <c r="DF95" s="25">
        <v>0</v>
      </c>
      <c r="DG95" s="17" t="s">
        <v>50</v>
      </c>
      <c r="DH95" s="2" t="s">
        <v>52</v>
      </c>
      <c r="DI95" s="2" t="s">
        <v>2528</v>
      </c>
      <c r="DJ95" s="2" t="s">
        <v>53</v>
      </c>
      <c r="DN95" s="2">
        <v>110</v>
      </c>
      <c r="DO95" s="2" t="s">
        <v>2549</v>
      </c>
      <c r="DP95" s="2" t="s">
        <v>2549</v>
      </c>
      <c r="DQ95" s="2" t="s">
        <v>2549</v>
      </c>
      <c r="DR95" s="2" t="s">
        <v>2549</v>
      </c>
      <c r="DS95" s="2" t="s">
        <v>2549</v>
      </c>
      <c r="DT95" s="2" t="s">
        <v>2549</v>
      </c>
      <c r="DU95" s="2" t="s">
        <v>2549</v>
      </c>
      <c r="DX95" s="2">
        <v>190</v>
      </c>
      <c r="EB95" s="2">
        <v>190</v>
      </c>
      <c r="ED95" s="2" t="s">
        <v>2554</v>
      </c>
      <c r="EG95" s="17">
        <v>190</v>
      </c>
      <c r="EH95" s="2" t="s">
        <v>71</v>
      </c>
      <c r="EI95" s="2" t="s">
        <v>71</v>
      </c>
      <c r="EJ95" s="2" t="s">
        <v>77</v>
      </c>
      <c r="EM95" s="2" t="s">
        <v>71</v>
      </c>
      <c r="EN95" s="2" t="s">
        <v>54</v>
      </c>
      <c r="EP95" s="2" t="s">
        <v>71</v>
      </c>
      <c r="EQ95" s="2" t="s">
        <v>71</v>
      </c>
      <c r="ER95" s="2" t="s">
        <v>71</v>
      </c>
      <c r="ET95" s="2" t="s">
        <v>50</v>
      </c>
      <c r="EY95" s="2" t="s">
        <v>77</v>
      </c>
      <c r="EZ95" s="2" t="s">
        <v>2558</v>
      </c>
      <c r="FA95" s="2" t="s">
        <v>71</v>
      </c>
      <c r="FE95" s="2" t="s">
        <v>2547</v>
      </c>
      <c r="FG95" s="2" t="s">
        <v>2547</v>
      </c>
      <c r="FH95" s="2" t="s">
        <v>2548</v>
      </c>
      <c r="FI95" s="17">
        <v>192</v>
      </c>
      <c r="FJ95" s="2">
        <v>0</v>
      </c>
      <c r="FO95" s="2" t="s">
        <v>55</v>
      </c>
      <c r="FW95" s="2" t="s">
        <v>2578</v>
      </c>
      <c r="FX95" s="2" t="s">
        <v>2562</v>
      </c>
      <c r="FY95" s="2" t="s">
        <v>71</v>
      </c>
      <c r="FZ95" s="2" t="s">
        <v>71</v>
      </c>
      <c r="GK95" s="2">
        <v>1</v>
      </c>
      <c r="GZ95" s="2">
        <v>1</v>
      </c>
      <c r="HK95" s="2" t="s">
        <v>71</v>
      </c>
      <c r="HT95" s="2">
        <v>1</v>
      </c>
      <c r="HV95" s="2" t="s">
        <v>77</v>
      </c>
      <c r="HW95" s="2" t="s">
        <v>71</v>
      </c>
      <c r="HZ95" s="2" t="s">
        <v>50</v>
      </c>
      <c r="IA95" s="2" t="s">
        <v>50</v>
      </c>
      <c r="IE95" s="2" t="s">
        <v>50</v>
      </c>
      <c r="IF95" s="2" t="s">
        <v>50</v>
      </c>
      <c r="IK95" s="2" t="s">
        <v>77</v>
      </c>
      <c r="IL95" s="2">
        <v>60</v>
      </c>
      <c r="IM95" s="2" t="s">
        <v>2877</v>
      </c>
      <c r="IN95" s="2" t="s">
        <v>2589</v>
      </c>
      <c r="IO95" s="2" t="s">
        <v>71</v>
      </c>
      <c r="IP95" s="2" t="s">
        <v>2592</v>
      </c>
      <c r="IQ95" s="2">
        <v>100</v>
      </c>
      <c r="IT95" s="2" t="s">
        <v>77</v>
      </c>
      <c r="IU95" s="2" t="s">
        <v>71</v>
      </c>
      <c r="IV95" s="2" t="s">
        <v>71</v>
      </c>
      <c r="IW95" s="2" t="s">
        <v>71</v>
      </c>
      <c r="IX95" s="2" t="s">
        <v>77</v>
      </c>
      <c r="IY95" s="2" t="s">
        <v>56</v>
      </c>
      <c r="IZ95" s="21"/>
      <c r="JA95" s="21"/>
      <c r="JB95" s="21"/>
      <c r="JC95" s="21"/>
      <c r="JD95" s="21"/>
      <c r="JE95" s="21"/>
    </row>
    <row r="96" spans="1:265" ht="16.5" customHeight="1" x14ac:dyDescent="0.25">
      <c r="A96" s="2">
        <v>11</v>
      </c>
      <c r="B96" s="2" t="s">
        <v>14</v>
      </c>
      <c r="C96" s="3"/>
      <c r="D96" s="2" t="s">
        <v>15</v>
      </c>
      <c r="E96" s="2" t="s">
        <v>17</v>
      </c>
      <c r="F96" s="2" t="s">
        <v>49</v>
      </c>
      <c r="G96" s="2">
        <v>186902</v>
      </c>
      <c r="H96" s="2" t="s">
        <v>73</v>
      </c>
      <c r="I96" s="2" t="s">
        <v>19</v>
      </c>
      <c r="J96" s="2" t="s">
        <v>48</v>
      </c>
      <c r="K96" s="2"/>
      <c r="L96" s="2" t="s">
        <v>16</v>
      </c>
      <c r="O96" s="2" t="s">
        <v>2851</v>
      </c>
      <c r="Q96" s="2">
        <v>6.25E-2</v>
      </c>
      <c r="R96" s="2" t="s">
        <v>19</v>
      </c>
      <c r="S96" s="2" t="s">
        <v>2439</v>
      </c>
      <c r="AF96" s="2"/>
      <c r="AI96" s="2"/>
      <c r="AP96" s="2">
        <v>30</v>
      </c>
      <c r="AQ96" s="2">
        <v>70</v>
      </c>
      <c r="AR96" s="2">
        <v>300</v>
      </c>
      <c r="AS96" s="2">
        <v>8</v>
      </c>
      <c r="AT96" s="2">
        <v>15</v>
      </c>
      <c r="AU96" s="2">
        <v>30</v>
      </c>
      <c r="AV96" s="2">
        <v>25</v>
      </c>
      <c r="AX96" s="2">
        <v>1</v>
      </c>
      <c r="AZ96" s="2">
        <v>2</v>
      </c>
      <c r="BA96" s="2">
        <v>2</v>
      </c>
      <c r="BG96" s="25"/>
      <c r="BH96" s="25" t="s">
        <v>50</v>
      </c>
      <c r="BI96" s="25"/>
      <c r="BJ96" s="25"/>
      <c r="BK96" s="25"/>
      <c r="BL96" s="25"/>
      <c r="BM96" s="25"/>
      <c r="BN96" s="25"/>
      <c r="BO96" s="25" t="s">
        <v>50</v>
      </c>
      <c r="BP96" s="25"/>
      <c r="BQ96" s="25"/>
      <c r="BR96" s="25"/>
      <c r="BS96" s="25"/>
      <c r="BT96" s="25"/>
      <c r="BU96" s="25"/>
      <c r="BV96" s="25"/>
      <c r="BW96" s="25"/>
      <c r="BX96" s="25" t="s">
        <v>50</v>
      </c>
      <c r="BY96" s="25"/>
      <c r="BZ96" s="25"/>
      <c r="CA96" s="25"/>
      <c r="CB96" s="25"/>
      <c r="CC96" s="25"/>
      <c r="CD96" s="25">
        <v>1</v>
      </c>
      <c r="CE96" s="25">
        <v>1</v>
      </c>
      <c r="CF96" s="25">
        <v>1</v>
      </c>
      <c r="CG96" s="25">
        <v>0</v>
      </c>
      <c r="CH96" s="25">
        <v>0</v>
      </c>
      <c r="CI96" s="25">
        <v>1</v>
      </c>
      <c r="CJ96" s="25">
        <v>1</v>
      </c>
      <c r="CK96" s="25">
        <v>1</v>
      </c>
      <c r="CL96" s="25">
        <v>1</v>
      </c>
      <c r="CM96" s="25">
        <v>0</v>
      </c>
      <c r="CN96" s="25">
        <v>1</v>
      </c>
      <c r="CO96" s="25">
        <v>1</v>
      </c>
      <c r="CP96" s="25">
        <v>1</v>
      </c>
      <c r="CQ96" s="25">
        <v>1</v>
      </c>
      <c r="CR96" s="25">
        <v>1</v>
      </c>
      <c r="CS96" s="25">
        <v>1</v>
      </c>
      <c r="CT96" s="25">
        <v>0</v>
      </c>
      <c r="CU96" s="25">
        <v>1</v>
      </c>
      <c r="CV96" s="25">
        <v>1</v>
      </c>
      <c r="CW96" s="25">
        <v>1</v>
      </c>
      <c r="CX96" s="25">
        <v>1</v>
      </c>
      <c r="CY96" s="25">
        <v>0</v>
      </c>
      <c r="CZ96" s="25">
        <v>1</v>
      </c>
      <c r="DA96" s="25">
        <v>1</v>
      </c>
      <c r="DB96" s="25">
        <v>1</v>
      </c>
      <c r="DC96" s="25">
        <v>1</v>
      </c>
      <c r="DD96" s="25">
        <v>0</v>
      </c>
      <c r="DE96" s="25">
        <v>0</v>
      </c>
      <c r="DF96" s="25">
        <v>0</v>
      </c>
      <c r="DG96" s="17" t="s">
        <v>50</v>
      </c>
      <c r="DH96" s="2" t="s">
        <v>278</v>
      </c>
      <c r="DI96" s="2" t="s">
        <v>2542</v>
      </c>
      <c r="DJ96" s="2" t="s">
        <v>279</v>
      </c>
      <c r="EG96" s="17"/>
      <c r="EH96" s="2" t="s">
        <v>77</v>
      </c>
      <c r="EI96" s="2" t="s">
        <v>77</v>
      </c>
      <c r="EJ96" s="2" t="s">
        <v>77</v>
      </c>
      <c r="EM96" s="2" t="s">
        <v>77</v>
      </c>
      <c r="EP96" s="2" t="s">
        <v>77</v>
      </c>
      <c r="EQ96" s="2" t="s">
        <v>71</v>
      </c>
      <c r="ER96" s="2" t="s">
        <v>71</v>
      </c>
      <c r="EY96" s="2" t="s">
        <v>77</v>
      </c>
      <c r="FA96" s="2" t="s">
        <v>71</v>
      </c>
      <c r="FB96" s="2" t="s">
        <v>77</v>
      </c>
      <c r="FE96" s="2" t="s">
        <v>2551</v>
      </c>
      <c r="FG96" s="2" t="s">
        <v>2549</v>
      </c>
      <c r="FH96" s="2" t="s">
        <v>2549</v>
      </c>
      <c r="FI96" s="17">
        <v>82</v>
      </c>
      <c r="FJ96" s="17">
        <v>82</v>
      </c>
      <c r="FK96" s="2" t="s">
        <v>2570</v>
      </c>
      <c r="FY96" s="2" t="s">
        <v>71</v>
      </c>
      <c r="FZ96" s="2" t="s">
        <v>71</v>
      </c>
      <c r="GM96" s="2">
        <v>1</v>
      </c>
      <c r="HK96" s="2" t="s">
        <v>71</v>
      </c>
      <c r="HW96" s="2" t="s">
        <v>77</v>
      </c>
      <c r="IG96" s="2" t="s">
        <v>50</v>
      </c>
      <c r="IL96" s="2">
        <v>15</v>
      </c>
      <c r="IM96" s="2" t="s">
        <v>2878</v>
      </c>
      <c r="IO96" s="2" t="s">
        <v>77</v>
      </c>
      <c r="IY96" s="2" t="s">
        <v>280</v>
      </c>
      <c r="IZ96" s="21"/>
      <c r="JA96" s="21"/>
      <c r="JB96" s="21"/>
      <c r="JC96" s="21"/>
      <c r="JD96" s="21"/>
      <c r="JE96" s="21"/>
    </row>
    <row r="97" spans="1:265" ht="16.5" customHeight="1" x14ac:dyDescent="0.25">
      <c r="A97" s="2">
        <v>167</v>
      </c>
      <c r="B97" s="2" t="s">
        <v>3224</v>
      </c>
      <c r="C97" s="3">
        <v>42225</v>
      </c>
      <c r="D97" s="2" t="s">
        <v>15</v>
      </c>
      <c r="E97" s="2" t="s">
        <v>17</v>
      </c>
      <c r="F97" s="2" t="s">
        <v>49</v>
      </c>
      <c r="G97" s="2">
        <v>186902</v>
      </c>
      <c r="H97" s="2" t="s">
        <v>73</v>
      </c>
      <c r="I97" s="2" t="s">
        <v>19</v>
      </c>
      <c r="J97" s="2" t="s">
        <v>16</v>
      </c>
      <c r="K97" s="2" t="s">
        <v>540</v>
      </c>
      <c r="L97" s="2" t="s">
        <v>16</v>
      </c>
      <c r="O97" s="2" t="s">
        <v>2851</v>
      </c>
      <c r="Q97" s="2">
        <v>75</v>
      </c>
      <c r="R97" s="2" t="s">
        <v>19</v>
      </c>
      <c r="S97" s="2" t="s">
        <v>2443</v>
      </c>
      <c r="T97" s="2">
        <v>210</v>
      </c>
      <c r="U97" s="2">
        <v>930</v>
      </c>
      <c r="W97" s="2">
        <v>120</v>
      </c>
      <c r="AE97" s="2" t="s">
        <v>2450</v>
      </c>
      <c r="AF97" s="2"/>
      <c r="AI97" s="2"/>
      <c r="AP97" s="2">
        <v>13</v>
      </c>
      <c r="AQ97" s="2">
        <v>22</v>
      </c>
      <c r="AS97" s="2">
        <v>10</v>
      </c>
      <c r="AT97" s="2">
        <v>7</v>
      </c>
      <c r="AU97" s="2">
        <v>20</v>
      </c>
      <c r="BA97" s="2">
        <v>4</v>
      </c>
      <c r="BG97" s="25" t="s">
        <v>71</v>
      </c>
      <c r="BH97" s="25" t="s">
        <v>71</v>
      </c>
      <c r="BI97" s="25"/>
      <c r="BJ97" s="25"/>
      <c r="BK97" s="25"/>
      <c r="BL97" s="25"/>
      <c r="BM97" s="25"/>
      <c r="BN97" s="25"/>
      <c r="BO97" s="25"/>
      <c r="BP97" s="25"/>
      <c r="BQ97" s="25"/>
      <c r="BR97" s="25"/>
      <c r="BS97" s="25"/>
      <c r="BT97" s="25"/>
      <c r="BU97" s="25"/>
      <c r="BV97" s="25"/>
      <c r="BW97" s="25"/>
      <c r="BX97" s="25"/>
      <c r="BY97" s="25"/>
      <c r="BZ97" s="25"/>
      <c r="CA97" s="25" t="s">
        <v>71</v>
      </c>
      <c r="CB97" s="25"/>
      <c r="CC97" s="25"/>
      <c r="CD97" s="25">
        <v>1</v>
      </c>
      <c r="CE97" s="25">
        <v>0</v>
      </c>
      <c r="CF97" s="25">
        <v>1</v>
      </c>
      <c r="CG97" s="25">
        <v>0</v>
      </c>
      <c r="CH97" s="25">
        <v>0</v>
      </c>
      <c r="CI97" s="25">
        <v>1</v>
      </c>
      <c r="CJ97" s="25">
        <v>1</v>
      </c>
      <c r="CK97" s="25">
        <v>0</v>
      </c>
      <c r="CL97" s="25">
        <v>0</v>
      </c>
      <c r="CM97" s="25">
        <v>0</v>
      </c>
      <c r="CN97" s="25">
        <v>0</v>
      </c>
      <c r="CO97" s="25">
        <v>0</v>
      </c>
      <c r="CP97" s="25">
        <v>0</v>
      </c>
      <c r="CQ97" s="25">
        <v>0</v>
      </c>
      <c r="CR97" s="25">
        <v>1</v>
      </c>
      <c r="CS97" s="25">
        <v>1</v>
      </c>
      <c r="CT97" s="25">
        <v>0</v>
      </c>
      <c r="CU97" s="25">
        <v>0</v>
      </c>
      <c r="CV97" s="25">
        <v>0</v>
      </c>
      <c r="CW97" s="25">
        <v>0</v>
      </c>
      <c r="CX97" s="25">
        <v>0</v>
      </c>
      <c r="CY97" s="25">
        <v>0</v>
      </c>
      <c r="CZ97" s="25">
        <v>0</v>
      </c>
      <c r="DA97" s="25">
        <v>0</v>
      </c>
      <c r="DB97" s="25">
        <v>0</v>
      </c>
      <c r="DC97" s="25">
        <v>1</v>
      </c>
      <c r="DD97" s="25">
        <v>0</v>
      </c>
      <c r="DE97" s="25">
        <v>0</v>
      </c>
      <c r="DF97" s="25">
        <v>0</v>
      </c>
      <c r="DG97" s="17" t="s">
        <v>50</v>
      </c>
      <c r="DH97" s="2" t="s">
        <v>11</v>
      </c>
      <c r="DI97" s="2" t="s">
        <v>2531</v>
      </c>
      <c r="DJ97" s="2">
        <v>98553185</v>
      </c>
      <c r="DM97" s="2">
        <v>180</v>
      </c>
      <c r="DO97" s="2" t="s">
        <v>2551</v>
      </c>
      <c r="DP97" s="2" t="s">
        <v>2548</v>
      </c>
      <c r="DQ97" s="2" t="s">
        <v>2547</v>
      </c>
      <c r="DR97" s="2" t="s">
        <v>2547</v>
      </c>
      <c r="DS97" s="2" t="s">
        <v>2549</v>
      </c>
      <c r="DT97" s="2" t="s">
        <v>2549</v>
      </c>
      <c r="DU97" s="2" t="s">
        <v>2549</v>
      </c>
      <c r="DV97" s="2">
        <v>210</v>
      </c>
      <c r="EA97" s="2">
        <v>25</v>
      </c>
      <c r="ED97" s="2" t="s">
        <v>2554</v>
      </c>
      <c r="EG97" s="2">
        <v>75</v>
      </c>
      <c r="EH97" s="2" t="s">
        <v>77</v>
      </c>
      <c r="EI97" s="2" t="s">
        <v>77</v>
      </c>
      <c r="EJ97" s="2" t="s">
        <v>71</v>
      </c>
      <c r="EK97" s="2" t="s">
        <v>541</v>
      </c>
      <c r="EL97" s="2" t="s">
        <v>390</v>
      </c>
      <c r="EM97" s="2" t="s">
        <v>77</v>
      </c>
      <c r="EN97" s="2" t="s">
        <v>542</v>
      </c>
      <c r="EP97" s="2" t="s">
        <v>71</v>
      </c>
      <c r="EQ97" s="2" t="s">
        <v>71</v>
      </c>
      <c r="ER97" s="2" t="s">
        <v>71</v>
      </c>
      <c r="EV97" s="2" t="s">
        <v>71</v>
      </c>
      <c r="EY97" s="2" t="s">
        <v>71</v>
      </c>
      <c r="FA97" s="2" t="s">
        <v>71</v>
      </c>
      <c r="FC97" s="2" t="s">
        <v>2559</v>
      </c>
      <c r="FD97" s="2">
        <v>1</v>
      </c>
      <c r="FE97" s="2" t="s">
        <v>2551</v>
      </c>
      <c r="FF97" s="2" t="s">
        <v>2549</v>
      </c>
      <c r="FG97" s="2" t="s">
        <v>2549</v>
      </c>
      <c r="FI97" s="17">
        <v>192</v>
      </c>
      <c r="FJ97" s="2">
        <v>0</v>
      </c>
      <c r="FK97" s="2" t="s">
        <v>2571</v>
      </c>
      <c r="FY97" s="2" t="s">
        <v>71</v>
      </c>
      <c r="FZ97" s="2" t="s">
        <v>71</v>
      </c>
      <c r="GM97" s="2">
        <v>1</v>
      </c>
      <c r="HK97" s="2" t="s">
        <v>71</v>
      </c>
      <c r="HV97" s="2" t="s">
        <v>77</v>
      </c>
      <c r="HW97" s="2" t="s">
        <v>71</v>
      </c>
      <c r="HX97" s="2" t="s">
        <v>2586</v>
      </c>
      <c r="IG97" s="2" t="s">
        <v>71</v>
      </c>
      <c r="IK97" s="2" t="s">
        <v>77</v>
      </c>
      <c r="IM97" s="2" t="s">
        <v>2878</v>
      </c>
      <c r="IN97" s="2" t="s">
        <v>2588</v>
      </c>
      <c r="IO97" s="2" t="s">
        <v>77</v>
      </c>
      <c r="IQ97" s="2">
        <v>170</v>
      </c>
      <c r="IT97" s="2" t="s">
        <v>77</v>
      </c>
      <c r="IU97" s="2" t="s">
        <v>71</v>
      </c>
      <c r="IV97" s="2" t="s">
        <v>71</v>
      </c>
      <c r="IW97" s="2" t="s">
        <v>71</v>
      </c>
      <c r="IX97" s="2" t="s">
        <v>77</v>
      </c>
      <c r="IY97" s="2" t="s">
        <v>543</v>
      </c>
      <c r="IZ97" s="21"/>
      <c r="JA97" s="21"/>
      <c r="JB97" s="21"/>
      <c r="JC97" s="21"/>
      <c r="JD97" s="21"/>
      <c r="JE97" s="21"/>
    </row>
    <row r="98" spans="1:265" ht="16.5" customHeight="1" x14ac:dyDescent="0.25">
      <c r="A98" s="2">
        <v>35</v>
      </c>
      <c r="B98" s="2" t="s">
        <v>14</v>
      </c>
      <c r="C98" s="3">
        <v>42225</v>
      </c>
      <c r="D98" s="2" t="s">
        <v>15</v>
      </c>
      <c r="E98" s="2" t="s">
        <v>17</v>
      </c>
      <c r="F98" s="2" t="s">
        <v>645</v>
      </c>
      <c r="G98" s="2">
        <v>186905</v>
      </c>
      <c r="H98" s="2" t="s">
        <v>73</v>
      </c>
      <c r="I98" s="2" t="s">
        <v>19</v>
      </c>
      <c r="J98" s="2" t="s">
        <v>521</v>
      </c>
      <c r="K98" s="2"/>
      <c r="L98" s="2" t="s">
        <v>18</v>
      </c>
      <c r="O98" s="2" t="s">
        <v>2857</v>
      </c>
      <c r="Q98" s="2">
        <v>45</v>
      </c>
      <c r="R98" s="2" t="s">
        <v>19</v>
      </c>
      <c r="S98" s="2" t="s">
        <v>2439</v>
      </c>
      <c r="W98" s="2">
        <v>357</v>
      </c>
      <c r="AF98" s="2"/>
      <c r="AI98" s="2"/>
      <c r="AS98" s="2">
        <v>2</v>
      </c>
      <c r="AT98" s="2">
        <v>2</v>
      </c>
      <c r="AV98" s="2">
        <v>20</v>
      </c>
      <c r="AW98" s="2">
        <v>27</v>
      </c>
      <c r="AX98" s="2">
        <v>7</v>
      </c>
      <c r="AZ98" s="2">
        <v>357</v>
      </c>
      <c r="BA98" s="2">
        <v>46</v>
      </c>
      <c r="BG98" s="25"/>
      <c r="BH98" s="25" t="s">
        <v>50</v>
      </c>
      <c r="BI98" s="25" t="s">
        <v>57</v>
      </c>
      <c r="BJ98" s="25"/>
      <c r="BK98" s="25"/>
      <c r="BL98" s="25"/>
      <c r="BM98" s="25"/>
      <c r="BN98" s="25"/>
      <c r="BO98" s="25"/>
      <c r="BP98" s="25"/>
      <c r="BQ98" s="25"/>
      <c r="BR98" s="25"/>
      <c r="BS98" s="25"/>
      <c r="BT98" s="25"/>
      <c r="BU98" s="25"/>
      <c r="BV98" s="25"/>
      <c r="BW98" s="25"/>
      <c r="BX98" s="25"/>
      <c r="BY98" s="25"/>
      <c r="BZ98" s="25"/>
      <c r="CA98" s="25"/>
      <c r="CB98" s="25"/>
      <c r="CC98" s="25"/>
      <c r="CD98" s="25">
        <v>1</v>
      </c>
      <c r="CE98" s="25">
        <v>1</v>
      </c>
      <c r="CF98" s="25">
        <v>1</v>
      </c>
      <c r="CG98" s="25">
        <v>0</v>
      </c>
      <c r="CH98" s="25">
        <v>0</v>
      </c>
      <c r="CI98" s="25">
        <v>1</v>
      </c>
      <c r="CJ98" s="25">
        <v>1</v>
      </c>
      <c r="CK98" s="25">
        <v>1</v>
      </c>
      <c r="CL98" s="25">
        <v>0</v>
      </c>
      <c r="CM98" s="25">
        <v>0</v>
      </c>
      <c r="CN98" s="25">
        <v>1</v>
      </c>
      <c r="CO98" s="25">
        <v>1</v>
      </c>
      <c r="CP98" s="25">
        <v>1</v>
      </c>
      <c r="CQ98" s="25">
        <v>1</v>
      </c>
      <c r="CR98" s="25">
        <v>1</v>
      </c>
      <c r="CS98" s="25">
        <v>1</v>
      </c>
      <c r="CT98" s="25">
        <v>0</v>
      </c>
      <c r="CU98" s="25">
        <v>1</v>
      </c>
      <c r="CV98" s="25">
        <v>1</v>
      </c>
      <c r="CW98" s="25">
        <v>1</v>
      </c>
      <c r="CX98" s="25">
        <v>1</v>
      </c>
      <c r="CY98" s="25">
        <v>0</v>
      </c>
      <c r="CZ98" s="25">
        <v>1</v>
      </c>
      <c r="DA98" s="25">
        <v>1</v>
      </c>
      <c r="DB98" s="25">
        <v>1</v>
      </c>
      <c r="DC98" s="25">
        <v>1</v>
      </c>
      <c r="DD98" s="25">
        <v>0</v>
      </c>
      <c r="DE98" s="25">
        <v>0</v>
      </c>
      <c r="DF98" s="25">
        <v>0</v>
      </c>
      <c r="DG98" s="17" t="s">
        <v>50</v>
      </c>
      <c r="DH98" s="2" t="s">
        <v>58</v>
      </c>
      <c r="DI98" s="2" t="s">
        <v>59</v>
      </c>
      <c r="DJ98" s="2" t="s">
        <v>60</v>
      </c>
      <c r="DM98" s="2">
        <v>0</v>
      </c>
      <c r="DN98" s="2">
        <v>0</v>
      </c>
      <c r="DO98" s="2" t="s">
        <v>2548</v>
      </c>
      <c r="DP98" s="2" t="s">
        <v>2548</v>
      </c>
      <c r="DQ98" s="2" t="s">
        <v>2549</v>
      </c>
      <c r="DR98" s="2" t="s">
        <v>2547</v>
      </c>
      <c r="DS98" s="2" t="s">
        <v>2549</v>
      </c>
      <c r="DT98" s="2" t="s">
        <v>2547</v>
      </c>
      <c r="DU98" s="2" t="s">
        <v>2547</v>
      </c>
      <c r="DV98" s="17"/>
      <c r="ED98" s="2" t="s">
        <v>2554</v>
      </c>
      <c r="EG98" s="17"/>
      <c r="EH98" s="2" t="s">
        <v>77</v>
      </c>
      <c r="EJ98" s="2" t="s">
        <v>77</v>
      </c>
      <c r="EM98" s="2" t="s">
        <v>77</v>
      </c>
      <c r="EP98" s="2" t="s">
        <v>71</v>
      </c>
      <c r="ER98" s="2" t="s">
        <v>71</v>
      </c>
      <c r="ET98" s="2" t="s">
        <v>50</v>
      </c>
      <c r="EY98" s="2" t="s">
        <v>71</v>
      </c>
      <c r="FA98" s="2" t="s">
        <v>71</v>
      </c>
      <c r="FB98" s="2" t="s">
        <v>71</v>
      </c>
      <c r="FC98" s="2" t="s">
        <v>2560</v>
      </c>
      <c r="FE98" s="2" t="s">
        <v>2547</v>
      </c>
      <c r="FG98" s="2" t="s">
        <v>2549</v>
      </c>
      <c r="FH98" s="2" t="s">
        <v>2548</v>
      </c>
      <c r="FI98" s="17">
        <v>45</v>
      </c>
      <c r="FJ98" s="2">
        <v>45</v>
      </c>
      <c r="FK98" s="2" t="s">
        <v>2570</v>
      </c>
      <c r="FS98" s="2">
        <v>1</v>
      </c>
      <c r="FY98" s="2" t="s">
        <v>71</v>
      </c>
      <c r="FZ98" s="2" t="s">
        <v>77</v>
      </c>
      <c r="GM98" s="2">
        <v>1</v>
      </c>
      <c r="HK98" s="2" t="s">
        <v>395</v>
      </c>
      <c r="HV98" s="2" t="s">
        <v>71</v>
      </c>
      <c r="HW98" s="2" t="s">
        <v>71</v>
      </c>
      <c r="IA98" s="2" t="s">
        <v>50</v>
      </c>
      <c r="IL98" s="2">
        <v>45</v>
      </c>
      <c r="IM98" s="2" t="s">
        <v>2878</v>
      </c>
      <c r="IN98" s="2" t="s">
        <v>2588</v>
      </c>
      <c r="IY98" s="2" t="s">
        <v>61</v>
      </c>
      <c r="IZ98" s="21"/>
      <c r="JA98" s="21"/>
      <c r="JB98" s="21"/>
      <c r="JC98" s="21"/>
      <c r="JD98" s="21"/>
      <c r="JE98" s="21"/>
    </row>
    <row r="99" spans="1:265" ht="16.5" customHeight="1" x14ac:dyDescent="0.25">
      <c r="A99" s="2">
        <v>22</v>
      </c>
      <c r="B99" s="2" t="s">
        <v>14</v>
      </c>
      <c r="C99" s="3">
        <v>42225</v>
      </c>
      <c r="D99" s="2" t="s">
        <v>15</v>
      </c>
      <c r="E99" s="2" t="s">
        <v>17</v>
      </c>
      <c r="F99" s="2" t="s">
        <v>644</v>
      </c>
      <c r="G99" s="2">
        <v>186906</v>
      </c>
      <c r="H99" s="2" t="s">
        <v>73</v>
      </c>
      <c r="I99" s="2" t="s">
        <v>19</v>
      </c>
      <c r="J99" s="2" t="s">
        <v>20</v>
      </c>
      <c r="K99" s="2"/>
      <c r="L99" s="2" t="s">
        <v>20</v>
      </c>
      <c r="O99" s="2" t="s">
        <v>2851</v>
      </c>
      <c r="Q99" s="2">
        <v>6.25E-2</v>
      </c>
      <c r="R99" s="2" t="s">
        <v>19</v>
      </c>
      <c r="S99" s="2" t="s">
        <v>2443</v>
      </c>
      <c r="T99" s="2">
        <v>2</v>
      </c>
      <c r="X99" s="2">
        <v>2</v>
      </c>
      <c r="AF99" s="2"/>
      <c r="AI99" s="2"/>
      <c r="AP99" s="2">
        <v>9</v>
      </c>
      <c r="AQ99" s="2">
        <v>15</v>
      </c>
      <c r="AS99" s="2">
        <v>1</v>
      </c>
      <c r="AT99" s="2">
        <v>3</v>
      </c>
      <c r="AU99" s="2">
        <v>11</v>
      </c>
      <c r="AV99" s="2">
        <v>5</v>
      </c>
      <c r="AW99" s="2">
        <v>31</v>
      </c>
      <c r="AX99" s="2">
        <v>2</v>
      </c>
      <c r="AY99" s="2">
        <v>1</v>
      </c>
      <c r="AZ99" s="2">
        <v>0</v>
      </c>
      <c r="BA99" s="2">
        <v>1</v>
      </c>
      <c r="BB99" s="2">
        <v>0</v>
      </c>
      <c r="BG99" s="25" t="s">
        <v>50</v>
      </c>
      <c r="BH99" s="25" t="s">
        <v>50</v>
      </c>
      <c r="BI99" s="25" t="s">
        <v>57</v>
      </c>
      <c r="BJ99" s="25"/>
      <c r="BK99" s="25"/>
      <c r="BL99" s="25"/>
      <c r="BM99" s="25"/>
      <c r="BN99" s="25"/>
      <c r="BO99" s="25"/>
      <c r="BP99" s="25" t="s">
        <v>50</v>
      </c>
      <c r="BQ99" s="25"/>
      <c r="BR99" s="25"/>
      <c r="BS99" s="25"/>
      <c r="BT99" s="25"/>
      <c r="BU99" s="25"/>
      <c r="BV99" s="25"/>
      <c r="BW99" s="25" t="s">
        <v>50</v>
      </c>
      <c r="BX99" s="25" t="s">
        <v>50</v>
      </c>
      <c r="BY99" s="25"/>
      <c r="BZ99" s="25"/>
      <c r="CA99" s="25"/>
      <c r="CB99" s="25"/>
      <c r="CC99" s="25"/>
      <c r="CD99" s="25">
        <v>1</v>
      </c>
      <c r="CE99" s="25">
        <v>1</v>
      </c>
      <c r="CF99" s="25">
        <v>1</v>
      </c>
      <c r="CG99" s="25">
        <v>1</v>
      </c>
      <c r="CH99" s="25">
        <v>0</v>
      </c>
      <c r="CI99" s="25">
        <v>1</v>
      </c>
      <c r="CJ99" s="25">
        <v>1</v>
      </c>
      <c r="CK99" s="25">
        <v>1</v>
      </c>
      <c r="CL99" s="25">
        <v>0</v>
      </c>
      <c r="CM99" s="25">
        <v>0</v>
      </c>
      <c r="CN99" s="25">
        <v>1</v>
      </c>
      <c r="CO99" s="25">
        <v>1</v>
      </c>
      <c r="CP99" s="25">
        <v>1</v>
      </c>
      <c r="CQ99" s="25">
        <v>1</v>
      </c>
      <c r="CR99" s="25">
        <v>1</v>
      </c>
      <c r="CS99" s="25">
        <v>1</v>
      </c>
      <c r="CT99" s="25">
        <v>0</v>
      </c>
      <c r="CU99" s="25">
        <v>1</v>
      </c>
      <c r="CV99" s="25">
        <v>1</v>
      </c>
      <c r="CW99" s="25">
        <v>1</v>
      </c>
      <c r="CX99" s="25">
        <v>1</v>
      </c>
      <c r="CY99" s="25">
        <v>0</v>
      </c>
      <c r="CZ99" s="25">
        <v>1</v>
      </c>
      <c r="DA99" s="25">
        <v>1</v>
      </c>
      <c r="DB99" s="25">
        <v>1</v>
      </c>
      <c r="DC99" s="25">
        <v>1</v>
      </c>
      <c r="DD99" s="25">
        <v>0</v>
      </c>
      <c r="DE99" s="25">
        <v>0</v>
      </c>
      <c r="DF99" s="25">
        <v>0</v>
      </c>
      <c r="DG99" s="17" t="s">
        <v>50</v>
      </c>
      <c r="DH99" s="2" t="s">
        <v>62</v>
      </c>
      <c r="DI99" s="2" t="s">
        <v>63</v>
      </c>
      <c r="DJ99" s="2" t="s">
        <v>64</v>
      </c>
      <c r="DM99" s="2">
        <v>0</v>
      </c>
      <c r="DN99" s="2">
        <v>0</v>
      </c>
      <c r="DO99" s="2" t="s">
        <v>2549</v>
      </c>
      <c r="DP99" s="2" t="s">
        <v>2548</v>
      </c>
      <c r="DQ99" s="2" t="s">
        <v>2548</v>
      </c>
      <c r="DR99" s="2" t="s">
        <v>2547</v>
      </c>
      <c r="DS99" s="2" t="s">
        <v>2547</v>
      </c>
      <c r="DT99" s="2" t="s">
        <v>2547</v>
      </c>
      <c r="DU99" s="2" t="s">
        <v>2547</v>
      </c>
      <c r="DV99" s="2">
        <v>1</v>
      </c>
      <c r="ED99" s="2" t="s">
        <v>1018</v>
      </c>
      <c r="EG99" s="17">
        <v>2</v>
      </c>
      <c r="EH99" s="2" t="s">
        <v>77</v>
      </c>
      <c r="EI99" s="2" t="s">
        <v>71</v>
      </c>
      <c r="EJ99" s="2" t="s">
        <v>77</v>
      </c>
      <c r="EM99" s="2" t="s">
        <v>77</v>
      </c>
      <c r="EP99" s="2" t="s">
        <v>77</v>
      </c>
      <c r="ER99" s="2" t="s">
        <v>77</v>
      </c>
      <c r="EW99" s="2" t="s">
        <v>50</v>
      </c>
      <c r="EY99" s="2" t="s">
        <v>77</v>
      </c>
      <c r="FA99" s="2" t="s">
        <v>71</v>
      </c>
      <c r="FC99" s="2" t="s">
        <v>2559</v>
      </c>
      <c r="FD99" s="2">
        <v>3</v>
      </c>
      <c r="FE99" s="2" t="s">
        <v>2551</v>
      </c>
      <c r="FG99" s="2" t="s">
        <v>2548</v>
      </c>
      <c r="FI99" s="17">
        <v>12</v>
      </c>
      <c r="FJ99" s="2">
        <v>12</v>
      </c>
      <c r="FK99" s="2" t="s">
        <v>2570</v>
      </c>
      <c r="FL99" s="2" t="s">
        <v>2571</v>
      </c>
      <c r="FO99" s="2" t="s">
        <v>65</v>
      </c>
      <c r="FY99" s="2" t="s">
        <v>71</v>
      </c>
      <c r="FZ99" s="2" t="s">
        <v>71</v>
      </c>
      <c r="HK99" s="2" t="s">
        <v>71</v>
      </c>
      <c r="HT99" s="2">
        <v>0</v>
      </c>
      <c r="HU99" s="2">
        <v>0</v>
      </c>
      <c r="HW99" s="2" t="s">
        <v>71</v>
      </c>
      <c r="ID99" s="2" t="s">
        <v>50</v>
      </c>
      <c r="IM99" s="2" t="s">
        <v>2878</v>
      </c>
      <c r="IN99" s="2" t="s">
        <v>2588</v>
      </c>
      <c r="IQ99" s="2">
        <v>3</v>
      </c>
      <c r="IZ99" s="21"/>
      <c r="JA99" s="21"/>
      <c r="JB99" s="21"/>
      <c r="JC99" s="21"/>
      <c r="JD99" s="21"/>
      <c r="JE99" s="21"/>
    </row>
    <row r="100" spans="1:265" ht="16.5" customHeight="1" x14ac:dyDescent="0.25">
      <c r="A100" s="2">
        <v>10</v>
      </c>
      <c r="B100" s="2" t="s">
        <v>14</v>
      </c>
      <c r="C100" s="3">
        <v>42225</v>
      </c>
      <c r="D100" s="2" t="s">
        <v>15</v>
      </c>
      <c r="E100" s="2" t="s">
        <v>17</v>
      </c>
      <c r="F100" s="2" t="s">
        <v>644</v>
      </c>
      <c r="G100" s="2">
        <v>186908</v>
      </c>
      <c r="H100" s="2" t="s">
        <v>73</v>
      </c>
      <c r="I100" s="2" t="s">
        <v>19</v>
      </c>
      <c r="J100" s="2" t="s">
        <v>20</v>
      </c>
      <c r="K100" s="2"/>
      <c r="L100" s="2" t="s">
        <v>23</v>
      </c>
      <c r="O100" s="2" t="s">
        <v>2853</v>
      </c>
      <c r="Q100" s="2">
        <v>30</v>
      </c>
      <c r="W100" s="2">
        <v>148</v>
      </c>
      <c r="AF100" s="2"/>
      <c r="AI100" s="2"/>
      <c r="AP100" s="2">
        <v>15</v>
      </c>
      <c r="AQ100" s="2">
        <v>18</v>
      </c>
      <c r="AS100" s="2">
        <v>6</v>
      </c>
      <c r="AT100" s="2">
        <v>6</v>
      </c>
      <c r="AU100" s="2">
        <v>21</v>
      </c>
      <c r="AV100" s="2">
        <v>8</v>
      </c>
      <c r="AW100" s="2">
        <v>4</v>
      </c>
      <c r="AX100" s="2">
        <v>4</v>
      </c>
      <c r="BG100" s="25" t="s">
        <v>50</v>
      </c>
      <c r="BH100" s="25" t="s">
        <v>50</v>
      </c>
      <c r="BI100" s="25" t="s">
        <v>66</v>
      </c>
      <c r="BJ100" s="25"/>
      <c r="BK100" s="25"/>
      <c r="BL100" s="25"/>
      <c r="BM100" s="25"/>
      <c r="BN100" s="25"/>
      <c r="BO100" s="25" t="s">
        <v>50</v>
      </c>
      <c r="BP100" s="25"/>
      <c r="BQ100" s="25"/>
      <c r="BR100" s="25"/>
      <c r="BS100" s="25"/>
      <c r="BT100" s="25" t="s">
        <v>50</v>
      </c>
      <c r="BU100" s="25" t="s">
        <v>50</v>
      </c>
      <c r="BV100" s="25"/>
      <c r="BW100" s="25"/>
      <c r="BX100" s="25"/>
      <c r="BY100" s="25"/>
      <c r="BZ100" s="25"/>
      <c r="CA100" s="25"/>
      <c r="CB100" s="25"/>
      <c r="CC100" s="25"/>
      <c r="CD100" s="25">
        <v>1</v>
      </c>
      <c r="CE100" s="25">
        <v>1</v>
      </c>
      <c r="CF100" s="25">
        <v>0</v>
      </c>
      <c r="CG100" s="25">
        <v>1</v>
      </c>
      <c r="CH100" s="25">
        <v>0</v>
      </c>
      <c r="CI100" s="25">
        <v>1</v>
      </c>
      <c r="CJ100" s="25">
        <v>1</v>
      </c>
      <c r="CK100" s="25">
        <v>1</v>
      </c>
      <c r="CL100" s="25">
        <v>1</v>
      </c>
      <c r="CM100" s="25">
        <v>0</v>
      </c>
      <c r="CN100" s="25">
        <v>0</v>
      </c>
      <c r="CO100" s="25">
        <v>1</v>
      </c>
      <c r="CP100" s="25">
        <v>1</v>
      </c>
      <c r="CQ100" s="25">
        <v>1</v>
      </c>
      <c r="CR100" s="25">
        <v>1</v>
      </c>
      <c r="CS100" s="25">
        <v>1</v>
      </c>
      <c r="CT100" s="25">
        <v>0</v>
      </c>
      <c r="CU100" s="25">
        <v>0</v>
      </c>
      <c r="CV100" s="25">
        <v>0</v>
      </c>
      <c r="CW100" s="25">
        <v>1</v>
      </c>
      <c r="CX100" s="25">
        <v>1</v>
      </c>
      <c r="CY100" s="25">
        <v>0</v>
      </c>
      <c r="CZ100" s="25">
        <v>0</v>
      </c>
      <c r="DA100" s="25">
        <v>0</v>
      </c>
      <c r="DB100" s="25">
        <v>1</v>
      </c>
      <c r="DC100" s="25">
        <v>1</v>
      </c>
      <c r="DD100" s="25">
        <v>0</v>
      </c>
      <c r="DE100" s="25">
        <v>0</v>
      </c>
      <c r="DF100" s="25">
        <v>0</v>
      </c>
      <c r="DG100" s="17" t="s">
        <v>50</v>
      </c>
      <c r="DH100" s="2" t="s">
        <v>250</v>
      </c>
      <c r="DI100" s="2" t="s">
        <v>251</v>
      </c>
      <c r="DJ100" s="2" t="s">
        <v>252</v>
      </c>
      <c r="DN100" s="2">
        <v>38</v>
      </c>
      <c r="DO100" s="2" t="s">
        <v>2547</v>
      </c>
      <c r="DP100" s="2" t="s">
        <v>2548</v>
      </c>
      <c r="DQ100" s="2" t="s">
        <v>2548</v>
      </c>
      <c r="DR100" s="2" t="s">
        <v>2549</v>
      </c>
      <c r="DS100" s="2" t="s">
        <v>2549</v>
      </c>
      <c r="DT100" s="2" t="s">
        <v>2548</v>
      </c>
      <c r="DU100" s="2" t="s">
        <v>2549</v>
      </c>
      <c r="EG100" s="17"/>
      <c r="EH100" s="2" t="s">
        <v>77</v>
      </c>
      <c r="EI100" s="2" t="s">
        <v>77</v>
      </c>
      <c r="EJ100" s="2" t="s">
        <v>77</v>
      </c>
      <c r="EM100" s="2" t="s">
        <v>71</v>
      </c>
      <c r="EN100" s="2" t="s">
        <v>253</v>
      </c>
      <c r="EO100" s="2" t="s">
        <v>254</v>
      </c>
      <c r="EP100" s="2" t="s">
        <v>71</v>
      </c>
      <c r="EQ100" s="2" t="s">
        <v>71</v>
      </c>
      <c r="ER100" s="2" t="s">
        <v>71</v>
      </c>
      <c r="ET100" s="2" t="s">
        <v>50</v>
      </c>
      <c r="EU100" s="2" t="s">
        <v>50</v>
      </c>
      <c r="EY100" s="2" t="s">
        <v>77</v>
      </c>
      <c r="EZ100" s="2" t="s">
        <v>2558</v>
      </c>
      <c r="FA100" s="2" t="s">
        <v>71</v>
      </c>
      <c r="FC100" s="2" t="s">
        <v>2559</v>
      </c>
      <c r="FE100" s="2" t="s">
        <v>2547</v>
      </c>
      <c r="FG100" s="2" t="s">
        <v>2548</v>
      </c>
      <c r="FH100" s="2" t="s">
        <v>2548</v>
      </c>
      <c r="FI100" s="17">
        <v>18</v>
      </c>
      <c r="FJ100" s="2">
        <v>18</v>
      </c>
      <c r="FK100" s="2" t="s">
        <v>2570</v>
      </c>
      <c r="FL100" s="2" t="s">
        <v>2571</v>
      </c>
      <c r="FQ100" s="2">
        <v>1</v>
      </c>
      <c r="FY100" s="2" t="s">
        <v>71</v>
      </c>
      <c r="FZ100" s="2" t="s">
        <v>71</v>
      </c>
      <c r="GK100" s="2">
        <v>1</v>
      </c>
      <c r="GZ100" s="2">
        <v>1</v>
      </c>
      <c r="HI100" s="2">
        <v>1</v>
      </c>
      <c r="HK100" s="2" t="s">
        <v>71</v>
      </c>
      <c r="HW100" s="2" t="s">
        <v>77</v>
      </c>
      <c r="IA100" s="2" t="s">
        <v>50</v>
      </c>
      <c r="IK100" s="2" t="s">
        <v>77</v>
      </c>
      <c r="IL100" s="2">
        <v>90</v>
      </c>
      <c r="IM100" s="2" t="s">
        <v>2878</v>
      </c>
      <c r="IN100" s="2" t="s">
        <v>2588</v>
      </c>
      <c r="IO100" s="2" t="s">
        <v>77</v>
      </c>
      <c r="IQ100" s="2">
        <v>38</v>
      </c>
      <c r="IT100" s="2" t="s">
        <v>77</v>
      </c>
      <c r="IY100" s="2" t="s">
        <v>69</v>
      </c>
      <c r="IZ100" s="21"/>
      <c r="JA100" s="21"/>
      <c r="JB100" s="21"/>
      <c r="JC100" s="21"/>
      <c r="JD100" s="21"/>
      <c r="JE100" s="21"/>
    </row>
    <row r="101" spans="1:265" ht="16.5" customHeight="1" x14ac:dyDescent="0.25">
      <c r="A101" s="2">
        <v>30</v>
      </c>
      <c r="B101" s="2" t="s">
        <v>14</v>
      </c>
      <c r="C101" s="3"/>
      <c r="D101" s="2" t="s">
        <v>15</v>
      </c>
      <c r="E101" s="2" t="s">
        <v>17</v>
      </c>
      <c r="F101" s="2" t="s">
        <v>600</v>
      </c>
      <c r="G101" s="2">
        <v>186909</v>
      </c>
      <c r="H101" s="2" t="s">
        <v>73</v>
      </c>
      <c r="I101" s="2" t="s">
        <v>19</v>
      </c>
      <c r="J101" s="2" t="s">
        <v>29</v>
      </c>
      <c r="K101" s="2"/>
      <c r="L101" s="2" t="s">
        <v>29</v>
      </c>
      <c r="O101" s="2" t="s">
        <v>2851</v>
      </c>
      <c r="Q101" s="2">
        <v>6.25E-2</v>
      </c>
      <c r="R101" s="2" t="s">
        <v>19</v>
      </c>
      <c r="AE101" s="2" t="s">
        <v>2450</v>
      </c>
      <c r="AF101" s="2"/>
      <c r="AI101" s="2"/>
      <c r="AP101" s="2">
        <v>50</v>
      </c>
      <c r="AQ101" s="2">
        <v>70</v>
      </c>
      <c r="AR101" s="2">
        <v>340</v>
      </c>
      <c r="AS101" s="2">
        <v>10</v>
      </c>
      <c r="AT101" s="2">
        <v>15</v>
      </c>
      <c r="AU101" s="2">
        <v>23</v>
      </c>
      <c r="AV101" s="2">
        <v>20</v>
      </c>
      <c r="AW101" s="2">
        <v>100</v>
      </c>
      <c r="AX101" s="2">
        <v>1</v>
      </c>
      <c r="AY101" s="2">
        <v>3</v>
      </c>
      <c r="AZ101" s="2">
        <v>1</v>
      </c>
      <c r="BA101" s="2">
        <v>4</v>
      </c>
      <c r="BG101" s="25"/>
      <c r="BH101" s="25" t="s">
        <v>50</v>
      </c>
      <c r="BI101" s="25" t="s">
        <v>287</v>
      </c>
      <c r="BJ101" s="25"/>
      <c r="BK101" s="25"/>
      <c r="BL101" s="25"/>
      <c r="BM101" s="25"/>
      <c r="BN101" s="25"/>
      <c r="BO101" s="25"/>
      <c r="BP101" s="25" t="s">
        <v>50</v>
      </c>
      <c r="BQ101" s="25"/>
      <c r="BR101" s="25"/>
      <c r="BS101" s="25"/>
      <c r="BT101" s="25"/>
      <c r="BU101" s="25"/>
      <c r="BV101" s="25" t="s">
        <v>50</v>
      </c>
      <c r="BW101" s="25"/>
      <c r="BX101" s="25" t="s">
        <v>50</v>
      </c>
      <c r="BY101" s="25"/>
      <c r="BZ101" s="25"/>
      <c r="CA101" s="25"/>
      <c r="CB101" s="25"/>
      <c r="CC101" s="25"/>
      <c r="CD101" s="25">
        <v>1</v>
      </c>
      <c r="CE101" s="25">
        <v>1</v>
      </c>
      <c r="CF101" s="25">
        <v>1</v>
      </c>
      <c r="CG101" s="25">
        <v>0</v>
      </c>
      <c r="CH101" s="25">
        <v>0</v>
      </c>
      <c r="CI101" s="25">
        <v>1</v>
      </c>
      <c r="CJ101" s="25">
        <v>1</v>
      </c>
      <c r="CK101" s="25">
        <v>1</v>
      </c>
      <c r="CL101" s="25">
        <v>1</v>
      </c>
      <c r="CM101" s="25">
        <v>0</v>
      </c>
      <c r="CN101" s="25">
        <v>0</v>
      </c>
      <c r="CO101" s="25">
        <v>1</v>
      </c>
      <c r="CP101" s="25">
        <v>1</v>
      </c>
      <c r="CQ101" s="25">
        <v>1</v>
      </c>
      <c r="CR101" s="25">
        <v>1</v>
      </c>
      <c r="CS101" s="25">
        <v>0</v>
      </c>
      <c r="CT101" s="25">
        <v>0</v>
      </c>
      <c r="CU101" s="25">
        <v>1</v>
      </c>
      <c r="CV101" s="25">
        <v>1</v>
      </c>
      <c r="CW101" s="25">
        <v>1</v>
      </c>
      <c r="CX101" s="25">
        <v>1</v>
      </c>
      <c r="CY101" s="25">
        <v>0</v>
      </c>
      <c r="CZ101" s="25">
        <v>1</v>
      </c>
      <c r="DA101" s="25">
        <v>1</v>
      </c>
      <c r="DB101" s="25">
        <v>1</v>
      </c>
      <c r="DC101" s="25">
        <v>1</v>
      </c>
      <c r="DD101" s="25">
        <v>0</v>
      </c>
      <c r="DE101" s="25">
        <v>0</v>
      </c>
      <c r="DF101" s="25">
        <v>0</v>
      </c>
      <c r="DG101" s="17" t="s">
        <v>50</v>
      </c>
      <c r="DH101" s="2" t="s">
        <v>288</v>
      </c>
      <c r="DI101" s="2" t="s">
        <v>2545</v>
      </c>
      <c r="DJ101" s="2" t="s">
        <v>289</v>
      </c>
      <c r="DO101" s="2" t="s">
        <v>2549</v>
      </c>
      <c r="DP101" s="2" t="s">
        <v>2547</v>
      </c>
      <c r="DQ101" s="2" t="s">
        <v>2547</v>
      </c>
      <c r="DR101" s="2" t="s">
        <v>2547</v>
      </c>
      <c r="DS101" s="2" t="s">
        <v>2547</v>
      </c>
      <c r="DT101" s="2" t="s">
        <v>2547</v>
      </c>
      <c r="DU101" s="2" t="s">
        <v>2547</v>
      </c>
      <c r="DV101" s="17"/>
      <c r="EF101" s="17">
        <v>0</v>
      </c>
      <c r="EH101" s="2" t="s">
        <v>77</v>
      </c>
      <c r="EI101" s="2" t="s">
        <v>77</v>
      </c>
      <c r="EJ101" s="2" t="s">
        <v>77</v>
      </c>
      <c r="EM101" s="2" t="s">
        <v>77</v>
      </c>
      <c r="EO101" s="2" t="s">
        <v>262</v>
      </c>
      <c r="EP101" s="2" t="s">
        <v>77</v>
      </c>
      <c r="EU101" s="2" t="s">
        <v>50</v>
      </c>
      <c r="EY101" s="2" t="s">
        <v>77</v>
      </c>
      <c r="EZ101" s="2" t="s">
        <v>2558</v>
      </c>
      <c r="FA101" s="2" t="s">
        <v>71</v>
      </c>
      <c r="FB101" s="2" t="s">
        <v>71</v>
      </c>
      <c r="FC101" s="2" t="s">
        <v>2560</v>
      </c>
      <c r="FD101" s="2">
        <v>60</v>
      </c>
      <c r="FE101" s="2" t="s">
        <v>2547</v>
      </c>
      <c r="FG101" s="2" t="s">
        <v>2548</v>
      </c>
      <c r="FI101" s="17">
        <v>131</v>
      </c>
      <c r="FJ101" s="2">
        <v>131</v>
      </c>
      <c r="FK101" s="2" t="s">
        <v>2570</v>
      </c>
      <c r="GK101" s="2">
        <v>1</v>
      </c>
      <c r="GM101" s="2">
        <v>1</v>
      </c>
      <c r="GO101" s="2">
        <v>1</v>
      </c>
      <c r="HA101" s="2">
        <v>1</v>
      </c>
      <c r="HJ101" s="2">
        <v>1</v>
      </c>
      <c r="HK101" s="2" t="s">
        <v>71</v>
      </c>
      <c r="HV101" s="2" t="s">
        <v>77</v>
      </c>
      <c r="HW101" s="2" t="s">
        <v>77</v>
      </c>
      <c r="HY101" s="2" t="s">
        <v>50</v>
      </c>
      <c r="HZ101" s="2" t="s">
        <v>50</v>
      </c>
      <c r="IE101" s="2" t="s">
        <v>50</v>
      </c>
      <c r="IG101" s="2" t="s">
        <v>50</v>
      </c>
      <c r="IK101" s="2" t="s">
        <v>77</v>
      </c>
      <c r="IL101" s="2">
        <v>60</v>
      </c>
      <c r="IM101" s="2" t="s">
        <v>2878</v>
      </c>
      <c r="IY101" s="2" t="s">
        <v>69</v>
      </c>
      <c r="IZ101" s="21"/>
      <c r="JA101" s="21"/>
      <c r="JB101" s="21"/>
      <c r="JC101" s="21"/>
      <c r="JD101" s="21"/>
      <c r="JE101" s="21"/>
    </row>
    <row r="102" spans="1:265" ht="16.5" customHeight="1" x14ac:dyDescent="0.25">
      <c r="A102" s="2">
        <v>152</v>
      </c>
      <c r="B102" s="2" t="s">
        <v>14</v>
      </c>
      <c r="C102" s="3">
        <v>42227</v>
      </c>
      <c r="D102" s="2" t="s">
        <v>15</v>
      </c>
      <c r="E102" s="2" t="s">
        <v>17</v>
      </c>
      <c r="F102" s="2" t="s">
        <v>600</v>
      </c>
      <c r="G102" s="2">
        <v>186910</v>
      </c>
      <c r="H102" s="2" t="s">
        <v>73</v>
      </c>
      <c r="I102" s="2" t="s">
        <v>19</v>
      </c>
      <c r="J102" s="2" t="s">
        <v>29</v>
      </c>
      <c r="K102" s="2"/>
      <c r="L102" s="2" t="s">
        <v>46</v>
      </c>
      <c r="O102" s="2" t="s">
        <v>2863</v>
      </c>
      <c r="Q102" s="2">
        <v>0.125</v>
      </c>
      <c r="R102" s="2" t="s">
        <v>47</v>
      </c>
      <c r="T102" s="2">
        <v>171</v>
      </c>
      <c r="U102" s="2">
        <v>598</v>
      </c>
      <c r="AF102" s="2"/>
      <c r="AI102" s="2"/>
      <c r="AS102" s="2">
        <v>5</v>
      </c>
      <c r="AT102" s="2">
        <v>40</v>
      </c>
      <c r="AU102" s="2">
        <v>40</v>
      </c>
      <c r="AV102" s="2">
        <v>30</v>
      </c>
      <c r="AX102" s="2">
        <v>2</v>
      </c>
      <c r="AZ102" s="2">
        <v>1</v>
      </c>
      <c r="BA102" s="2">
        <v>10</v>
      </c>
      <c r="BG102" s="25"/>
      <c r="BH102" s="25" t="s">
        <v>50</v>
      </c>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v>1</v>
      </c>
      <c r="CE102" s="25">
        <v>1</v>
      </c>
      <c r="CF102" s="25">
        <v>1</v>
      </c>
      <c r="CG102" s="25">
        <v>0</v>
      </c>
      <c r="CH102" s="25">
        <v>0</v>
      </c>
      <c r="CI102" s="25">
        <v>1</v>
      </c>
      <c r="CJ102" s="25">
        <v>1</v>
      </c>
      <c r="CK102" s="25">
        <v>1</v>
      </c>
      <c r="CL102" s="25">
        <v>1</v>
      </c>
      <c r="CM102" s="25">
        <v>0</v>
      </c>
      <c r="CN102" s="25">
        <v>0</v>
      </c>
      <c r="CO102" s="25">
        <v>1</v>
      </c>
      <c r="CP102" s="25">
        <v>1</v>
      </c>
      <c r="CQ102" s="25">
        <v>1</v>
      </c>
      <c r="CR102" s="25">
        <v>1</v>
      </c>
      <c r="CS102" s="25">
        <v>1</v>
      </c>
      <c r="CT102" s="25">
        <v>0</v>
      </c>
      <c r="CU102" s="25">
        <v>1</v>
      </c>
      <c r="CV102" s="25">
        <v>1</v>
      </c>
      <c r="CW102" s="25">
        <v>1</v>
      </c>
      <c r="CX102" s="25">
        <v>1</v>
      </c>
      <c r="CY102" s="25">
        <v>0</v>
      </c>
      <c r="CZ102" s="25">
        <v>1</v>
      </c>
      <c r="DA102" s="25">
        <v>1</v>
      </c>
      <c r="DB102" s="25">
        <v>1</v>
      </c>
      <c r="DC102" s="25">
        <v>1</v>
      </c>
      <c r="DD102" s="25">
        <v>0</v>
      </c>
      <c r="DE102" s="25">
        <v>0</v>
      </c>
      <c r="DF102" s="25">
        <v>0</v>
      </c>
      <c r="DG102" s="17" t="s">
        <v>50</v>
      </c>
      <c r="DH102" s="2" t="s">
        <v>347</v>
      </c>
      <c r="DI102" s="2" t="s">
        <v>348</v>
      </c>
      <c r="DJ102" s="2" t="s">
        <v>349</v>
      </c>
      <c r="DO102" s="2" t="s">
        <v>2547</v>
      </c>
      <c r="DP102" s="2" t="s">
        <v>2547</v>
      </c>
      <c r="DQ102" s="2" t="s">
        <v>2547</v>
      </c>
      <c r="DR102" s="2" t="s">
        <v>2547</v>
      </c>
      <c r="DS102" s="2" t="s">
        <v>2549</v>
      </c>
      <c r="DT102" s="2" t="s">
        <v>2547</v>
      </c>
      <c r="DU102" s="2" t="s">
        <v>2547</v>
      </c>
      <c r="DV102" s="17">
        <v>171</v>
      </c>
      <c r="EG102" s="17">
        <v>171</v>
      </c>
      <c r="EH102" s="2" t="s">
        <v>77</v>
      </c>
      <c r="EI102" s="2" t="s">
        <v>77</v>
      </c>
      <c r="EJ102" s="2" t="s">
        <v>77</v>
      </c>
      <c r="EM102" s="2" t="s">
        <v>77</v>
      </c>
      <c r="EN102" s="2">
        <v>1</v>
      </c>
      <c r="EO102" s="2" t="s">
        <v>350</v>
      </c>
      <c r="EP102" s="2" t="s">
        <v>71</v>
      </c>
      <c r="EQ102" s="2" t="s">
        <v>71</v>
      </c>
      <c r="ER102" s="2" t="s">
        <v>71</v>
      </c>
      <c r="ES102" s="2" t="s">
        <v>50</v>
      </c>
      <c r="EY102" s="2" t="s">
        <v>77</v>
      </c>
      <c r="EZ102" s="2" t="s">
        <v>2558</v>
      </c>
      <c r="FA102" s="2" t="s">
        <v>77</v>
      </c>
      <c r="FB102" s="2" t="s">
        <v>77</v>
      </c>
      <c r="FE102" s="2" t="s">
        <v>2547</v>
      </c>
      <c r="FG102" s="2" t="s">
        <v>2547</v>
      </c>
      <c r="FH102" s="2" t="s">
        <v>2547</v>
      </c>
      <c r="FI102" s="17">
        <v>196</v>
      </c>
      <c r="FJ102" s="17">
        <v>196</v>
      </c>
      <c r="FO102" s="2" t="s">
        <v>351</v>
      </c>
      <c r="FY102" s="2" t="s">
        <v>71</v>
      </c>
      <c r="FZ102" s="2" t="s">
        <v>71</v>
      </c>
      <c r="GK102" s="2">
        <v>1</v>
      </c>
      <c r="GZ102" s="2">
        <v>1</v>
      </c>
      <c r="HK102" s="2" t="s">
        <v>71</v>
      </c>
      <c r="HV102" s="2" t="s">
        <v>77</v>
      </c>
      <c r="HW102" s="2" t="s">
        <v>77</v>
      </c>
      <c r="HY102" s="2" t="s">
        <v>50</v>
      </c>
      <c r="HZ102" s="2" t="s">
        <v>50</v>
      </c>
      <c r="IE102" s="2" t="s">
        <v>50</v>
      </c>
      <c r="IG102" s="2" t="s">
        <v>50</v>
      </c>
      <c r="IL102" s="2">
        <v>60</v>
      </c>
      <c r="IM102" s="2" t="s">
        <v>2877</v>
      </c>
      <c r="IN102" s="2" t="s">
        <v>2580</v>
      </c>
      <c r="IO102" s="2" t="s">
        <v>77</v>
      </c>
      <c r="IQ102" s="2">
        <v>75</v>
      </c>
      <c r="IT102" s="2" t="s">
        <v>77</v>
      </c>
      <c r="IU102" s="2" t="s">
        <v>77</v>
      </c>
      <c r="IV102" s="2" t="s">
        <v>77</v>
      </c>
      <c r="IW102" s="2" t="s">
        <v>71</v>
      </c>
      <c r="IX102" s="2" t="s">
        <v>71</v>
      </c>
      <c r="IY102" s="2" t="s">
        <v>352</v>
      </c>
      <c r="IZ102" s="21"/>
      <c r="JA102" s="21"/>
      <c r="JB102" s="21"/>
      <c r="JC102" s="21"/>
      <c r="JD102" s="21"/>
      <c r="JE102" s="21"/>
    </row>
    <row r="103" spans="1:265" ht="16.5" customHeight="1" x14ac:dyDescent="0.25">
      <c r="A103" s="2">
        <v>188</v>
      </c>
      <c r="B103" s="2" t="s">
        <v>14</v>
      </c>
      <c r="C103" s="3">
        <v>42225</v>
      </c>
      <c r="D103" s="2" t="s">
        <v>15</v>
      </c>
      <c r="E103" s="2" t="s">
        <v>17</v>
      </c>
      <c r="F103" s="2" t="s">
        <v>600</v>
      </c>
      <c r="G103" s="2">
        <v>186911</v>
      </c>
      <c r="H103" s="2" t="s">
        <v>73</v>
      </c>
      <c r="I103" s="2" t="s">
        <v>19</v>
      </c>
      <c r="J103" s="2" t="s">
        <v>29</v>
      </c>
      <c r="K103" s="2"/>
      <c r="L103" s="2" t="s">
        <v>33</v>
      </c>
      <c r="O103" s="2" t="s">
        <v>2863</v>
      </c>
      <c r="Q103" s="2">
        <v>0.20833333333333334</v>
      </c>
      <c r="R103" s="2" t="s">
        <v>34</v>
      </c>
      <c r="S103" s="2" t="s">
        <v>2439</v>
      </c>
      <c r="W103" s="2">
        <v>80</v>
      </c>
      <c r="AF103" s="2"/>
      <c r="AI103" s="2"/>
      <c r="AP103" s="2">
        <v>15</v>
      </c>
      <c r="AQ103" s="2">
        <v>18</v>
      </c>
      <c r="AS103" s="2">
        <v>3</v>
      </c>
      <c r="AT103" s="2">
        <v>7</v>
      </c>
      <c r="AU103" s="2">
        <v>20</v>
      </c>
      <c r="AV103" s="2">
        <v>1</v>
      </c>
      <c r="AW103" s="2">
        <v>483</v>
      </c>
      <c r="AX103" s="2">
        <v>6</v>
      </c>
      <c r="BA103" s="2">
        <v>2</v>
      </c>
      <c r="BG103" s="25"/>
      <c r="BH103" s="25" t="s">
        <v>50</v>
      </c>
      <c r="BI103" s="25" t="s">
        <v>296</v>
      </c>
      <c r="BJ103" s="25" t="s">
        <v>67</v>
      </c>
      <c r="BK103" s="25"/>
      <c r="BL103" s="25"/>
      <c r="BM103" s="25"/>
      <c r="BN103" s="25"/>
      <c r="BO103" s="25"/>
      <c r="BP103" s="25"/>
      <c r="BQ103" s="25"/>
      <c r="BR103" s="25"/>
      <c r="BS103" s="25"/>
      <c r="BT103" s="25"/>
      <c r="BU103" s="25"/>
      <c r="BV103" s="25"/>
      <c r="BW103" s="25"/>
      <c r="BX103" s="25"/>
      <c r="BY103" s="25"/>
      <c r="BZ103" s="25"/>
      <c r="CA103" s="25"/>
      <c r="CB103" s="25"/>
      <c r="CC103" s="25"/>
      <c r="CD103" s="25">
        <v>1</v>
      </c>
      <c r="CE103" s="25">
        <v>1</v>
      </c>
      <c r="CF103" s="25">
        <v>1</v>
      </c>
      <c r="CG103" s="25">
        <v>0</v>
      </c>
      <c r="CH103" s="25">
        <v>0</v>
      </c>
      <c r="CI103" s="25">
        <v>1</v>
      </c>
      <c r="CJ103" s="25">
        <v>1</v>
      </c>
      <c r="CK103" s="25">
        <v>1</v>
      </c>
      <c r="CL103" s="25">
        <v>1</v>
      </c>
      <c r="CM103" s="25">
        <v>0</v>
      </c>
      <c r="CN103" s="25">
        <v>0</v>
      </c>
      <c r="CO103" s="25">
        <v>1</v>
      </c>
      <c r="CP103" s="25">
        <v>1</v>
      </c>
      <c r="CQ103" s="25">
        <v>1</v>
      </c>
      <c r="CR103" s="25">
        <v>1</v>
      </c>
      <c r="CS103" s="25">
        <v>1</v>
      </c>
      <c r="CT103" s="25">
        <v>0</v>
      </c>
      <c r="CU103" s="25">
        <v>1</v>
      </c>
      <c r="CV103" s="25">
        <v>1</v>
      </c>
      <c r="CW103" s="25">
        <v>1</v>
      </c>
      <c r="CX103" s="25">
        <v>1</v>
      </c>
      <c r="CY103" s="25">
        <v>0</v>
      </c>
      <c r="CZ103" s="25">
        <v>1</v>
      </c>
      <c r="DA103" s="25">
        <v>1</v>
      </c>
      <c r="DB103" s="25">
        <v>1</v>
      </c>
      <c r="DC103" s="25">
        <v>1</v>
      </c>
      <c r="DD103" s="25">
        <v>0</v>
      </c>
      <c r="DE103" s="25">
        <v>0</v>
      </c>
      <c r="DF103" s="25">
        <v>0</v>
      </c>
      <c r="DG103" s="17" t="s">
        <v>50</v>
      </c>
      <c r="DH103" s="2" t="s">
        <v>297</v>
      </c>
      <c r="DI103" s="2" t="s">
        <v>298</v>
      </c>
      <c r="DJ103" s="2" t="s">
        <v>299</v>
      </c>
      <c r="DO103" s="2" t="s">
        <v>2547</v>
      </c>
      <c r="DP103" s="2" t="s">
        <v>2547</v>
      </c>
      <c r="DQ103" s="2" t="s">
        <v>2547</v>
      </c>
      <c r="DR103" s="2" t="s">
        <v>2549</v>
      </c>
      <c r="DS103" s="2" t="s">
        <v>2549</v>
      </c>
      <c r="DT103" s="2" t="s">
        <v>2547</v>
      </c>
      <c r="DU103" s="2" t="s">
        <v>2548</v>
      </c>
      <c r="ED103" s="2" t="s">
        <v>1018</v>
      </c>
      <c r="EG103" s="17"/>
      <c r="EH103" s="2" t="s">
        <v>77</v>
      </c>
      <c r="EI103" s="2" t="s">
        <v>77</v>
      </c>
      <c r="EJ103" s="2" t="s">
        <v>77</v>
      </c>
      <c r="EM103" s="2" t="s">
        <v>77</v>
      </c>
      <c r="EP103" s="2" t="s">
        <v>77</v>
      </c>
      <c r="EQ103" s="2" t="s">
        <v>71</v>
      </c>
      <c r="ER103" s="2" t="s">
        <v>71</v>
      </c>
      <c r="ES103" s="2" t="s">
        <v>50</v>
      </c>
      <c r="EY103" s="2" t="s">
        <v>77</v>
      </c>
      <c r="EZ103" s="2" t="s">
        <v>2558</v>
      </c>
      <c r="FA103" s="2" t="s">
        <v>71</v>
      </c>
      <c r="FB103" s="2" t="s">
        <v>77</v>
      </c>
      <c r="FC103" s="2" t="s">
        <v>2560</v>
      </c>
      <c r="FE103" s="2" t="s">
        <v>2547</v>
      </c>
      <c r="FG103" s="2" t="s">
        <v>2548</v>
      </c>
      <c r="FH103" s="2" t="s">
        <v>2548</v>
      </c>
      <c r="FI103" s="17">
        <v>45</v>
      </c>
      <c r="FJ103" s="2">
        <v>45</v>
      </c>
      <c r="FK103" s="2" t="s">
        <v>2570</v>
      </c>
      <c r="FY103" s="2" t="s">
        <v>71</v>
      </c>
      <c r="FZ103" s="2" t="s">
        <v>71</v>
      </c>
      <c r="GK103" s="2">
        <v>1</v>
      </c>
      <c r="GM103" s="2">
        <v>1</v>
      </c>
      <c r="GZ103" s="2">
        <v>1</v>
      </c>
      <c r="HK103" s="2" t="s">
        <v>71</v>
      </c>
      <c r="HV103" s="2" t="s">
        <v>71</v>
      </c>
      <c r="HW103" s="2" t="s">
        <v>71</v>
      </c>
      <c r="HX103" s="2" t="s">
        <v>245</v>
      </c>
      <c r="HY103" s="2" t="s">
        <v>50</v>
      </c>
      <c r="HZ103" s="2" t="s">
        <v>50</v>
      </c>
      <c r="IA103" s="2" t="s">
        <v>50</v>
      </c>
      <c r="IB103" s="2" t="s">
        <v>50</v>
      </c>
      <c r="ID103" s="2" t="s">
        <v>50</v>
      </c>
      <c r="IE103" s="2" t="s">
        <v>50</v>
      </c>
      <c r="IF103" s="2" t="s">
        <v>50</v>
      </c>
      <c r="IG103" s="2" t="s">
        <v>50</v>
      </c>
      <c r="IK103" s="2" t="s">
        <v>77</v>
      </c>
      <c r="IL103" s="2">
        <v>180</v>
      </c>
      <c r="IM103" s="2" t="s">
        <v>2877</v>
      </c>
      <c r="IO103" s="2" t="s">
        <v>71</v>
      </c>
      <c r="IP103" s="2" t="s">
        <v>2592</v>
      </c>
      <c r="IQ103" s="2">
        <v>20</v>
      </c>
      <c r="IT103" s="2" t="s">
        <v>71</v>
      </c>
      <c r="IU103" s="2" t="s">
        <v>71</v>
      </c>
      <c r="IV103" s="2" t="s">
        <v>77</v>
      </c>
      <c r="IW103" s="2" t="s">
        <v>71</v>
      </c>
      <c r="IX103" s="2" t="s">
        <v>71</v>
      </c>
      <c r="IY103" s="2" t="s">
        <v>300</v>
      </c>
      <c r="IZ103" s="21"/>
      <c r="JA103" s="21"/>
      <c r="JB103" s="21"/>
      <c r="JC103" s="21"/>
      <c r="JD103" s="21"/>
      <c r="JE103" s="21"/>
    </row>
    <row r="104" spans="1:265" ht="16.5" customHeight="1" x14ac:dyDescent="0.25">
      <c r="A104" s="2">
        <v>107</v>
      </c>
      <c r="B104" s="2" t="s">
        <v>14</v>
      </c>
      <c r="D104" s="2" t="s">
        <v>15</v>
      </c>
      <c r="E104" s="2" t="s">
        <v>17</v>
      </c>
      <c r="F104" s="2" t="s">
        <v>599</v>
      </c>
      <c r="G104" s="2">
        <v>186913</v>
      </c>
      <c r="H104" s="2" t="s">
        <v>73</v>
      </c>
      <c r="I104" s="2" t="s">
        <v>19</v>
      </c>
      <c r="J104" s="2" t="s">
        <v>598</v>
      </c>
      <c r="K104" s="2"/>
      <c r="L104" s="2" t="s">
        <v>38</v>
      </c>
      <c r="O104" s="2" t="s">
        <v>2852</v>
      </c>
      <c r="Q104" s="2">
        <v>4.1666666666666664E-2</v>
      </c>
      <c r="R104" s="2" t="s">
        <v>34</v>
      </c>
      <c r="U104" s="2">
        <v>482</v>
      </c>
      <c r="X104" s="2">
        <v>50</v>
      </c>
      <c r="Y104" s="2">
        <v>241</v>
      </c>
      <c r="Z104" s="2">
        <v>241</v>
      </c>
      <c r="AF104" s="2"/>
      <c r="AI104" s="2"/>
      <c r="AU104" s="2">
        <v>5</v>
      </c>
      <c r="AV104" s="2">
        <v>9</v>
      </c>
      <c r="AX104" s="2">
        <v>1</v>
      </c>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v>1</v>
      </c>
      <c r="CE104" s="25">
        <v>1</v>
      </c>
      <c r="CF104" s="25">
        <v>1</v>
      </c>
      <c r="CG104" s="25">
        <v>0</v>
      </c>
      <c r="CH104" s="25">
        <v>0</v>
      </c>
      <c r="CI104" s="25">
        <v>1</v>
      </c>
      <c r="CJ104" s="25">
        <v>1</v>
      </c>
      <c r="CK104" s="25">
        <v>1</v>
      </c>
      <c r="CL104" s="25">
        <v>1</v>
      </c>
      <c r="CM104" s="25">
        <v>0</v>
      </c>
      <c r="CN104" s="25">
        <v>0</v>
      </c>
      <c r="CO104" s="25">
        <v>1</v>
      </c>
      <c r="CP104" s="25">
        <v>1</v>
      </c>
      <c r="CQ104" s="25">
        <v>1</v>
      </c>
      <c r="CR104" s="25">
        <v>1</v>
      </c>
      <c r="CS104" s="25">
        <v>1</v>
      </c>
      <c r="CT104" s="25">
        <v>0</v>
      </c>
      <c r="CU104" s="25">
        <v>1</v>
      </c>
      <c r="CV104" s="25">
        <v>1</v>
      </c>
      <c r="CW104" s="25">
        <v>1</v>
      </c>
      <c r="CX104" s="25">
        <v>1</v>
      </c>
      <c r="CY104" s="25">
        <v>0</v>
      </c>
      <c r="CZ104" s="25">
        <v>1</v>
      </c>
      <c r="DA104" s="25">
        <v>1</v>
      </c>
      <c r="DB104" s="25">
        <v>1</v>
      </c>
      <c r="DC104" s="25">
        <v>1</v>
      </c>
      <c r="DD104" s="25">
        <v>0</v>
      </c>
      <c r="DE104" s="25">
        <v>0</v>
      </c>
      <c r="DF104" s="25">
        <v>0</v>
      </c>
      <c r="DG104" s="17" t="s">
        <v>50</v>
      </c>
      <c r="DH104" s="2" t="s">
        <v>315</v>
      </c>
      <c r="DI104" s="2" t="s">
        <v>316</v>
      </c>
      <c r="DJ104" s="2" t="s">
        <v>317</v>
      </c>
      <c r="DO104" s="2" t="s">
        <v>2549</v>
      </c>
      <c r="DP104" s="2" t="s">
        <v>2547</v>
      </c>
      <c r="DQ104" s="2" t="s">
        <v>2547</v>
      </c>
      <c r="DR104" s="2" t="s">
        <v>2547</v>
      </c>
      <c r="DS104" s="2" t="s">
        <v>2547</v>
      </c>
      <c r="DT104" s="2" t="s">
        <v>2547</v>
      </c>
      <c r="DU104" s="2" t="s">
        <v>2547</v>
      </c>
      <c r="DV104" s="2">
        <v>60</v>
      </c>
      <c r="EG104" s="2">
        <v>20</v>
      </c>
      <c r="EJ104" s="2" t="s">
        <v>77</v>
      </c>
      <c r="EQ104" s="2" t="s">
        <v>71</v>
      </c>
      <c r="EU104" s="2" t="s">
        <v>50</v>
      </c>
      <c r="EY104" s="2" t="s">
        <v>77</v>
      </c>
      <c r="EZ104" s="2" t="s">
        <v>2558</v>
      </c>
      <c r="FA104" s="2" t="s">
        <v>77</v>
      </c>
      <c r="FB104" s="2" t="s">
        <v>71</v>
      </c>
      <c r="FE104" s="2" t="s">
        <v>2551</v>
      </c>
      <c r="FG104" s="2" t="s">
        <v>2548</v>
      </c>
      <c r="FH104" s="2" t="s">
        <v>2548</v>
      </c>
      <c r="FI104" s="17">
        <v>134</v>
      </c>
      <c r="FJ104" s="2">
        <v>134</v>
      </c>
      <c r="FK104" s="2" t="s">
        <v>2570</v>
      </c>
      <c r="FY104" s="2" t="s">
        <v>71</v>
      </c>
      <c r="FZ104" s="2" t="s">
        <v>71</v>
      </c>
      <c r="GK104" s="2">
        <v>1</v>
      </c>
      <c r="HK104" s="2" t="s">
        <v>71</v>
      </c>
      <c r="HW104" s="2" t="s">
        <v>77</v>
      </c>
      <c r="HY104" s="2" t="s">
        <v>50</v>
      </c>
      <c r="HZ104" s="2" t="s">
        <v>50</v>
      </c>
      <c r="IE104" s="2" t="s">
        <v>50</v>
      </c>
      <c r="IG104" s="2" t="s">
        <v>50</v>
      </c>
      <c r="IL104" s="2">
        <v>30</v>
      </c>
      <c r="IM104" s="2" t="s">
        <v>2576</v>
      </c>
      <c r="IN104" s="2" t="s">
        <v>2588</v>
      </c>
      <c r="IY104" s="2" t="s">
        <v>69</v>
      </c>
      <c r="IZ104" s="21"/>
      <c r="JA104" s="21"/>
      <c r="JB104" s="21"/>
      <c r="JC104" s="21"/>
      <c r="JD104" s="21"/>
      <c r="JE104" s="21"/>
    </row>
    <row r="105" spans="1:265" ht="16.5" customHeight="1" x14ac:dyDescent="0.25">
      <c r="A105" s="2">
        <v>112</v>
      </c>
      <c r="B105" s="2" t="s">
        <v>14</v>
      </c>
      <c r="C105" s="3"/>
      <c r="D105" s="2" t="s">
        <v>15</v>
      </c>
      <c r="E105" s="2" t="s">
        <v>17</v>
      </c>
      <c r="F105" s="2" t="s">
        <v>597</v>
      </c>
      <c r="G105" s="2">
        <v>186916</v>
      </c>
      <c r="H105" s="2" t="s">
        <v>73</v>
      </c>
      <c r="I105" s="2" t="s">
        <v>19</v>
      </c>
      <c r="J105" s="2" t="s">
        <v>22</v>
      </c>
      <c r="K105" s="2"/>
      <c r="L105" s="2" t="s">
        <v>22</v>
      </c>
      <c r="O105" s="2" t="s">
        <v>2862</v>
      </c>
      <c r="Q105" s="2">
        <v>1</v>
      </c>
      <c r="R105" s="2" t="s">
        <v>19</v>
      </c>
      <c r="T105" s="2">
        <v>10</v>
      </c>
      <c r="AF105" s="2"/>
      <c r="AI105" s="2"/>
      <c r="AP105" s="2">
        <v>40</v>
      </c>
      <c r="AQ105" s="2">
        <v>60</v>
      </c>
      <c r="AS105" s="2">
        <v>10</v>
      </c>
      <c r="AT105" s="2">
        <v>2</v>
      </c>
      <c r="AU105" s="2">
        <v>17</v>
      </c>
      <c r="AV105" s="2">
        <v>8</v>
      </c>
      <c r="AW105" s="2">
        <v>0</v>
      </c>
      <c r="AX105" s="2">
        <v>7</v>
      </c>
      <c r="AY105" s="2">
        <v>5</v>
      </c>
      <c r="AZ105" s="2">
        <v>30</v>
      </c>
      <c r="BA105" s="2">
        <v>4</v>
      </c>
      <c r="BB105" s="2">
        <v>0</v>
      </c>
      <c r="BG105" s="25"/>
      <c r="BH105" s="25" t="s">
        <v>50</v>
      </c>
      <c r="BI105" s="25"/>
      <c r="BJ105" s="25"/>
      <c r="BK105" s="25"/>
      <c r="BL105" s="25"/>
      <c r="BM105" s="25"/>
      <c r="BN105" s="25"/>
      <c r="BO105" s="25"/>
      <c r="BP105" s="25"/>
      <c r="BQ105" s="25"/>
      <c r="BR105" s="25"/>
      <c r="BS105" s="25" t="s">
        <v>50</v>
      </c>
      <c r="BT105" s="25"/>
      <c r="BU105" s="25"/>
      <c r="BV105" s="25"/>
      <c r="BW105" s="25"/>
      <c r="BX105" s="25"/>
      <c r="BY105" s="25"/>
      <c r="BZ105" s="25"/>
      <c r="CA105" s="25"/>
      <c r="CB105" s="25"/>
      <c r="CC105" s="25"/>
      <c r="CD105" s="25">
        <v>1</v>
      </c>
      <c r="CE105" s="25">
        <v>1</v>
      </c>
      <c r="CF105" s="25">
        <v>0</v>
      </c>
      <c r="CG105" s="25">
        <v>0</v>
      </c>
      <c r="CH105" s="25">
        <v>0</v>
      </c>
      <c r="CI105" s="25">
        <v>1</v>
      </c>
      <c r="CJ105" s="25">
        <v>1</v>
      </c>
      <c r="CK105" s="25">
        <v>1</v>
      </c>
      <c r="CL105" s="25">
        <v>1</v>
      </c>
      <c r="CM105" s="25">
        <v>0</v>
      </c>
      <c r="CN105" s="25">
        <v>0</v>
      </c>
      <c r="CO105" s="25">
        <v>1</v>
      </c>
      <c r="CP105" s="25">
        <v>0</v>
      </c>
      <c r="CQ105" s="25">
        <v>1</v>
      </c>
      <c r="CR105" s="25">
        <v>1</v>
      </c>
      <c r="CS105" s="25">
        <v>1</v>
      </c>
      <c r="CT105" s="25">
        <v>0</v>
      </c>
      <c r="CU105" s="25">
        <v>1</v>
      </c>
      <c r="CV105" s="25">
        <v>1</v>
      </c>
      <c r="CW105" s="25">
        <v>1</v>
      </c>
      <c r="CX105" s="25">
        <v>1</v>
      </c>
      <c r="CY105" s="25">
        <v>0</v>
      </c>
      <c r="CZ105" s="25">
        <v>1</v>
      </c>
      <c r="DA105" s="25">
        <v>1</v>
      </c>
      <c r="DB105" s="25">
        <v>1</v>
      </c>
      <c r="DC105" s="25">
        <v>1</v>
      </c>
      <c r="DD105" s="25">
        <v>0</v>
      </c>
      <c r="DE105" s="25">
        <v>0</v>
      </c>
      <c r="DF105" s="25">
        <v>0</v>
      </c>
      <c r="DG105" s="17" t="s">
        <v>50</v>
      </c>
      <c r="DH105" s="2" t="s">
        <v>247</v>
      </c>
      <c r="DI105" s="2" t="s">
        <v>69</v>
      </c>
      <c r="DJ105" s="2" t="s">
        <v>248</v>
      </c>
      <c r="DN105" s="2">
        <v>130</v>
      </c>
      <c r="DO105" s="2" t="s">
        <v>2548</v>
      </c>
      <c r="DP105" s="2" t="s">
        <v>2547</v>
      </c>
      <c r="DQ105" s="2" t="s">
        <v>2547</v>
      </c>
      <c r="DR105" s="2" t="s">
        <v>2547</v>
      </c>
      <c r="DS105" s="2" t="s">
        <v>2547</v>
      </c>
      <c r="DT105" s="2" t="s">
        <v>2547</v>
      </c>
      <c r="DU105" s="2" t="s">
        <v>2547</v>
      </c>
      <c r="DV105" s="2">
        <v>10</v>
      </c>
      <c r="ED105" s="2" t="s">
        <v>1018</v>
      </c>
      <c r="EG105" s="17">
        <v>10</v>
      </c>
      <c r="EH105" s="2" t="s">
        <v>77</v>
      </c>
      <c r="EI105" s="2" t="s">
        <v>71</v>
      </c>
      <c r="EJ105" s="2" t="s">
        <v>77</v>
      </c>
      <c r="EM105" s="2" t="s">
        <v>77</v>
      </c>
      <c r="EP105" s="2" t="s">
        <v>71</v>
      </c>
      <c r="EQ105" s="2" t="s">
        <v>71</v>
      </c>
      <c r="ER105" s="2" t="s">
        <v>71</v>
      </c>
      <c r="EV105" s="2" t="s">
        <v>50</v>
      </c>
      <c r="EY105" s="2" t="s">
        <v>77</v>
      </c>
      <c r="EZ105" s="2" t="s">
        <v>2558</v>
      </c>
      <c r="FA105" s="2" t="s">
        <v>77</v>
      </c>
      <c r="FC105" s="2" t="s">
        <v>2559</v>
      </c>
      <c r="FE105" s="2" t="s">
        <v>50</v>
      </c>
      <c r="FG105" s="2" t="s">
        <v>2549</v>
      </c>
      <c r="FH105" s="2" t="s">
        <v>2549</v>
      </c>
      <c r="FI105" s="17">
        <v>47</v>
      </c>
      <c r="FJ105" s="2">
        <v>47</v>
      </c>
      <c r="FK105" s="2" t="s">
        <v>2570</v>
      </c>
      <c r="FL105" s="2" t="s">
        <v>2574</v>
      </c>
      <c r="FO105" s="2" t="s">
        <v>249</v>
      </c>
      <c r="FY105" s="2" t="s">
        <v>71</v>
      </c>
      <c r="FZ105" s="2" t="s">
        <v>71</v>
      </c>
      <c r="HK105" s="2" t="s">
        <v>71</v>
      </c>
      <c r="HW105" s="2" t="s">
        <v>71</v>
      </c>
      <c r="HX105" s="2" t="s">
        <v>2587</v>
      </c>
      <c r="IK105" s="2" t="s">
        <v>71</v>
      </c>
      <c r="IM105" s="2" t="s">
        <v>2878</v>
      </c>
      <c r="IN105" s="2" t="s">
        <v>2588</v>
      </c>
      <c r="IO105" s="2" t="s">
        <v>71</v>
      </c>
      <c r="IP105" s="2" t="s">
        <v>2590</v>
      </c>
      <c r="IT105" s="2" t="s">
        <v>71</v>
      </c>
      <c r="IU105" s="2" t="s">
        <v>77</v>
      </c>
      <c r="IV105" s="2" t="s">
        <v>77</v>
      </c>
      <c r="IW105" s="2" t="s">
        <v>71</v>
      </c>
      <c r="IX105" s="2" t="s">
        <v>71</v>
      </c>
      <c r="IY105" s="2" t="s">
        <v>69</v>
      </c>
      <c r="IZ105" s="21"/>
      <c r="JA105" s="21"/>
      <c r="JB105" s="21"/>
      <c r="JC105" s="21"/>
      <c r="JD105" s="21"/>
      <c r="JE105" s="21"/>
    </row>
    <row r="106" spans="1:265" ht="16.5" customHeight="1" x14ac:dyDescent="0.25">
      <c r="A106" s="2">
        <v>34</v>
      </c>
      <c r="B106" s="2" t="s">
        <v>14</v>
      </c>
      <c r="C106" s="3">
        <v>42225</v>
      </c>
      <c r="D106" s="2" t="s">
        <v>15</v>
      </c>
      <c r="E106" s="2" t="s">
        <v>17</v>
      </c>
      <c r="F106" s="2" t="s">
        <v>597</v>
      </c>
      <c r="G106" s="2">
        <v>186917</v>
      </c>
      <c r="H106" s="2" t="s">
        <v>73</v>
      </c>
      <c r="I106" s="2" t="s">
        <v>19</v>
      </c>
      <c r="J106" s="2" t="s">
        <v>22</v>
      </c>
      <c r="K106" s="2"/>
      <c r="L106" s="2" t="s">
        <v>24</v>
      </c>
      <c r="O106" s="2" t="s">
        <v>2860</v>
      </c>
      <c r="Q106" s="2">
        <v>2</v>
      </c>
      <c r="R106" s="2" t="s">
        <v>19</v>
      </c>
      <c r="S106" s="2" t="s">
        <v>2440</v>
      </c>
      <c r="AF106" s="2"/>
      <c r="AI106" s="2"/>
      <c r="AS106" s="2">
        <v>30</v>
      </c>
      <c r="AT106" s="2">
        <v>25</v>
      </c>
      <c r="AV106" s="2">
        <v>8</v>
      </c>
      <c r="AX106" s="2">
        <v>2</v>
      </c>
      <c r="AY106" s="2">
        <v>2</v>
      </c>
      <c r="AZ106" s="2">
        <v>5</v>
      </c>
      <c r="BA106" s="2">
        <v>1</v>
      </c>
      <c r="BB106" s="2">
        <v>0</v>
      </c>
      <c r="BG106" s="25"/>
      <c r="BH106" s="25" t="s">
        <v>50</v>
      </c>
      <c r="BI106" s="25" t="s">
        <v>66</v>
      </c>
      <c r="BJ106" s="25"/>
      <c r="BK106" s="25"/>
      <c r="BL106" s="25"/>
      <c r="BM106" s="25"/>
      <c r="BN106" s="25"/>
      <c r="BO106" s="25"/>
      <c r="BP106" s="25"/>
      <c r="BQ106" s="25"/>
      <c r="BR106" s="25"/>
      <c r="BS106" s="25" t="s">
        <v>50</v>
      </c>
      <c r="BT106" s="25"/>
      <c r="BU106" s="25"/>
      <c r="BV106" s="25" t="s">
        <v>50</v>
      </c>
      <c r="BW106" s="25"/>
      <c r="BX106" s="25" t="s">
        <v>50</v>
      </c>
      <c r="BY106" s="25"/>
      <c r="BZ106" s="25"/>
      <c r="CA106" s="25"/>
      <c r="CB106" s="25"/>
      <c r="CC106" s="25"/>
      <c r="CD106" s="25">
        <v>1</v>
      </c>
      <c r="CE106" s="25">
        <v>1</v>
      </c>
      <c r="CF106" s="25">
        <v>0</v>
      </c>
      <c r="CG106" s="25">
        <v>0</v>
      </c>
      <c r="CH106" s="25">
        <v>0</v>
      </c>
      <c r="CI106" s="25">
        <v>1</v>
      </c>
      <c r="CJ106" s="25">
        <v>1</v>
      </c>
      <c r="CK106" s="25">
        <v>1</v>
      </c>
      <c r="CL106" s="25">
        <v>1</v>
      </c>
      <c r="CM106" s="25">
        <v>0</v>
      </c>
      <c r="CN106" s="25">
        <v>0</v>
      </c>
      <c r="CO106" s="25">
        <v>0</v>
      </c>
      <c r="CP106" s="25">
        <v>0</v>
      </c>
      <c r="CQ106" s="25">
        <v>2</v>
      </c>
      <c r="CR106" s="25">
        <v>2</v>
      </c>
      <c r="CS106" s="25">
        <v>1</v>
      </c>
      <c r="CT106" s="25">
        <v>0</v>
      </c>
      <c r="CU106" s="25">
        <v>1</v>
      </c>
      <c r="CV106" s="25">
        <v>0</v>
      </c>
      <c r="CW106" s="25">
        <v>0</v>
      </c>
      <c r="CX106" s="25">
        <v>1</v>
      </c>
      <c r="CY106" s="25">
        <v>0</v>
      </c>
      <c r="CZ106" s="25">
        <v>1</v>
      </c>
      <c r="DA106" s="25">
        <v>0</v>
      </c>
      <c r="DB106" s="25">
        <v>1</v>
      </c>
      <c r="DC106" s="25">
        <v>1</v>
      </c>
      <c r="DD106" s="25">
        <v>0</v>
      </c>
      <c r="DE106" s="25">
        <v>0</v>
      </c>
      <c r="DF106" s="25">
        <v>0</v>
      </c>
      <c r="DG106" s="17" t="s">
        <v>50</v>
      </c>
      <c r="DH106" s="2" t="s">
        <v>255</v>
      </c>
      <c r="DI106" s="2" t="s">
        <v>256</v>
      </c>
      <c r="DJ106" s="2" t="s">
        <v>63</v>
      </c>
      <c r="DS106" s="2" t="s">
        <v>2548</v>
      </c>
      <c r="DT106" s="2" t="s">
        <v>2549</v>
      </c>
      <c r="DU106" s="2" t="s">
        <v>2547</v>
      </c>
      <c r="DV106" s="17"/>
      <c r="EG106" s="17"/>
      <c r="EH106" s="2" t="s">
        <v>77</v>
      </c>
      <c r="EJ106" s="2" t="s">
        <v>77</v>
      </c>
      <c r="EM106" s="2" t="s">
        <v>77</v>
      </c>
      <c r="EO106" s="2" t="s">
        <v>257</v>
      </c>
      <c r="EP106" s="2" t="s">
        <v>71</v>
      </c>
      <c r="EQ106" s="2" t="s">
        <v>77</v>
      </c>
      <c r="ER106" s="2" t="s">
        <v>77</v>
      </c>
      <c r="FE106" s="2" t="s">
        <v>2547</v>
      </c>
      <c r="FG106" s="2" t="s">
        <v>2549</v>
      </c>
      <c r="FH106" s="2" t="s">
        <v>2549</v>
      </c>
      <c r="FJ106" s="2" t="s">
        <v>2456</v>
      </c>
      <c r="FK106" s="2" t="s">
        <v>2570</v>
      </c>
      <c r="FS106" s="2">
        <v>1</v>
      </c>
      <c r="FY106" s="2" t="s">
        <v>71</v>
      </c>
      <c r="FZ106" s="2" t="s">
        <v>71</v>
      </c>
      <c r="GM106" s="2">
        <v>1</v>
      </c>
      <c r="HK106" s="2" t="s">
        <v>71</v>
      </c>
      <c r="HV106" s="2" t="s">
        <v>77</v>
      </c>
      <c r="HW106" s="2" t="s">
        <v>77</v>
      </c>
      <c r="IJ106" s="2" t="s">
        <v>258</v>
      </c>
      <c r="IL106" s="2">
        <v>90</v>
      </c>
      <c r="IO106" s="2" t="s">
        <v>71</v>
      </c>
      <c r="IP106" s="2" t="s">
        <v>2590</v>
      </c>
      <c r="IQ106" s="2">
        <v>174</v>
      </c>
      <c r="IT106" s="2" t="s">
        <v>77</v>
      </c>
      <c r="IY106" s="2" t="s">
        <v>259</v>
      </c>
      <c r="IZ106" s="21"/>
      <c r="JA106" s="21"/>
      <c r="JB106" s="21"/>
      <c r="JC106" s="21"/>
      <c r="JD106" s="21"/>
      <c r="JE106" s="21"/>
    </row>
    <row r="107" spans="1:265" ht="16.5" customHeight="1" x14ac:dyDescent="0.25">
      <c r="A107" s="2">
        <v>43</v>
      </c>
      <c r="B107" s="2" t="s">
        <v>14</v>
      </c>
      <c r="C107" s="3">
        <v>42226</v>
      </c>
      <c r="D107" s="2" t="s">
        <v>15</v>
      </c>
      <c r="E107" s="2" t="s">
        <v>17</v>
      </c>
      <c r="F107" s="2" t="s">
        <v>633</v>
      </c>
      <c r="G107" s="2">
        <v>186919</v>
      </c>
      <c r="H107" s="2" t="s">
        <v>73</v>
      </c>
      <c r="I107" s="2" t="s">
        <v>19</v>
      </c>
      <c r="J107" s="2" t="s">
        <v>632</v>
      </c>
      <c r="K107" s="2"/>
      <c r="L107" s="2" t="s">
        <v>37</v>
      </c>
      <c r="O107" s="2" t="s">
        <v>2854</v>
      </c>
      <c r="Q107" s="2">
        <v>6.25E-2</v>
      </c>
      <c r="R107" s="2" t="s">
        <v>19</v>
      </c>
      <c r="S107" s="2" t="s">
        <v>2439</v>
      </c>
      <c r="AE107" s="2" t="s">
        <v>2450</v>
      </c>
      <c r="AF107" s="2"/>
      <c r="AI107" s="2"/>
      <c r="AP107" s="2">
        <v>175</v>
      </c>
      <c r="AQ107" s="2">
        <v>125</v>
      </c>
      <c r="AR107" s="2">
        <v>175</v>
      </c>
      <c r="AS107" s="2">
        <v>3</v>
      </c>
      <c r="AT107" s="2">
        <v>25</v>
      </c>
      <c r="AU107" s="2">
        <v>10</v>
      </c>
      <c r="AV107" s="2">
        <v>5</v>
      </c>
      <c r="AX107" s="2">
        <v>4</v>
      </c>
      <c r="BG107" s="25"/>
      <c r="BH107" s="25" t="s">
        <v>50</v>
      </c>
      <c r="BI107" s="25" t="s">
        <v>66</v>
      </c>
      <c r="BJ107" s="25"/>
      <c r="BK107" s="25"/>
      <c r="BL107" s="25"/>
      <c r="BM107" s="25"/>
      <c r="BN107" s="25"/>
      <c r="BO107" s="25" t="s">
        <v>50</v>
      </c>
      <c r="BP107" s="25"/>
      <c r="BQ107" s="25"/>
      <c r="BR107" s="25"/>
      <c r="BS107" s="25"/>
      <c r="BT107" s="25"/>
      <c r="BU107" s="25" t="s">
        <v>50</v>
      </c>
      <c r="BV107" s="25"/>
      <c r="BW107" s="25"/>
      <c r="BX107" s="25"/>
      <c r="BY107" s="25"/>
      <c r="BZ107" s="25"/>
      <c r="CA107" s="25"/>
      <c r="CB107" s="25"/>
      <c r="CC107" s="25"/>
      <c r="CD107" s="25">
        <v>1</v>
      </c>
      <c r="CE107" s="25">
        <v>1</v>
      </c>
      <c r="CF107" s="25">
        <v>1</v>
      </c>
      <c r="CG107" s="25">
        <v>0</v>
      </c>
      <c r="CH107" s="25">
        <v>0</v>
      </c>
      <c r="CI107" s="25">
        <v>1</v>
      </c>
      <c r="CJ107" s="25">
        <v>1</v>
      </c>
      <c r="CK107" s="25">
        <v>1</v>
      </c>
      <c r="CL107" s="25">
        <v>1</v>
      </c>
      <c r="CM107" s="25">
        <v>0</v>
      </c>
      <c r="CN107" s="25">
        <v>0</v>
      </c>
      <c r="CO107" s="25">
        <v>1</v>
      </c>
      <c r="CP107" s="25">
        <v>1</v>
      </c>
      <c r="CQ107" s="25">
        <v>1</v>
      </c>
      <c r="CR107" s="25">
        <v>1</v>
      </c>
      <c r="CS107" s="25">
        <v>1</v>
      </c>
      <c r="CT107" s="25">
        <v>0</v>
      </c>
      <c r="CU107" s="25">
        <v>1</v>
      </c>
      <c r="CV107" s="25">
        <v>1</v>
      </c>
      <c r="CW107" s="25">
        <v>1</v>
      </c>
      <c r="CX107" s="25">
        <v>1</v>
      </c>
      <c r="CY107" s="25">
        <v>0</v>
      </c>
      <c r="CZ107" s="25">
        <v>1</v>
      </c>
      <c r="DA107" s="25">
        <v>1</v>
      </c>
      <c r="DB107" s="25">
        <v>1</v>
      </c>
      <c r="DC107" s="25">
        <v>1</v>
      </c>
      <c r="DD107" s="25">
        <v>0</v>
      </c>
      <c r="DE107" s="25">
        <v>0</v>
      </c>
      <c r="DF107" s="25">
        <v>0</v>
      </c>
      <c r="DG107" s="17" t="s">
        <v>50</v>
      </c>
      <c r="DH107" s="2" t="s">
        <v>306</v>
      </c>
      <c r="DI107" s="2" t="s">
        <v>2546</v>
      </c>
      <c r="DJ107" s="2" t="s">
        <v>307</v>
      </c>
      <c r="ED107" s="2" t="s">
        <v>2554</v>
      </c>
      <c r="EH107" s="2" t="s">
        <v>77</v>
      </c>
      <c r="EI107" s="2" t="s">
        <v>77</v>
      </c>
      <c r="EJ107" s="2" t="s">
        <v>77</v>
      </c>
      <c r="EM107" s="2" t="s">
        <v>77</v>
      </c>
      <c r="EP107" s="2" t="s">
        <v>77</v>
      </c>
      <c r="EQ107" s="2" t="s">
        <v>71</v>
      </c>
      <c r="ER107" s="2" t="s">
        <v>71</v>
      </c>
      <c r="EY107" s="2" t="s">
        <v>77</v>
      </c>
      <c r="EZ107" s="2" t="s">
        <v>2558</v>
      </c>
      <c r="FA107" s="2" t="s">
        <v>71</v>
      </c>
      <c r="FB107" s="2" t="s">
        <v>71</v>
      </c>
      <c r="FC107" s="2" t="s">
        <v>2562</v>
      </c>
      <c r="FE107" s="2" t="s">
        <v>2547</v>
      </c>
      <c r="FG107" s="2" t="s">
        <v>2549</v>
      </c>
      <c r="FH107" s="2" t="s">
        <v>2549</v>
      </c>
      <c r="FI107" s="17">
        <v>20</v>
      </c>
      <c r="FJ107" s="2">
        <v>20</v>
      </c>
      <c r="FK107" s="2" t="s">
        <v>2570</v>
      </c>
      <c r="FY107" s="2" t="s">
        <v>71</v>
      </c>
      <c r="FZ107" s="2" t="s">
        <v>71</v>
      </c>
      <c r="HK107" s="2" t="s">
        <v>71</v>
      </c>
      <c r="HV107" s="2" t="s">
        <v>77</v>
      </c>
      <c r="HW107" s="2" t="s">
        <v>77</v>
      </c>
      <c r="IL107" s="2">
        <v>5</v>
      </c>
      <c r="IM107" s="2" t="s">
        <v>2576</v>
      </c>
      <c r="IY107" s="2" t="s">
        <v>292</v>
      </c>
      <c r="IZ107" s="21"/>
      <c r="JA107" s="21"/>
      <c r="JB107" s="21"/>
      <c r="JC107" s="21"/>
      <c r="JD107" s="21"/>
      <c r="JE107" s="21"/>
    </row>
    <row r="108" spans="1:265" ht="16.5" customHeight="1" x14ac:dyDescent="0.25">
      <c r="A108" s="2">
        <v>189</v>
      </c>
      <c r="B108" s="2" t="s">
        <v>14</v>
      </c>
      <c r="C108" s="3">
        <v>42226</v>
      </c>
      <c r="D108" s="2" t="s">
        <v>15</v>
      </c>
      <c r="E108" s="2" t="s">
        <v>17</v>
      </c>
      <c r="F108" s="2" t="s">
        <v>631</v>
      </c>
      <c r="G108" s="2">
        <v>186922</v>
      </c>
      <c r="H108" s="2" t="s">
        <v>73</v>
      </c>
      <c r="I108" s="2" t="s">
        <v>19</v>
      </c>
      <c r="J108" s="2" t="s">
        <v>630</v>
      </c>
      <c r="K108" s="2"/>
      <c r="L108" s="2" t="s">
        <v>35</v>
      </c>
      <c r="O108" s="2" t="s">
        <v>2862</v>
      </c>
      <c r="Q108" s="2">
        <v>8.3333333333333329E-2</v>
      </c>
      <c r="R108" s="2" t="s">
        <v>19</v>
      </c>
      <c r="S108" s="2" t="s">
        <v>2438</v>
      </c>
      <c r="W108" s="2">
        <v>218</v>
      </c>
      <c r="AF108" s="2"/>
      <c r="AI108" s="2"/>
      <c r="AR108" s="2">
        <v>117</v>
      </c>
      <c r="AS108" s="2">
        <v>1</v>
      </c>
      <c r="AT108" s="2">
        <v>1</v>
      </c>
      <c r="AU108" s="2">
        <v>13</v>
      </c>
      <c r="AV108" s="2">
        <v>4</v>
      </c>
      <c r="AX108" s="2">
        <v>2</v>
      </c>
      <c r="AY108" s="2">
        <v>1</v>
      </c>
      <c r="AZ108" s="2">
        <v>2</v>
      </c>
      <c r="BA108" s="2">
        <v>3</v>
      </c>
      <c r="BG108" s="25"/>
      <c r="BH108" s="25"/>
      <c r="BI108" s="25"/>
      <c r="BJ108" s="25"/>
      <c r="BK108" s="25"/>
      <c r="BL108" s="25"/>
      <c r="BM108" s="25"/>
      <c r="BN108" s="25"/>
      <c r="BO108" s="25"/>
      <c r="BP108" s="25"/>
      <c r="BQ108" s="25"/>
      <c r="BR108" s="25"/>
      <c r="BS108" s="25"/>
      <c r="BT108" s="25"/>
      <c r="BU108" s="25" t="s">
        <v>50</v>
      </c>
      <c r="BV108" s="25"/>
      <c r="BW108" s="25"/>
      <c r="BX108" s="25"/>
      <c r="BY108" s="25"/>
      <c r="BZ108" s="25"/>
      <c r="CA108" s="25"/>
      <c r="CB108" s="25"/>
      <c r="CC108" s="25"/>
      <c r="CD108" s="25">
        <v>1</v>
      </c>
      <c r="CE108" s="25">
        <v>1</v>
      </c>
      <c r="CF108" s="25">
        <v>1</v>
      </c>
      <c r="CG108" s="25">
        <v>0</v>
      </c>
      <c r="CH108" s="25">
        <v>0</v>
      </c>
      <c r="CI108" s="25">
        <v>1</v>
      </c>
      <c r="CJ108" s="25">
        <v>1</v>
      </c>
      <c r="CK108" s="25">
        <v>1</v>
      </c>
      <c r="CL108" s="25">
        <v>1</v>
      </c>
      <c r="CM108" s="25">
        <v>0</v>
      </c>
      <c r="CN108" s="25">
        <v>0</v>
      </c>
      <c r="CO108" s="25">
        <v>1</v>
      </c>
      <c r="CP108" s="25">
        <v>1</v>
      </c>
      <c r="CQ108" s="25">
        <v>1</v>
      </c>
      <c r="CR108" s="25">
        <v>1</v>
      </c>
      <c r="CS108" s="25">
        <v>1</v>
      </c>
      <c r="CT108" s="25">
        <v>0</v>
      </c>
      <c r="CU108" s="25">
        <v>1</v>
      </c>
      <c r="CV108" s="25">
        <v>1</v>
      </c>
      <c r="CW108" s="25">
        <v>1</v>
      </c>
      <c r="CX108" s="25">
        <v>1</v>
      </c>
      <c r="CY108" s="25">
        <v>0</v>
      </c>
      <c r="CZ108" s="25">
        <v>1</v>
      </c>
      <c r="DA108" s="25">
        <v>1</v>
      </c>
      <c r="DB108" s="25">
        <v>1</v>
      </c>
      <c r="DC108" s="25">
        <v>1</v>
      </c>
      <c r="DD108" s="25">
        <v>0</v>
      </c>
      <c r="DE108" s="25">
        <v>0</v>
      </c>
      <c r="DF108" s="25">
        <v>0</v>
      </c>
      <c r="DG108" s="2" t="s">
        <v>77</v>
      </c>
      <c r="DJ108" s="2" t="s">
        <v>301</v>
      </c>
      <c r="DO108" s="2" t="s">
        <v>2547</v>
      </c>
      <c r="DP108" s="2" t="s">
        <v>2547</v>
      </c>
      <c r="DQ108" s="2" t="s">
        <v>2547</v>
      </c>
      <c r="DR108" s="2" t="s">
        <v>2547</v>
      </c>
      <c r="DS108" s="2" t="s">
        <v>2549</v>
      </c>
      <c r="DT108" s="2" t="s">
        <v>2547</v>
      </c>
      <c r="DU108" s="2" t="s">
        <v>2547</v>
      </c>
      <c r="DV108" s="2">
        <v>218</v>
      </c>
      <c r="EG108" s="17">
        <v>0</v>
      </c>
      <c r="EH108" s="2" t="s">
        <v>77</v>
      </c>
      <c r="EI108" s="2" t="s">
        <v>77</v>
      </c>
      <c r="EJ108" s="2" t="s">
        <v>77</v>
      </c>
      <c r="EM108" s="2" t="s">
        <v>77</v>
      </c>
      <c r="EP108" s="2" t="s">
        <v>71</v>
      </c>
      <c r="EQ108" s="2" t="s">
        <v>71</v>
      </c>
      <c r="ER108" s="2" t="s">
        <v>71</v>
      </c>
      <c r="ET108" s="2" t="s">
        <v>50</v>
      </c>
      <c r="EY108" s="2" t="s">
        <v>71</v>
      </c>
      <c r="FA108" s="2" t="s">
        <v>77</v>
      </c>
      <c r="FB108" s="2" t="s">
        <v>71</v>
      </c>
      <c r="FC108" s="2" t="s">
        <v>2559</v>
      </c>
      <c r="FE108" s="2" t="s">
        <v>50</v>
      </c>
      <c r="FG108" s="2" t="s">
        <v>2547</v>
      </c>
      <c r="FH108" s="2" t="s">
        <v>2547</v>
      </c>
      <c r="FI108" s="17">
        <v>50</v>
      </c>
      <c r="FJ108" s="17">
        <v>50</v>
      </c>
      <c r="FY108" s="2" t="s">
        <v>71</v>
      </c>
      <c r="FZ108" s="2" t="s">
        <v>71</v>
      </c>
      <c r="GK108" s="2">
        <v>1</v>
      </c>
      <c r="GZ108" s="2">
        <v>1</v>
      </c>
      <c r="HK108" s="2" t="s">
        <v>71</v>
      </c>
      <c r="HV108" s="2" t="s">
        <v>71</v>
      </c>
      <c r="HW108" s="2" t="s">
        <v>71</v>
      </c>
      <c r="HX108" s="2" t="s">
        <v>2587</v>
      </c>
      <c r="IB108" s="2" t="s">
        <v>50</v>
      </c>
      <c r="IE108" s="2" t="s">
        <v>50</v>
      </c>
      <c r="IG108" s="2" t="s">
        <v>50</v>
      </c>
      <c r="IL108" s="2">
        <v>10</v>
      </c>
      <c r="IM108" s="2" t="s">
        <v>2576</v>
      </c>
      <c r="IN108" s="2" t="s">
        <v>2588</v>
      </c>
      <c r="IO108" s="2" t="s">
        <v>77</v>
      </c>
      <c r="IQ108" s="2">
        <v>52</v>
      </c>
      <c r="IT108" s="2" t="s">
        <v>77</v>
      </c>
      <c r="IU108" s="2" t="s">
        <v>71</v>
      </c>
      <c r="IV108" s="2" t="s">
        <v>71</v>
      </c>
      <c r="IW108" s="2" t="s">
        <v>71</v>
      </c>
      <c r="IX108" s="2" t="s">
        <v>71</v>
      </c>
      <c r="IY108" s="2" t="s">
        <v>302</v>
      </c>
      <c r="IZ108" s="21"/>
      <c r="JA108" s="21"/>
      <c r="JB108" s="21"/>
      <c r="JC108" s="21"/>
      <c r="JD108" s="21"/>
      <c r="JE108" s="21"/>
    </row>
    <row r="109" spans="1:265" ht="16.5" customHeight="1" x14ac:dyDescent="0.25">
      <c r="A109" s="2">
        <v>25</v>
      </c>
      <c r="B109" s="2" t="s">
        <v>14</v>
      </c>
      <c r="C109" s="3">
        <v>42226</v>
      </c>
      <c r="D109" s="2" t="s">
        <v>15</v>
      </c>
      <c r="E109" s="2" t="s">
        <v>17</v>
      </c>
      <c r="F109" s="2" t="s">
        <v>631</v>
      </c>
      <c r="G109" s="2">
        <v>186923</v>
      </c>
      <c r="H109" s="2" t="s">
        <v>73</v>
      </c>
      <c r="I109" s="2" t="s">
        <v>19</v>
      </c>
      <c r="J109" s="2" t="s">
        <v>630</v>
      </c>
      <c r="K109" s="2"/>
      <c r="L109" s="2" t="s">
        <v>30</v>
      </c>
      <c r="O109" s="2" t="s">
        <v>2860</v>
      </c>
      <c r="S109" s="2" t="s">
        <v>2443</v>
      </c>
      <c r="T109" s="2">
        <v>78</v>
      </c>
      <c r="U109" s="2">
        <v>313</v>
      </c>
      <c r="AF109" s="2"/>
      <c r="AI109" s="2"/>
      <c r="AP109" s="2">
        <v>10</v>
      </c>
      <c r="AQ109" s="2">
        <v>15</v>
      </c>
      <c r="AR109" s="2">
        <v>200</v>
      </c>
      <c r="AS109" s="2">
        <v>4</v>
      </c>
      <c r="AT109" s="2">
        <v>6</v>
      </c>
      <c r="AU109" s="2">
        <v>22</v>
      </c>
      <c r="AV109" s="2">
        <v>7</v>
      </c>
      <c r="AW109" s="2">
        <v>3</v>
      </c>
      <c r="AX109" s="2">
        <v>0</v>
      </c>
      <c r="AY109" s="2">
        <v>0</v>
      </c>
      <c r="AZ109" s="2">
        <v>2</v>
      </c>
      <c r="BA109" s="2">
        <v>4</v>
      </c>
      <c r="BB109" s="2">
        <v>0</v>
      </c>
      <c r="BG109" s="25" t="s">
        <v>50</v>
      </c>
      <c r="BH109" s="25" t="s">
        <v>50</v>
      </c>
      <c r="BI109" s="25" t="s">
        <v>66</v>
      </c>
      <c r="BJ109" s="25"/>
      <c r="BK109" s="25"/>
      <c r="BL109" s="25"/>
      <c r="BM109" s="25"/>
      <c r="BN109" s="25"/>
      <c r="BO109" s="25"/>
      <c r="BP109" s="25"/>
      <c r="BQ109" s="25"/>
      <c r="BR109" s="25"/>
      <c r="BS109" s="25" t="s">
        <v>50</v>
      </c>
      <c r="BT109" s="25"/>
      <c r="BU109" s="25"/>
      <c r="BV109" s="25" t="s">
        <v>50</v>
      </c>
      <c r="BW109" s="25"/>
      <c r="BX109" s="25"/>
      <c r="BY109" s="25"/>
      <c r="BZ109" s="25"/>
      <c r="CA109" s="25"/>
      <c r="CB109" s="25"/>
      <c r="CC109" s="25"/>
      <c r="CD109" s="25">
        <v>0</v>
      </c>
      <c r="CE109" s="25">
        <v>1</v>
      </c>
      <c r="CF109" s="25">
        <v>1</v>
      </c>
      <c r="CG109" s="25">
        <v>0</v>
      </c>
      <c r="CH109" s="25">
        <v>0</v>
      </c>
      <c r="CI109" s="25">
        <v>0</v>
      </c>
      <c r="CJ109" s="25">
        <v>0</v>
      </c>
      <c r="CK109" s="25">
        <v>1</v>
      </c>
      <c r="CL109" s="25">
        <v>0</v>
      </c>
      <c r="CM109" s="25">
        <v>0</v>
      </c>
      <c r="CN109" s="25">
        <v>0</v>
      </c>
      <c r="CO109" s="25">
        <v>1</v>
      </c>
      <c r="CP109" s="25">
        <v>0</v>
      </c>
      <c r="CQ109" s="25">
        <v>1</v>
      </c>
      <c r="CR109" s="25">
        <v>1</v>
      </c>
      <c r="CS109" s="25">
        <v>1</v>
      </c>
      <c r="CT109" s="25">
        <v>0</v>
      </c>
      <c r="CU109" s="25">
        <v>1</v>
      </c>
      <c r="CV109" s="25">
        <v>1</v>
      </c>
      <c r="CW109" s="25">
        <v>0</v>
      </c>
      <c r="CX109" s="25">
        <v>0</v>
      </c>
      <c r="CY109" s="25">
        <v>0</v>
      </c>
      <c r="CZ109" s="25">
        <v>1</v>
      </c>
      <c r="DA109" s="25">
        <v>1</v>
      </c>
      <c r="DB109" s="25">
        <v>1</v>
      </c>
      <c r="DC109" s="25">
        <v>1</v>
      </c>
      <c r="DD109" s="25">
        <v>0</v>
      </c>
      <c r="DE109" s="25">
        <v>0</v>
      </c>
      <c r="DF109" s="25">
        <v>0</v>
      </c>
      <c r="DG109" s="17" t="s">
        <v>2456</v>
      </c>
      <c r="DX109" s="2">
        <v>78</v>
      </c>
      <c r="EG109" s="17">
        <v>78</v>
      </c>
      <c r="EH109" s="2" t="s">
        <v>77</v>
      </c>
      <c r="EI109" s="2" t="s">
        <v>71</v>
      </c>
      <c r="EM109" s="2" t="s">
        <v>77</v>
      </c>
      <c r="EO109" s="2" t="s">
        <v>290</v>
      </c>
      <c r="EP109" s="2" t="s">
        <v>71</v>
      </c>
      <c r="EQ109" s="2" t="s">
        <v>71</v>
      </c>
      <c r="ER109" s="2" t="s">
        <v>71</v>
      </c>
      <c r="ET109" s="2" t="s">
        <v>50</v>
      </c>
      <c r="EU109" s="2" t="s">
        <v>50</v>
      </c>
      <c r="EV109" s="2" t="s">
        <v>50</v>
      </c>
      <c r="EY109" s="2" t="s">
        <v>77</v>
      </c>
      <c r="FB109" s="2" t="s">
        <v>71</v>
      </c>
      <c r="FC109" s="2" t="s">
        <v>2559</v>
      </c>
      <c r="FE109" s="2" t="s">
        <v>50</v>
      </c>
      <c r="FG109" s="2" t="s">
        <v>2547</v>
      </c>
      <c r="FH109" s="2" t="s">
        <v>2548</v>
      </c>
      <c r="FI109" s="17">
        <v>37</v>
      </c>
      <c r="FJ109" s="17">
        <v>37</v>
      </c>
      <c r="FK109" s="2" t="s">
        <v>2570</v>
      </c>
      <c r="FL109" s="2" t="s">
        <v>2571</v>
      </c>
      <c r="FM109" s="2" t="s">
        <v>2574</v>
      </c>
      <c r="FO109" s="2" t="s">
        <v>246</v>
      </c>
      <c r="FY109" s="2" t="s">
        <v>71</v>
      </c>
      <c r="FZ109" s="2" t="s">
        <v>71</v>
      </c>
      <c r="GK109" s="2">
        <v>1</v>
      </c>
      <c r="HK109" s="2" t="s">
        <v>71</v>
      </c>
      <c r="HW109" s="2" t="s">
        <v>71</v>
      </c>
      <c r="HX109" s="2" t="s">
        <v>2587</v>
      </c>
      <c r="HY109" s="2" t="s">
        <v>50</v>
      </c>
      <c r="IE109" s="2" t="s">
        <v>50</v>
      </c>
      <c r="IH109" s="2" t="s">
        <v>50</v>
      </c>
      <c r="IJ109" s="2" t="s">
        <v>291</v>
      </c>
      <c r="IK109" s="2" t="s">
        <v>71</v>
      </c>
      <c r="IL109" s="2">
        <v>60</v>
      </c>
      <c r="IM109" s="2" t="s">
        <v>2576</v>
      </c>
      <c r="IN109" s="2" t="s">
        <v>2580</v>
      </c>
      <c r="IO109" s="2" t="s">
        <v>77</v>
      </c>
      <c r="IQ109" s="2">
        <v>60</v>
      </c>
      <c r="IT109" s="2" t="s">
        <v>71</v>
      </c>
      <c r="IU109" s="2" t="s">
        <v>77</v>
      </c>
      <c r="IV109" s="2" t="s">
        <v>71</v>
      </c>
      <c r="IW109" s="2" t="s">
        <v>71</v>
      </c>
      <c r="IX109" s="2" t="s">
        <v>77</v>
      </c>
      <c r="IY109" s="2" t="s">
        <v>292</v>
      </c>
      <c r="IZ109" s="21"/>
      <c r="JA109" s="21"/>
      <c r="JB109" s="21"/>
      <c r="JC109" s="21"/>
      <c r="JD109" s="21"/>
      <c r="JE109" s="21"/>
    </row>
    <row r="110" spans="1:265" ht="16.5" customHeight="1" x14ac:dyDescent="0.25">
      <c r="A110" s="2">
        <v>159</v>
      </c>
      <c r="B110" s="2" t="s">
        <v>14</v>
      </c>
      <c r="C110" s="3">
        <v>42226</v>
      </c>
      <c r="D110" s="2" t="s">
        <v>15</v>
      </c>
      <c r="E110" s="2" t="s">
        <v>17</v>
      </c>
      <c r="F110" s="2" t="s">
        <v>631</v>
      </c>
      <c r="G110" s="2">
        <v>186923</v>
      </c>
      <c r="H110" s="2" t="s">
        <v>73</v>
      </c>
      <c r="I110" s="2" t="s">
        <v>19</v>
      </c>
      <c r="J110" s="2" t="s">
        <v>630</v>
      </c>
      <c r="K110" s="2"/>
      <c r="L110" s="2" t="s">
        <v>30</v>
      </c>
      <c r="O110" s="2" t="s">
        <v>2852</v>
      </c>
      <c r="Q110" s="2">
        <v>30</v>
      </c>
      <c r="R110" s="2" t="s">
        <v>19</v>
      </c>
      <c r="S110" s="2" t="s">
        <v>2439</v>
      </c>
      <c r="T110" s="2">
        <v>83</v>
      </c>
      <c r="U110" s="2">
        <v>371</v>
      </c>
      <c r="Y110" s="2">
        <v>225</v>
      </c>
      <c r="Z110" s="2">
        <v>146</v>
      </c>
      <c r="AE110" s="2" t="s">
        <v>2450</v>
      </c>
      <c r="AF110" s="2"/>
      <c r="AI110" s="2"/>
      <c r="AV110" s="2">
        <v>9</v>
      </c>
      <c r="AW110" s="2">
        <v>408</v>
      </c>
      <c r="AY110" s="2">
        <v>5</v>
      </c>
      <c r="AZ110" s="2">
        <v>2</v>
      </c>
      <c r="BA110" s="2">
        <v>2</v>
      </c>
      <c r="BB110" s="2">
        <v>2</v>
      </c>
      <c r="BG110" s="25" t="s">
        <v>50</v>
      </c>
      <c r="BH110" s="25" t="s">
        <v>50</v>
      </c>
      <c r="BI110" s="25" t="s">
        <v>66</v>
      </c>
      <c r="BJ110" s="25"/>
      <c r="BK110" s="25"/>
      <c r="BL110" s="25"/>
      <c r="BM110" s="25"/>
      <c r="BN110" s="25"/>
      <c r="BO110" s="25"/>
      <c r="BP110" s="25"/>
      <c r="BQ110" s="25"/>
      <c r="BR110" s="25"/>
      <c r="BS110" s="25"/>
      <c r="BT110" s="25"/>
      <c r="BU110" s="25"/>
      <c r="BV110" s="25" t="s">
        <v>50</v>
      </c>
      <c r="BW110" s="25"/>
      <c r="BX110" s="25"/>
      <c r="BY110" s="25"/>
      <c r="BZ110" s="25"/>
      <c r="CA110" s="25"/>
      <c r="CB110" s="25"/>
      <c r="CC110" s="25"/>
      <c r="CD110" s="25">
        <v>1</v>
      </c>
      <c r="CE110" s="25">
        <v>1</v>
      </c>
      <c r="CF110" s="25">
        <v>1</v>
      </c>
      <c r="CG110" s="25">
        <v>0</v>
      </c>
      <c r="CH110" s="25">
        <v>0</v>
      </c>
      <c r="CI110" s="25">
        <v>1</v>
      </c>
      <c r="CJ110" s="25">
        <v>1</v>
      </c>
      <c r="CK110" s="25">
        <v>1</v>
      </c>
      <c r="CL110" s="25">
        <v>1</v>
      </c>
      <c r="CM110" s="25">
        <v>0</v>
      </c>
      <c r="CN110" s="25">
        <v>0</v>
      </c>
      <c r="CO110" s="25">
        <v>1</v>
      </c>
      <c r="CP110" s="25">
        <v>1</v>
      </c>
      <c r="CQ110" s="25">
        <v>1</v>
      </c>
      <c r="CR110" s="25">
        <v>1</v>
      </c>
      <c r="CS110" s="25">
        <v>1</v>
      </c>
      <c r="CT110" s="25">
        <v>0</v>
      </c>
      <c r="CU110" s="25">
        <v>1</v>
      </c>
      <c r="CV110" s="25">
        <v>1</v>
      </c>
      <c r="CW110" s="25">
        <v>1</v>
      </c>
      <c r="CX110" s="25">
        <v>1</v>
      </c>
      <c r="CY110" s="25">
        <v>0</v>
      </c>
      <c r="CZ110" s="25">
        <v>1</v>
      </c>
      <c r="DA110" s="25">
        <v>1</v>
      </c>
      <c r="DB110" s="25">
        <v>1</v>
      </c>
      <c r="DC110" s="25">
        <v>1</v>
      </c>
      <c r="DD110" s="25">
        <v>0</v>
      </c>
      <c r="DE110" s="25">
        <v>0</v>
      </c>
      <c r="DF110" s="25">
        <v>0</v>
      </c>
      <c r="DG110" s="17" t="s">
        <v>50</v>
      </c>
      <c r="DH110" s="2" t="s">
        <v>308</v>
      </c>
      <c r="DI110" s="2" t="s">
        <v>309</v>
      </c>
      <c r="DO110" s="2" t="s">
        <v>2549</v>
      </c>
      <c r="DP110" s="2" t="s">
        <v>2548</v>
      </c>
      <c r="DQ110" s="2" t="s">
        <v>2548</v>
      </c>
      <c r="DR110" s="2" t="s">
        <v>2548</v>
      </c>
      <c r="DS110" s="2" t="s">
        <v>2548</v>
      </c>
      <c r="DT110" s="2" t="s">
        <v>2551</v>
      </c>
      <c r="DU110" s="2" t="s">
        <v>2548</v>
      </c>
      <c r="DV110" s="17">
        <v>83</v>
      </c>
      <c r="EF110" s="17">
        <v>83</v>
      </c>
      <c r="EH110" s="2" t="s">
        <v>71</v>
      </c>
      <c r="EI110" s="2" t="s">
        <v>71</v>
      </c>
      <c r="EJ110" s="2" t="s">
        <v>71</v>
      </c>
      <c r="EK110" s="2" t="s">
        <v>310</v>
      </c>
      <c r="EM110" s="2" t="s">
        <v>71</v>
      </c>
      <c r="EN110" s="2" t="s">
        <v>311</v>
      </c>
      <c r="EO110" s="2" t="s">
        <v>312</v>
      </c>
      <c r="EP110" s="2" t="s">
        <v>71</v>
      </c>
      <c r="EQ110" s="2" t="s">
        <v>77</v>
      </c>
      <c r="ER110" s="2" t="s">
        <v>71</v>
      </c>
      <c r="ES110" s="2" t="s">
        <v>50</v>
      </c>
      <c r="EY110" s="2" t="s">
        <v>77</v>
      </c>
      <c r="EZ110" s="2" t="s">
        <v>2558</v>
      </c>
      <c r="FA110" s="2" t="s">
        <v>71</v>
      </c>
      <c r="FB110" s="2" t="s">
        <v>71</v>
      </c>
      <c r="FC110" s="2" t="s">
        <v>2562</v>
      </c>
      <c r="FE110" s="2" t="s">
        <v>2551</v>
      </c>
      <c r="FG110" s="2" t="s">
        <v>2547</v>
      </c>
      <c r="FH110" s="2" t="s">
        <v>2549</v>
      </c>
      <c r="FI110" s="17">
        <v>59</v>
      </c>
      <c r="FJ110" s="2">
        <v>59</v>
      </c>
      <c r="FK110" s="2" t="s">
        <v>2570</v>
      </c>
      <c r="FL110" s="2" t="s">
        <v>2571</v>
      </c>
      <c r="FO110" s="2" t="s">
        <v>313</v>
      </c>
      <c r="FR110" s="2">
        <v>1</v>
      </c>
      <c r="FU110" s="2">
        <v>1</v>
      </c>
      <c r="FY110" s="2" t="s">
        <v>71</v>
      </c>
      <c r="FZ110" s="2" t="s">
        <v>71</v>
      </c>
      <c r="GK110" s="2">
        <v>1</v>
      </c>
      <c r="HK110" s="2" t="s">
        <v>71</v>
      </c>
      <c r="HV110" s="2" t="s">
        <v>77</v>
      </c>
      <c r="HW110" s="2" t="s">
        <v>71</v>
      </c>
      <c r="HX110" s="2" t="s">
        <v>2587</v>
      </c>
      <c r="HY110" s="2" t="s">
        <v>50</v>
      </c>
      <c r="HZ110" s="2" t="s">
        <v>50</v>
      </c>
      <c r="IA110" s="2" t="s">
        <v>50</v>
      </c>
      <c r="IE110" s="2" t="s">
        <v>50</v>
      </c>
      <c r="IG110" s="2" t="s">
        <v>50</v>
      </c>
      <c r="IL110" s="2">
        <v>60</v>
      </c>
      <c r="IM110" s="2" t="s">
        <v>2878</v>
      </c>
      <c r="IO110" s="2" t="s">
        <v>77</v>
      </c>
      <c r="IT110" s="2" t="s">
        <v>71</v>
      </c>
      <c r="IU110" s="2" t="s">
        <v>77</v>
      </c>
      <c r="IV110" s="2" t="s">
        <v>77</v>
      </c>
      <c r="IW110" s="2" t="s">
        <v>71</v>
      </c>
      <c r="IX110" s="2" t="s">
        <v>77</v>
      </c>
      <c r="IY110" s="2" t="s">
        <v>314</v>
      </c>
      <c r="IZ110" s="21"/>
      <c r="JA110" s="21"/>
      <c r="JB110" s="21"/>
      <c r="JC110" s="21"/>
      <c r="JD110" s="21"/>
      <c r="JE110" s="21"/>
    </row>
    <row r="111" spans="1:265" ht="16.5" customHeight="1" x14ac:dyDescent="0.25">
      <c r="A111" s="2">
        <v>134</v>
      </c>
      <c r="B111" s="2" t="s">
        <v>72</v>
      </c>
      <c r="C111" s="3">
        <v>42222</v>
      </c>
      <c r="D111" s="2" t="s">
        <v>15</v>
      </c>
      <c r="E111" s="2" t="s">
        <v>417</v>
      </c>
      <c r="F111" s="2" t="s">
        <v>651</v>
      </c>
      <c r="G111" s="2">
        <v>189025</v>
      </c>
      <c r="H111" s="2" t="s">
        <v>73</v>
      </c>
      <c r="I111" s="2" t="s">
        <v>418</v>
      </c>
      <c r="J111" s="2" t="s">
        <v>169</v>
      </c>
      <c r="K111" s="2"/>
      <c r="L111" s="2" t="s">
        <v>170</v>
      </c>
      <c r="O111" s="2" t="s">
        <v>2856</v>
      </c>
      <c r="Q111" s="2">
        <v>30</v>
      </c>
      <c r="R111" s="2" t="s">
        <v>153</v>
      </c>
      <c r="T111" s="2">
        <v>31</v>
      </c>
      <c r="U111" s="2">
        <v>120</v>
      </c>
      <c r="W111" s="2">
        <v>3</v>
      </c>
      <c r="X111" s="2">
        <v>37</v>
      </c>
      <c r="AE111" s="2" t="s">
        <v>2450</v>
      </c>
      <c r="AF111" s="2"/>
      <c r="AI111" s="2"/>
      <c r="AP111" s="2">
        <v>16</v>
      </c>
      <c r="AQ111" s="2">
        <v>11</v>
      </c>
      <c r="AS111" s="2">
        <v>5</v>
      </c>
      <c r="AY111" s="2">
        <v>1</v>
      </c>
      <c r="BE111" s="2">
        <v>1</v>
      </c>
      <c r="BG111" s="25"/>
      <c r="BH111" s="25" t="s">
        <v>71</v>
      </c>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v>1</v>
      </c>
      <c r="CE111" s="25">
        <v>0</v>
      </c>
      <c r="CF111" s="25">
        <v>1</v>
      </c>
      <c r="CG111" s="25">
        <v>0</v>
      </c>
      <c r="CH111" s="25">
        <v>0</v>
      </c>
      <c r="CI111" s="25">
        <v>0</v>
      </c>
      <c r="CJ111" s="25">
        <v>1</v>
      </c>
      <c r="CK111" s="25">
        <v>0</v>
      </c>
      <c r="CL111" s="25">
        <v>0</v>
      </c>
      <c r="CM111" s="25">
        <v>0</v>
      </c>
      <c r="CN111" s="25">
        <v>0</v>
      </c>
      <c r="CO111" s="25">
        <v>0</v>
      </c>
      <c r="CP111" s="25">
        <v>0</v>
      </c>
      <c r="CQ111" s="25">
        <v>1</v>
      </c>
      <c r="CR111" s="25">
        <v>1</v>
      </c>
      <c r="CS111" s="25">
        <v>0</v>
      </c>
      <c r="CT111" s="25">
        <v>0</v>
      </c>
      <c r="CU111" s="25">
        <v>0</v>
      </c>
      <c r="CV111" s="25">
        <v>0</v>
      </c>
      <c r="CW111" s="25">
        <v>0</v>
      </c>
      <c r="CX111" s="25">
        <v>0</v>
      </c>
      <c r="CY111" s="25">
        <v>0</v>
      </c>
      <c r="CZ111" s="25">
        <v>0</v>
      </c>
      <c r="DA111" s="25">
        <v>0</v>
      </c>
      <c r="DB111" s="25">
        <v>0</v>
      </c>
      <c r="DC111" s="25">
        <v>1</v>
      </c>
      <c r="DD111" s="25">
        <v>0</v>
      </c>
      <c r="DE111" s="25">
        <v>0</v>
      </c>
      <c r="DF111" s="25">
        <v>0</v>
      </c>
      <c r="DG111" s="2" t="s">
        <v>71</v>
      </c>
      <c r="DH111" s="2" t="s">
        <v>11</v>
      </c>
      <c r="DI111" s="2" t="s">
        <v>171</v>
      </c>
      <c r="DM111" s="2">
        <v>120</v>
      </c>
      <c r="DN111" s="2">
        <v>190</v>
      </c>
      <c r="DO111" s="2" t="s">
        <v>2548</v>
      </c>
      <c r="DP111" s="2" t="s">
        <v>2548</v>
      </c>
      <c r="DQ111" s="2" t="s">
        <v>2548</v>
      </c>
      <c r="DR111" s="2" t="s">
        <v>2548</v>
      </c>
      <c r="DS111" s="2" t="s">
        <v>2547</v>
      </c>
      <c r="DT111" s="2" t="s">
        <v>2549</v>
      </c>
      <c r="DU111" s="2" t="s">
        <v>2549</v>
      </c>
      <c r="DV111" s="2">
        <v>31</v>
      </c>
      <c r="ED111" s="2" t="s">
        <v>1018</v>
      </c>
      <c r="EG111" s="17">
        <v>31</v>
      </c>
      <c r="EH111" s="2" t="s">
        <v>71</v>
      </c>
      <c r="EI111" s="2" t="s">
        <v>71</v>
      </c>
      <c r="EJ111" s="2" t="s">
        <v>77</v>
      </c>
      <c r="EM111" s="2" t="s">
        <v>77</v>
      </c>
      <c r="EP111" s="2" t="s">
        <v>71</v>
      </c>
      <c r="EQ111" s="2" t="s">
        <v>71</v>
      </c>
      <c r="ER111" s="2" t="s">
        <v>71</v>
      </c>
      <c r="EV111" s="2" t="s">
        <v>71</v>
      </c>
      <c r="EY111" s="2" t="s">
        <v>77</v>
      </c>
      <c r="EZ111" s="2" t="s">
        <v>2558</v>
      </c>
      <c r="FA111" s="2" t="s">
        <v>77</v>
      </c>
      <c r="FB111" s="2" t="s">
        <v>77</v>
      </c>
      <c r="FC111" s="2" t="s">
        <v>2559</v>
      </c>
      <c r="FD111" s="2" t="s">
        <v>172</v>
      </c>
      <c r="FE111" s="2" t="s">
        <v>71</v>
      </c>
      <c r="FG111" s="2" t="s">
        <v>2549</v>
      </c>
      <c r="FH111" s="2" t="s">
        <v>2549</v>
      </c>
      <c r="FI111" s="17">
        <v>210</v>
      </c>
      <c r="FJ111" s="2">
        <v>210</v>
      </c>
      <c r="FK111" s="2" t="s">
        <v>2574</v>
      </c>
      <c r="FO111" s="2" t="s">
        <v>158</v>
      </c>
      <c r="FR111" s="2">
        <v>1</v>
      </c>
      <c r="FS111" s="2">
        <v>1</v>
      </c>
      <c r="FT111" s="2">
        <v>1</v>
      </c>
      <c r="FY111" s="2" t="s">
        <v>71</v>
      </c>
      <c r="FZ111" s="2" t="s">
        <v>71</v>
      </c>
      <c r="GJ111" s="2">
        <v>1</v>
      </c>
      <c r="GM111" s="2">
        <v>1</v>
      </c>
      <c r="GR111" s="2">
        <v>1</v>
      </c>
      <c r="GU111" s="2">
        <v>1</v>
      </c>
      <c r="GY111" s="2">
        <v>1</v>
      </c>
      <c r="HJ111" s="2">
        <v>1</v>
      </c>
      <c r="HK111" s="2" t="s">
        <v>77</v>
      </c>
      <c r="HM111" s="2">
        <v>1</v>
      </c>
      <c r="HV111" s="2" t="s">
        <v>71</v>
      </c>
      <c r="HW111" s="2" t="s">
        <v>77</v>
      </c>
      <c r="IG111" s="2" t="s">
        <v>71</v>
      </c>
      <c r="IK111" s="2" t="s">
        <v>77</v>
      </c>
      <c r="IL111" s="2">
        <v>20</v>
      </c>
      <c r="IO111" s="2" t="s">
        <v>71</v>
      </c>
      <c r="IP111" s="2" t="s">
        <v>2590</v>
      </c>
      <c r="IQ111" s="2">
        <v>15</v>
      </c>
      <c r="IT111" s="2" t="s">
        <v>71</v>
      </c>
      <c r="IU111" s="2" t="s">
        <v>77</v>
      </c>
      <c r="IV111" s="2" t="s">
        <v>77</v>
      </c>
      <c r="IW111" s="2" t="s">
        <v>71</v>
      </c>
      <c r="IX111" s="2" t="s">
        <v>77</v>
      </c>
      <c r="IY111" s="2" t="s">
        <v>173</v>
      </c>
      <c r="IZ111" s="21"/>
      <c r="JA111" s="21"/>
      <c r="JB111" s="21"/>
      <c r="JC111" s="21"/>
      <c r="JD111" s="21"/>
      <c r="JE111" s="21"/>
    </row>
    <row r="112" spans="1:265" ht="16.5" customHeight="1" x14ac:dyDescent="0.25">
      <c r="A112" s="2">
        <v>129</v>
      </c>
      <c r="B112" s="2" t="s">
        <v>72</v>
      </c>
      <c r="C112" s="3">
        <v>42222</v>
      </c>
      <c r="D112" s="2" t="s">
        <v>15</v>
      </c>
      <c r="E112" s="2" t="s">
        <v>417</v>
      </c>
      <c r="F112" s="2" t="s">
        <v>653</v>
      </c>
      <c r="G112" s="2">
        <v>189029</v>
      </c>
      <c r="H112" s="2" t="s">
        <v>73</v>
      </c>
      <c r="I112" s="2" t="s">
        <v>418</v>
      </c>
      <c r="J112" s="2" t="s">
        <v>174</v>
      </c>
      <c r="K112" s="2"/>
      <c r="L112" s="2" t="s">
        <v>189</v>
      </c>
      <c r="O112" s="2" t="s">
        <v>2856</v>
      </c>
      <c r="Q112" s="2">
        <v>30</v>
      </c>
      <c r="R112" s="2" t="s">
        <v>153</v>
      </c>
      <c r="U112" s="2">
        <v>168</v>
      </c>
      <c r="AE112" s="2" t="s">
        <v>2450</v>
      </c>
      <c r="AF112" s="2"/>
      <c r="AI112" s="2"/>
      <c r="AN112" s="2">
        <v>11</v>
      </c>
      <c r="AO112" s="2">
        <v>9</v>
      </c>
      <c r="AP112" s="2">
        <v>6</v>
      </c>
      <c r="AQ112" s="2">
        <v>10</v>
      </c>
      <c r="AS112" s="2">
        <v>4</v>
      </c>
      <c r="AY112" s="2">
        <v>1</v>
      </c>
      <c r="BC112" s="2">
        <v>4</v>
      </c>
      <c r="BF112" s="2">
        <v>3</v>
      </c>
      <c r="BG112" s="25"/>
      <c r="BH112" s="25" t="s">
        <v>71</v>
      </c>
      <c r="BI112" s="25"/>
      <c r="BJ112" s="25"/>
      <c r="BK112" s="25"/>
      <c r="BL112" s="25"/>
      <c r="BM112" s="25"/>
      <c r="BN112" s="25"/>
      <c r="BO112" s="25" t="s">
        <v>71</v>
      </c>
      <c r="BP112" s="25"/>
      <c r="BQ112" s="25"/>
      <c r="BR112" s="25"/>
      <c r="BS112" s="25" t="s">
        <v>71</v>
      </c>
      <c r="BT112" s="25"/>
      <c r="BU112" s="25"/>
      <c r="BV112" s="25"/>
      <c r="BW112" s="25"/>
      <c r="BX112" s="25"/>
      <c r="BY112" s="25"/>
      <c r="BZ112" s="25"/>
      <c r="CA112" s="25"/>
      <c r="CB112" s="25"/>
      <c r="CC112" s="25"/>
      <c r="CD112" s="25">
        <v>1</v>
      </c>
      <c r="CE112" s="25">
        <v>1</v>
      </c>
      <c r="CF112" s="25">
        <v>1</v>
      </c>
      <c r="CG112" s="25">
        <v>0</v>
      </c>
      <c r="CH112" s="25">
        <v>0</v>
      </c>
      <c r="CI112" s="25">
        <v>1</v>
      </c>
      <c r="CJ112" s="25">
        <v>1</v>
      </c>
      <c r="CK112" s="25">
        <v>1</v>
      </c>
      <c r="CL112" s="25">
        <v>1</v>
      </c>
      <c r="CM112" s="25">
        <v>0</v>
      </c>
      <c r="CN112" s="25">
        <v>0</v>
      </c>
      <c r="CO112" s="25">
        <v>0</v>
      </c>
      <c r="CP112" s="25">
        <v>1</v>
      </c>
      <c r="CQ112" s="25">
        <v>1</v>
      </c>
      <c r="CR112" s="25">
        <v>1</v>
      </c>
      <c r="CS112" s="25">
        <v>0</v>
      </c>
      <c r="CT112" s="25">
        <v>0</v>
      </c>
      <c r="CU112" s="25">
        <v>0</v>
      </c>
      <c r="CV112" s="25">
        <v>0</v>
      </c>
      <c r="CW112" s="25">
        <v>0</v>
      </c>
      <c r="CX112" s="25">
        <v>0</v>
      </c>
      <c r="CY112" s="25">
        <v>0</v>
      </c>
      <c r="CZ112" s="25">
        <v>0</v>
      </c>
      <c r="DA112" s="25">
        <v>0</v>
      </c>
      <c r="DB112" s="25">
        <v>0</v>
      </c>
      <c r="DC112" s="25">
        <v>0</v>
      </c>
      <c r="DD112" s="25">
        <v>0</v>
      </c>
      <c r="DE112" s="25">
        <v>0</v>
      </c>
      <c r="DF112" s="25">
        <v>0</v>
      </c>
      <c r="DG112" s="2" t="s">
        <v>71</v>
      </c>
      <c r="DH112" s="2" t="s">
        <v>190</v>
      </c>
      <c r="DI112" s="2" t="s">
        <v>171</v>
      </c>
      <c r="DN112" s="2">
        <v>38</v>
      </c>
      <c r="DO112" s="2" t="s">
        <v>2549</v>
      </c>
      <c r="DP112" s="2" t="s">
        <v>2548</v>
      </c>
      <c r="DQ112" s="2" t="s">
        <v>2548</v>
      </c>
      <c r="DR112" s="2" t="s">
        <v>2549</v>
      </c>
      <c r="DS112" s="2" t="s">
        <v>2548</v>
      </c>
      <c r="DT112" s="2" t="s">
        <v>2548</v>
      </c>
      <c r="DU112" s="2" t="s">
        <v>2549</v>
      </c>
      <c r="DV112" s="2">
        <v>30</v>
      </c>
      <c r="EA112" s="2" t="s">
        <v>71</v>
      </c>
      <c r="ED112" s="2" t="s">
        <v>1018</v>
      </c>
      <c r="EF112" s="17">
        <v>0</v>
      </c>
      <c r="EH112" s="2" t="s">
        <v>71</v>
      </c>
      <c r="EI112" s="2" t="s">
        <v>71</v>
      </c>
      <c r="EJ112" s="2" t="s">
        <v>77</v>
      </c>
      <c r="EM112" s="2" t="s">
        <v>77</v>
      </c>
      <c r="EP112" s="2" t="s">
        <v>77</v>
      </c>
      <c r="EQ112" s="2" t="s">
        <v>77</v>
      </c>
      <c r="ER112" s="2" t="s">
        <v>77</v>
      </c>
      <c r="EV112" s="2" t="s">
        <v>71</v>
      </c>
      <c r="EX112" s="2" t="s">
        <v>71</v>
      </c>
      <c r="EY112" s="2" t="s">
        <v>77</v>
      </c>
      <c r="EZ112" s="2" t="s">
        <v>2558</v>
      </c>
      <c r="FA112" s="2" t="s">
        <v>77</v>
      </c>
      <c r="FB112" s="2" t="s">
        <v>77</v>
      </c>
      <c r="FC112" s="2" t="s">
        <v>2560</v>
      </c>
      <c r="FD112" s="2" t="s">
        <v>157</v>
      </c>
      <c r="FE112" s="2" t="s">
        <v>77</v>
      </c>
      <c r="FG112" s="2" t="s">
        <v>2549</v>
      </c>
      <c r="FH112" s="2" t="s">
        <v>2551</v>
      </c>
      <c r="FI112" s="17">
        <v>60</v>
      </c>
      <c r="FJ112" s="2">
        <v>60</v>
      </c>
      <c r="FK112" s="2" t="s">
        <v>2574</v>
      </c>
      <c r="FO112" s="2" t="s">
        <v>191</v>
      </c>
      <c r="FS112" s="2">
        <v>1</v>
      </c>
      <c r="FV112" s="2">
        <v>1</v>
      </c>
      <c r="FY112" s="2" t="s">
        <v>395</v>
      </c>
      <c r="FZ112" s="2" t="s">
        <v>71</v>
      </c>
      <c r="GJ112" s="2">
        <v>1</v>
      </c>
      <c r="GM112" s="2">
        <v>1</v>
      </c>
      <c r="GX112" s="2">
        <v>1</v>
      </c>
      <c r="HJ112" s="2">
        <v>1</v>
      </c>
      <c r="HK112" s="2" t="s">
        <v>77</v>
      </c>
      <c r="HM112" s="2">
        <v>1</v>
      </c>
      <c r="HW112" s="2" t="s">
        <v>77</v>
      </c>
      <c r="HX112" s="2" t="s">
        <v>2586</v>
      </c>
      <c r="HY112" s="2" t="s">
        <v>71</v>
      </c>
      <c r="IG112" s="2" t="s">
        <v>71</v>
      </c>
      <c r="IL112" s="2">
        <v>10</v>
      </c>
      <c r="IM112" s="2" t="s">
        <v>2877</v>
      </c>
      <c r="IO112" s="2" t="s">
        <v>71</v>
      </c>
      <c r="IP112" s="2" t="s">
        <v>2590</v>
      </c>
      <c r="IQ112" s="2">
        <v>0</v>
      </c>
      <c r="IT112" s="2" t="s">
        <v>71</v>
      </c>
      <c r="IU112" s="2" t="s">
        <v>77</v>
      </c>
      <c r="IV112" s="2" t="s">
        <v>71</v>
      </c>
      <c r="IW112" s="2" t="s">
        <v>71</v>
      </c>
      <c r="IX112" s="2" t="s">
        <v>77</v>
      </c>
      <c r="IY112" s="2" t="s">
        <v>192</v>
      </c>
      <c r="IZ112" s="21"/>
      <c r="JA112" s="21"/>
      <c r="JB112" s="21"/>
      <c r="JC112" s="21"/>
      <c r="JD112" s="21"/>
      <c r="JE112" s="21"/>
    </row>
    <row r="113" spans="1:265" ht="16.5" customHeight="1" x14ac:dyDescent="0.25">
      <c r="A113" s="2">
        <v>138</v>
      </c>
      <c r="B113" s="2" t="s">
        <v>72</v>
      </c>
      <c r="C113" s="3">
        <v>42222</v>
      </c>
      <c r="D113" s="2" t="s">
        <v>15</v>
      </c>
      <c r="E113" s="2" t="s">
        <v>417</v>
      </c>
      <c r="F113" s="2" t="s">
        <v>653</v>
      </c>
      <c r="G113" s="2">
        <v>189030</v>
      </c>
      <c r="H113" s="2" t="s">
        <v>73</v>
      </c>
      <c r="I113" s="2" t="s">
        <v>418</v>
      </c>
      <c r="J113" s="2" t="s">
        <v>174</v>
      </c>
      <c r="K113" s="2"/>
      <c r="L113" s="2" t="s">
        <v>205</v>
      </c>
      <c r="O113" s="2" t="s">
        <v>2856</v>
      </c>
      <c r="Q113" s="2">
        <v>30</v>
      </c>
      <c r="R113" s="2" t="s">
        <v>153</v>
      </c>
      <c r="U113" s="2">
        <v>247</v>
      </c>
      <c r="W113" s="2">
        <v>10</v>
      </c>
      <c r="AE113" s="2" t="s">
        <v>2450</v>
      </c>
      <c r="AF113" s="2"/>
      <c r="AI113" s="2"/>
      <c r="AP113" s="2">
        <v>6</v>
      </c>
      <c r="AQ113" s="2">
        <v>9</v>
      </c>
      <c r="AS113" s="2">
        <v>2</v>
      </c>
      <c r="AY113" s="2">
        <v>1</v>
      </c>
      <c r="BG113" s="25"/>
      <c r="BH113" s="25" t="s">
        <v>71</v>
      </c>
      <c r="BI113" s="25"/>
      <c r="BJ113" s="25"/>
      <c r="BK113" s="25"/>
      <c r="BL113" s="25"/>
      <c r="BM113" s="25"/>
      <c r="BN113" s="25"/>
      <c r="BO113" s="25" t="s">
        <v>71</v>
      </c>
      <c r="BP113" s="25"/>
      <c r="BQ113" s="25"/>
      <c r="BR113" s="25"/>
      <c r="BS113" s="25" t="s">
        <v>71</v>
      </c>
      <c r="BT113" s="25"/>
      <c r="BU113" s="25"/>
      <c r="BV113" s="25"/>
      <c r="BW113" s="25"/>
      <c r="BX113" s="25"/>
      <c r="BY113" s="25"/>
      <c r="BZ113" s="25"/>
      <c r="CA113" s="25"/>
      <c r="CB113" s="25"/>
      <c r="CC113" s="25"/>
      <c r="CD113" s="25">
        <v>1</v>
      </c>
      <c r="CE113" s="25">
        <v>1</v>
      </c>
      <c r="CF113" s="25">
        <v>1</v>
      </c>
      <c r="CG113" s="25">
        <v>0</v>
      </c>
      <c r="CH113" s="25">
        <v>0</v>
      </c>
      <c r="CI113" s="25">
        <v>1</v>
      </c>
      <c r="CJ113" s="25">
        <v>1</v>
      </c>
      <c r="CK113" s="25">
        <v>1</v>
      </c>
      <c r="CL113" s="25">
        <v>1</v>
      </c>
      <c r="CM113" s="25">
        <v>0</v>
      </c>
      <c r="CN113" s="25">
        <v>0</v>
      </c>
      <c r="CO113" s="25">
        <v>0</v>
      </c>
      <c r="CP113" s="25">
        <v>0</v>
      </c>
      <c r="CQ113" s="25">
        <v>1</v>
      </c>
      <c r="CR113" s="25">
        <v>1</v>
      </c>
      <c r="CS113" s="25">
        <v>0</v>
      </c>
      <c r="CT113" s="25">
        <v>0</v>
      </c>
      <c r="CU113" s="25">
        <v>0</v>
      </c>
      <c r="CV113" s="25">
        <v>0</v>
      </c>
      <c r="CW113" s="25">
        <v>0</v>
      </c>
      <c r="CX113" s="25">
        <v>0</v>
      </c>
      <c r="CY113" s="25">
        <v>0</v>
      </c>
      <c r="CZ113" s="25">
        <v>0</v>
      </c>
      <c r="DA113" s="25">
        <v>0</v>
      </c>
      <c r="DB113" s="25">
        <v>0</v>
      </c>
      <c r="DC113" s="25">
        <v>1</v>
      </c>
      <c r="DD113" s="25">
        <v>0</v>
      </c>
      <c r="DE113" s="25">
        <v>0</v>
      </c>
      <c r="DF113" s="25">
        <v>0</v>
      </c>
      <c r="DG113" s="2" t="s">
        <v>71</v>
      </c>
      <c r="DH113" s="2" t="s">
        <v>206</v>
      </c>
      <c r="DI113" s="2" t="s">
        <v>207</v>
      </c>
      <c r="DM113" s="2">
        <v>55</v>
      </c>
      <c r="DO113" s="2" t="s">
        <v>2547</v>
      </c>
      <c r="DP113" s="2" t="s">
        <v>2548</v>
      </c>
      <c r="DQ113" s="2" t="s">
        <v>2548</v>
      </c>
      <c r="DR113" s="2" t="s">
        <v>2549</v>
      </c>
      <c r="DS113" s="2" t="s">
        <v>2549</v>
      </c>
      <c r="DT113" s="2" t="s">
        <v>2548</v>
      </c>
      <c r="DU113" s="2" t="s">
        <v>2549</v>
      </c>
      <c r="DV113" s="2">
        <v>50</v>
      </c>
      <c r="EA113" s="2" t="s">
        <v>71</v>
      </c>
      <c r="ED113" s="2" t="s">
        <v>1018</v>
      </c>
      <c r="EF113" s="17">
        <v>0</v>
      </c>
      <c r="EH113" s="2" t="s">
        <v>71</v>
      </c>
      <c r="EI113" s="2" t="s">
        <v>71</v>
      </c>
      <c r="EJ113" s="2" t="s">
        <v>77</v>
      </c>
      <c r="EM113" s="2" t="s">
        <v>77</v>
      </c>
      <c r="EP113" s="2" t="s">
        <v>71</v>
      </c>
      <c r="EQ113" s="2" t="s">
        <v>77</v>
      </c>
      <c r="ER113" s="2" t="s">
        <v>77</v>
      </c>
      <c r="EV113" s="2" t="s">
        <v>71</v>
      </c>
      <c r="EX113" s="2" t="s">
        <v>71</v>
      </c>
      <c r="EY113" s="2" t="s">
        <v>77</v>
      </c>
      <c r="EZ113" s="2" t="s">
        <v>2556</v>
      </c>
      <c r="FA113" s="2" t="s">
        <v>77</v>
      </c>
      <c r="FB113" s="2" t="s">
        <v>77</v>
      </c>
      <c r="FC113" s="2" t="s">
        <v>2561</v>
      </c>
      <c r="FD113" s="2" t="s">
        <v>157</v>
      </c>
      <c r="FE113" s="2" t="s">
        <v>77</v>
      </c>
      <c r="FG113" s="2" t="s">
        <v>2549</v>
      </c>
      <c r="FH113" s="2" t="s">
        <v>2549</v>
      </c>
      <c r="FI113" s="17">
        <v>25</v>
      </c>
      <c r="FJ113" s="2">
        <v>25</v>
      </c>
      <c r="FK113" s="2" t="s">
        <v>2570</v>
      </c>
      <c r="FY113" s="2" t="s">
        <v>71</v>
      </c>
      <c r="FZ113" s="2" t="s">
        <v>71</v>
      </c>
      <c r="GJ113" s="2">
        <v>1</v>
      </c>
      <c r="GM113" s="2">
        <v>1</v>
      </c>
      <c r="HA113" s="2">
        <v>1</v>
      </c>
      <c r="HJ113" s="2">
        <v>1</v>
      </c>
      <c r="HK113" s="2" t="s">
        <v>71</v>
      </c>
      <c r="HM113" s="2">
        <v>1</v>
      </c>
      <c r="HV113" s="2" t="s">
        <v>71</v>
      </c>
      <c r="HW113" s="2" t="s">
        <v>77</v>
      </c>
      <c r="HX113" s="2" t="s">
        <v>2586</v>
      </c>
      <c r="IG113" s="2" t="s">
        <v>71</v>
      </c>
      <c r="IK113" s="2" t="s">
        <v>71</v>
      </c>
      <c r="IL113" s="2">
        <v>60</v>
      </c>
      <c r="IM113" s="2" t="s">
        <v>2576</v>
      </c>
      <c r="IO113" s="2" t="s">
        <v>71</v>
      </c>
      <c r="IP113" s="2" t="s">
        <v>2590</v>
      </c>
      <c r="IQ113" s="2">
        <v>4</v>
      </c>
      <c r="IT113" s="2" t="s">
        <v>71</v>
      </c>
      <c r="IU113" s="2" t="s">
        <v>77</v>
      </c>
      <c r="IV113" s="2" t="s">
        <v>71</v>
      </c>
      <c r="IW113" s="2" t="s">
        <v>71</v>
      </c>
      <c r="IX113" s="2" t="s">
        <v>77</v>
      </c>
      <c r="IY113" s="2" t="s">
        <v>192</v>
      </c>
      <c r="IZ113" s="21"/>
      <c r="JA113" s="21"/>
      <c r="JB113" s="21"/>
      <c r="JC113" s="21"/>
      <c r="JD113" s="21"/>
      <c r="JE113" s="21"/>
    </row>
    <row r="114" spans="1:265" ht="16.5" customHeight="1" x14ac:dyDescent="0.25">
      <c r="A114" s="2">
        <v>132</v>
      </c>
      <c r="B114" s="2" t="s">
        <v>72</v>
      </c>
      <c r="C114" s="3">
        <v>42222</v>
      </c>
      <c r="D114" s="2" t="s">
        <v>15</v>
      </c>
      <c r="E114" s="2" t="s">
        <v>417</v>
      </c>
      <c r="F114" s="2" t="s">
        <v>653</v>
      </c>
      <c r="G114" s="2">
        <v>189031</v>
      </c>
      <c r="H114" s="2" t="s">
        <v>73</v>
      </c>
      <c r="I114" s="2" t="s">
        <v>418</v>
      </c>
      <c r="J114" s="2" t="s">
        <v>174</v>
      </c>
      <c r="K114" s="2"/>
      <c r="L114" s="2" t="s">
        <v>193</v>
      </c>
      <c r="O114" s="2" t="s">
        <v>2856</v>
      </c>
      <c r="Q114" s="2">
        <v>30</v>
      </c>
      <c r="R114" s="2" t="s">
        <v>153</v>
      </c>
      <c r="U114" s="2">
        <v>146</v>
      </c>
      <c r="AE114" s="2" t="s">
        <v>2450</v>
      </c>
      <c r="AF114" s="2"/>
      <c r="AI114" s="2"/>
      <c r="AN114" s="2">
        <v>9</v>
      </c>
      <c r="AO114" s="2">
        <v>15</v>
      </c>
      <c r="AP114" s="2">
        <v>3</v>
      </c>
      <c r="AQ114" s="2">
        <v>4</v>
      </c>
      <c r="AS114" s="2">
        <v>1</v>
      </c>
      <c r="AY114" s="2">
        <v>1</v>
      </c>
      <c r="BF114" s="2">
        <v>2</v>
      </c>
      <c r="BG114" s="25"/>
      <c r="BH114" s="25" t="s">
        <v>71</v>
      </c>
      <c r="BI114" s="25"/>
      <c r="BJ114" s="25"/>
      <c r="BK114" s="25"/>
      <c r="BL114" s="25"/>
      <c r="BM114" s="25"/>
      <c r="BN114" s="25"/>
      <c r="BO114" s="25" t="s">
        <v>71</v>
      </c>
      <c r="BP114" s="25"/>
      <c r="BQ114" s="25"/>
      <c r="BR114" s="25"/>
      <c r="BS114" s="25" t="s">
        <v>71</v>
      </c>
      <c r="BT114" s="25"/>
      <c r="BU114" s="25"/>
      <c r="BV114" s="25"/>
      <c r="BW114" s="25"/>
      <c r="BX114" s="25"/>
      <c r="BY114" s="25"/>
      <c r="BZ114" s="25"/>
      <c r="CA114" s="25"/>
      <c r="CB114" s="25"/>
      <c r="CC114" s="25"/>
      <c r="CD114" s="25">
        <v>1</v>
      </c>
      <c r="CE114" s="25">
        <v>1</v>
      </c>
      <c r="CF114" s="25">
        <v>1</v>
      </c>
      <c r="CG114" s="25">
        <v>0</v>
      </c>
      <c r="CH114" s="25">
        <v>0</v>
      </c>
      <c r="CI114" s="25">
        <v>0</v>
      </c>
      <c r="CJ114" s="25">
        <v>1</v>
      </c>
      <c r="CK114" s="25">
        <v>0</v>
      </c>
      <c r="CL114" s="25">
        <v>0</v>
      </c>
      <c r="CM114" s="25">
        <v>0</v>
      </c>
      <c r="CN114" s="25">
        <v>0</v>
      </c>
      <c r="CO114" s="25">
        <v>0</v>
      </c>
      <c r="CP114" s="25">
        <v>0</v>
      </c>
      <c r="CQ114" s="25">
        <v>1</v>
      </c>
      <c r="CR114" s="25">
        <v>1</v>
      </c>
      <c r="CS114" s="25">
        <v>0</v>
      </c>
      <c r="CT114" s="25">
        <v>0</v>
      </c>
      <c r="CU114" s="25">
        <v>0</v>
      </c>
      <c r="CV114" s="25">
        <v>0</v>
      </c>
      <c r="CW114" s="25">
        <v>0</v>
      </c>
      <c r="CX114" s="25">
        <v>0</v>
      </c>
      <c r="CY114" s="25">
        <v>0</v>
      </c>
      <c r="CZ114" s="25">
        <v>0</v>
      </c>
      <c r="DA114" s="25">
        <v>0</v>
      </c>
      <c r="DB114" s="25">
        <v>0</v>
      </c>
      <c r="DC114" s="25">
        <v>1</v>
      </c>
      <c r="DD114" s="25">
        <v>0</v>
      </c>
      <c r="DE114" s="25">
        <v>0</v>
      </c>
      <c r="DF114" s="25">
        <v>0</v>
      </c>
      <c r="DG114" s="2" t="s">
        <v>71</v>
      </c>
      <c r="DH114" s="2" t="s">
        <v>194</v>
      </c>
      <c r="DI114" s="2" t="s">
        <v>195</v>
      </c>
      <c r="DM114" s="2">
        <v>72</v>
      </c>
      <c r="DN114" s="2">
        <v>72</v>
      </c>
      <c r="DO114" s="2" t="s">
        <v>2549</v>
      </c>
      <c r="DP114" s="2" t="s">
        <v>2549</v>
      </c>
      <c r="DQ114" s="2" t="s">
        <v>2548</v>
      </c>
      <c r="DR114" s="2" t="s">
        <v>2549</v>
      </c>
      <c r="DS114" s="2" t="s">
        <v>2548</v>
      </c>
      <c r="DT114" s="2" t="s">
        <v>2547</v>
      </c>
      <c r="DU114" s="2" t="s">
        <v>2549</v>
      </c>
      <c r="DV114" s="2">
        <v>30</v>
      </c>
      <c r="EA114" s="2" t="s">
        <v>71</v>
      </c>
      <c r="ED114" s="2" t="s">
        <v>1018</v>
      </c>
      <c r="EE114" s="17"/>
      <c r="EH114" s="2" t="s">
        <v>2555</v>
      </c>
      <c r="EI114" s="2" t="s">
        <v>2555</v>
      </c>
      <c r="EJ114" s="2" t="s">
        <v>77</v>
      </c>
      <c r="EM114" s="2" t="s">
        <v>71</v>
      </c>
      <c r="EN114" s="2" t="s">
        <v>156</v>
      </c>
      <c r="EP114" s="2" t="s">
        <v>77</v>
      </c>
      <c r="EQ114" s="2" t="s">
        <v>71</v>
      </c>
      <c r="ER114" s="2" t="s">
        <v>71</v>
      </c>
      <c r="EV114" s="2" t="s">
        <v>71</v>
      </c>
      <c r="EX114" s="2" t="s">
        <v>71</v>
      </c>
      <c r="EY114" s="2" t="s">
        <v>77</v>
      </c>
      <c r="EZ114" s="2" t="s">
        <v>2556</v>
      </c>
      <c r="FA114" s="2" t="s">
        <v>71</v>
      </c>
      <c r="FB114" s="2" t="s">
        <v>77</v>
      </c>
      <c r="FC114" s="2" t="s">
        <v>2559</v>
      </c>
      <c r="FD114" s="2" t="s">
        <v>157</v>
      </c>
      <c r="FE114" s="2" t="s">
        <v>77</v>
      </c>
      <c r="FG114" s="2" t="s">
        <v>2549</v>
      </c>
      <c r="FH114" s="2" t="s">
        <v>2551</v>
      </c>
      <c r="FI114" s="17">
        <v>35</v>
      </c>
      <c r="FJ114" s="2">
        <v>35</v>
      </c>
      <c r="FK114" s="2" t="s">
        <v>2574</v>
      </c>
      <c r="FO114" s="2" t="s">
        <v>191</v>
      </c>
      <c r="FY114" s="2" t="s">
        <v>71</v>
      </c>
      <c r="FZ114" s="2" t="s">
        <v>71</v>
      </c>
      <c r="GJ114" s="2">
        <v>1</v>
      </c>
      <c r="GM114" s="2">
        <v>1</v>
      </c>
      <c r="GT114" s="2">
        <v>1</v>
      </c>
      <c r="GU114" s="2">
        <v>1</v>
      </c>
      <c r="GX114" s="2">
        <v>1</v>
      </c>
      <c r="HJ114" s="2">
        <v>1</v>
      </c>
      <c r="HK114" s="2" t="s">
        <v>71</v>
      </c>
      <c r="HM114" s="2">
        <v>1</v>
      </c>
      <c r="HW114" s="2" t="s">
        <v>77</v>
      </c>
      <c r="IJ114" s="2" t="s">
        <v>187</v>
      </c>
      <c r="IK114" s="2" t="s">
        <v>71</v>
      </c>
      <c r="IL114" s="2">
        <v>60</v>
      </c>
      <c r="IM114" s="2" t="s">
        <v>2878</v>
      </c>
      <c r="IO114" s="2" t="s">
        <v>77</v>
      </c>
      <c r="IP114" s="2" t="s">
        <v>2590</v>
      </c>
      <c r="IQ114" s="2">
        <v>2</v>
      </c>
      <c r="IT114" s="2" t="s">
        <v>77</v>
      </c>
      <c r="IU114" s="2" t="s">
        <v>77</v>
      </c>
      <c r="IV114" s="2" t="s">
        <v>71</v>
      </c>
      <c r="IW114" s="2" t="s">
        <v>71</v>
      </c>
      <c r="IX114" s="2" t="s">
        <v>71</v>
      </c>
      <c r="IY114" s="2" t="s">
        <v>196</v>
      </c>
      <c r="IZ114" s="21"/>
      <c r="JA114" s="21"/>
      <c r="JB114" s="21"/>
      <c r="JC114" s="21"/>
      <c r="JD114" s="21"/>
      <c r="JE114" s="21"/>
    </row>
    <row r="115" spans="1:265" ht="16.5" customHeight="1" x14ac:dyDescent="0.25">
      <c r="A115" s="2">
        <v>137</v>
      </c>
      <c r="B115" s="2" t="s">
        <v>72</v>
      </c>
      <c r="C115" s="3">
        <v>42222</v>
      </c>
      <c r="D115" s="2" t="s">
        <v>15</v>
      </c>
      <c r="E115" s="2" t="s">
        <v>417</v>
      </c>
      <c r="F115" s="2" t="s">
        <v>653</v>
      </c>
      <c r="G115" s="2">
        <v>189032</v>
      </c>
      <c r="H115" s="2" t="s">
        <v>73</v>
      </c>
      <c r="I115" s="2" t="s">
        <v>418</v>
      </c>
      <c r="J115" s="2" t="s">
        <v>174</v>
      </c>
      <c r="K115" s="2"/>
      <c r="L115" s="2" t="s">
        <v>201</v>
      </c>
      <c r="O115" s="2" t="s">
        <v>2856</v>
      </c>
      <c r="Q115" s="2">
        <v>30</v>
      </c>
      <c r="R115" s="2" t="s">
        <v>153</v>
      </c>
      <c r="U115" s="2">
        <v>144</v>
      </c>
      <c r="W115" s="2">
        <v>17</v>
      </c>
      <c r="AE115" s="2" t="s">
        <v>2450</v>
      </c>
      <c r="AF115" s="2"/>
      <c r="AI115" s="2"/>
      <c r="AN115" s="2">
        <v>4</v>
      </c>
      <c r="AO115" s="2">
        <v>7</v>
      </c>
      <c r="AP115" s="2">
        <v>3</v>
      </c>
      <c r="AQ115" s="2">
        <v>4</v>
      </c>
      <c r="AS115" s="2">
        <v>1</v>
      </c>
      <c r="AY115" s="2">
        <v>1</v>
      </c>
      <c r="BE115" s="2">
        <v>2</v>
      </c>
      <c r="BG115" s="25"/>
      <c r="BH115" s="25" t="s">
        <v>71</v>
      </c>
      <c r="BI115" s="25"/>
      <c r="BJ115" s="25"/>
      <c r="BK115" s="25"/>
      <c r="BL115" s="25"/>
      <c r="BM115" s="25"/>
      <c r="BN115" s="25"/>
      <c r="BO115" s="25" t="s">
        <v>71</v>
      </c>
      <c r="BP115" s="25"/>
      <c r="BQ115" s="25"/>
      <c r="BR115" s="25"/>
      <c r="BS115" s="25" t="s">
        <v>71</v>
      </c>
      <c r="BT115" s="25"/>
      <c r="BU115" s="25"/>
      <c r="BV115" s="25"/>
      <c r="BW115" s="25"/>
      <c r="BX115" s="25"/>
      <c r="BY115" s="25"/>
      <c r="BZ115" s="25"/>
      <c r="CA115" s="25"/>
      <c r="CB115" s="25"/>
      <c r="CC115" s="25"/>
      <c r="CD115" s="25">
        <v>1</v>
      </c>
      <c r="CE115" s="25">
        <v>1</v>
      </c>
      <c r="CF115" s="25">
        <v>1</v>
      </c>
      <c r="CG115" s="25">
        <v>0</v>
      </c>
      <c r="CH115" s="25">
        <v>0</v>
      </c>
      <c r="CI115" s="25">
        <v>0</v>
      </c>
      <c r="CJ115" s="25">
        <v>1</v>
      </c>
      <c r="CK115" s="25">
        <v>0</v>
      </c>
      <c r="CL115" s="25">
        <v>0</v>
      </c>
      <c r="CM115" s="25">
        <v>0</v>
      </c>
      <c r="CN115" s="25">
        <v>0</v>
      </c>
      <c r="CO115" s="25">
        <v>0</v>
      </c>
      <c r="CP115" s="25">
        <v>0</v>
      </c>
      <c r="CQ115" s="25">
        <v>1</v>
      </c>
      <c r="CR115" s="25">
        <v>1</v>
      </c>
      <c r="CS115" s="25">
        <v>0</v>
      </c>
      <c r="CT115" s="25">
        <v>0</v>
      </c>
      <c r="CU115" s="25">
        <v>0</v>
      </c>
      <c r="CV115" s="25">
        <v>0</v>
      </c>
      <c r="CW115" s="25">
        <v>0</v>
      </c>
      <c r="CX115" s="25">
        <v>0</v>
      </c>
      <c r="CY115" s="25">
        <v>0</v>
      </c>
      <c r="CZ115" s="25">
        <v>0</v>
      </c>
      <c r="DA115" s="25">
        <v>0</v>
      </c>
      <c r="DB115" s="25">
        <v>0</v>
      </c>
      <c r="DC115" s="25">
        <v>1</v>
      </c>
      <c r="DD115" s="25">
        <v>0</v>
      </c>
      <c r="DE115" s="25">
        <v>0</v>
      </c>
      <c r="DF115" s="25">
        <v>0</v>
      </c>
      <c r="DG115" s="2" t="s">
        <v>71</v>
      </c>
      <c r="DH115" s="2" t="s">
        <v>202</v>
      </c>
      <c r="DI115" s="2" t="s">
        <v>203</v>
      </c>
      <c r="DM115" s="2">
        <v>17</v>
      </c>
      <c r="DN115" s="2">
        <v>32</v>
      </c>
      <c r="DO115" s="2" t="s">
        <v>2549</v>
      </c>
      <c r="DP115" s="2" t="s">
        <v>2549</v>
      </c>
      <c r="DQ115" s="2" t="s">
        <v>2550</v>
      </c>
      <c r="DR115" s="2" t="s">
        <v>2549</v>
      </c>
      <c r="DS115" s="2" t="s">
        <v>2550</v>
      </c>
      <c r="DT115" s="2" t="s">
        <v>2549</v>
      </c>
      <c r="DU115" s="2" t="s">
        <v>2549</v>
      </c>
      <c r="DV115" s="2">
        <v>30</v>
      </c>
      <c r="ED115" s="2" t="s">
        <v>1018</v>
      </c>
      <c r="EF115" s="17">
        <v>0</v>
      </c>
      <c r="EH115" s="2" t="s">
        <v>71</v>
      </c>
      <c r="EI115" s="2" t="s">
        <v>71</v>
      </c>
      <c r="EJ115" s="2" t="s">
        <v>77</v>
      </c>
      <c r="EM115" s="2" t="s">
        <v>71</v>
      </c>
      <c r="EN115" s="2" t="s">
        <v>156</v>
      </c>
      <c r="EP115" s="2" t="s">
        <v>71</v>
      </c>
      <c r="EQ115" s="2" t="s">
        <v>71</v>
      </c>
      <c r="ER115" s="2" t="s">
        <v>71</v>
      </c>
      <c r="EV115" s="2" t="s">
        <v>71</v>
      </c>
      <c r="EX115" s="2" t="s">
        <v>71</v>
      </c>
      <c r="EY115" s="2" t="s">
        <v>77</v>
      </c>
      <c r="EZ115" s="2" t="s">
        <v>2556</v>
      </c>
      <c r="FA115" s="2" t="s">
        <v>71</v>
      </c>
      <c r="FB115" s="2" t="s">
        <v>77</v>
      </c>
      <c r="FC115" s="2" t="s">
        <v>2559</v>
      </c>
      <c r="FD115" s="2" t="s">
        <v>157</v>
      </c>
      <c r="FE115" s="2" t="s">
        <v>77</v>
      </c>
      <c r="FG115" s="2" t="s">
        <v>2549</v>
      </c>
      <c r="FH115" s="2" t="s">
        <v>2551</v>
      </c>
      <c r="FI115" s="17">
        <v>53</v>
      </c>
      <c r="FJ115" s="2">
        <v>53</v>
      </c>
      <c r="FK115" s="2" t="s">
        <v>2570</v>
      </c>
      <c r="FL115" s="2" t="s">
        <v>2574</v>
      </c>
      <c r="FO115" s="2" t="s">
        <v>191</v>
      </c>
      <c r="FY115" s="2" t="s">
        <v>71</v>
      </c>
      <c r="FZ115" s="2" t="s">
        <v>71</v>
      </c>
      <c r="GJ115" s="2">
        <v>1</v>
      </c>
      <c r="GM115" s="2">
        <v>1</v>
      </c>
      <c r="GT115" s="2">
        <v>1</v>
      </c>
      <c r="GU115" s="2">
        <v>1</v>
      </c>
      <c r="GX115" s="2">
        <v>1</v>
      </c>
      <c r="HJ115" s="2">
        <v>1</v>
      </c>
      <c r="HK115" s="2" t="s">
        <v>71</v>
      </c>
      <c r="HM115" s="2">
        <v>1</v>
      </c>
      <c r="HV115" s="2" t="s">
        <v>71</v>
      </c>
      <c r="HW115" s="2" t="s">
        <v>71</v>
      </c>
      <c r="HX115" s="2" t="s">
        <v>2586</v>
      </c>
      <c r="IJ115" s="2" t="s">
        <v>187</v>
      </c>
      <c r="IK115" s="2" t="s">
        <v>71</v>
      </c>
      <c r="IL115" s="2">
        <v>30</v>
      </c>
      <c r="IM115" s="2" t="s">
        <v>2576</v>
      </c>
      <c r="IO115" s="2" t="s">
        <v>77</v>
      </c>
      <c r="IP115" s="2" t="s">
        <v>2590</v>
      </c>
      <c r="IQ115" s="2">
        <v>2</v>
      </c>
      <c r="IT115" s="2" t="s">
        <v>71</v>
      </c>
      <c r="IU115" s="2" t="s">
        <v>77</v>
      </c>
      <c r="IV115" s="2" t="s">
        <v>71</v>
      </c>
      <c r="IW115" s="2" t="s">
        <v>71</v>
      </c>
      <c r="IX115" s="2" t="s">
        <v>77</v>
      </c>
      <c r="IY115" s="2" t="s">
        <v>204</v>
      </c>
      <c r="IZ115" s="21"/>
      <c r="JA115" s="21"/>
      <c r="JB115" s="21"/>
      <c r="JC115" s="21"/>
      <c r="JD115" s="21"/>
      <c r="JE115" s="21"/>
    </row>
    <row r="116" spans="1:265" ht="16.5" customHeight="1" x14ac:dyDescent="0.25">
      <c r="A116" s="2">
        <v>135</v>
      </c>
      <c r="B116" s="2" t="s">
        <v>72</v>
      </c>
      <c r="C116" s="3">
        <v>42222</v>
      </c>
      <c r="D116" s="2" t="s">
        <v>15</v>
      </c>
      <c r="E116" s="2" t="s">
        <v>417</v>
      </c>
      <c r="F116" s="2" t="s">
        <v>653</v>
      </c>
      <c r="G116" s="2">
        <v>189033</v>
      </c>
      <c r="H116" s="2" t="s">
        <v>73</v>
      </c>
      <c r="I116" s="2" t="s">
        <v>418</v>
      </c>
      <c r="J116" s="2" t="s">
        <v>174</v>
      </c>
      <c r="K116" s="2"/>
      <c r="L116" s="2" t="s">
        <v>175</v>
      </c>
      <c r="O116" s="2" t="s">
        <v>2856</v>
      </c>
      <c r="Q116" s="2">
        <v>30</v>
      </c>
      <c r="R116" s="2" t="s">
        <v>153</v>
      </c>
      <c r="S116" s="2" t="s">
        <v>2439</v>
      </c>
      <c r="T116" s="2">
        <v>24</v>
      </c>
      <c r="U116" s="2">
        <v>110</v>
      </c>
      <c r="W116" s="2">
        <v>34</v>
      </c>
      <c r="AE116" s="2" t="s">
        <v>2450</v>
      </c>
      <c r="AF116" s="2"/>
      <c r="AI116" s="2"/>
      <c r="AP116" s="2">
        <v>5</v>
      </c>
      <c r="AQ116" s="2">
        <v>4</v>
      </c>
      <c r="AS116" s="2">
        <v>3</v>
      </c>
      <c r="AY116" s="2">
        <v>1</v>
      </c>
      <c r="BE116" s="2">
        <v>1</v>
      </c>
      <c r="BG116" s="25"/>
      <c r="BH116" s="25" t="s">
        <v>71</v>
      </c>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v>1</v>
      </c>
      <c r="CE116" s="25">
        <v>0</v>
      </c>
      <c r="CF116" s="25">
        <v>1</v>
      </c>
      <c r="CG116" s="25">
        <v>0</v>
      </c>
      <c r="CH116" s="25">
        <v>0</v>
      </c>
      <c r="CI116" s="25">
        <v>0</v>
      </c>
      <c r="CJ116" s="25">
        <v>1</v>
      </c>
      <c r="CK116" s="25">
        <v>0</v>
      </c>
      <c r="CL116" s="25">
        <v>0</v>
      </c>
      <c r="CM116" s="25">
        <v>0</v>
      </c>
      <c r="CN116" s="25">
        <v>0</v>
      </c>
      <c r="CO116" s="25">
        <v>0</v>
      </c>
      <c r="CP116" s="25">
        <v>0</v>
      </c>
      <c r="CQ116" s="25">
        <v>1</v>
      </c>
      <c r="CR116" s="25">
        <v>1</v>
      </c>
      <c r="CS116" s="25">
        <v>0</v>
      </c>
      <c r="CT116" s="25">
        <v>0</v>
      </c>
      <c r="CU116" s="25">
        <v>0</v>
      </c>
      <c r="CV116" s="25">
        <v>0</v>
      </c>
      <c r="CW116" s="25">
        <v>0</v>
      </c>
      <c r="CX116" s="25">
        <v>0</v>
      </c>
      <c r="CY116" s="25">
        <v>0</v>
      </c>
      <c r="CZ116" s="25">
        <v>0</v>
      </c>
      <c r="DA116" s="25">
        <v>0</v>
      </c>
      <c r="DB116" s="25">
        <v>0</v>
      </c>
      <c r="DC116" s="25">
        <v>1</v>
      </c>
      <c r="DD116" s="25">
        <v>0</v>
      </c>
      <c r="DE116" s="25">
        <v>0</v>
      </c>
      <c r="DF116" s="25">
        <v>0</v>
      </c>
      <c r="DG116" s="2" t="s">
        <v>71</v>
      </c>
      <c r="DH116" s="2" t="s">
        <v>11</v>
      </c>
      <c r="DI116" s="2" t="s">
        <v>171</v>
      </c>
      <c r="DM116" s="2">
        <v>110</v>
      </c>
      <c r="DN116" s="2">
        <v>110</v>
      </c>
      <c r="DO116" s="2" t="s">
        <v>2549</v>
      </c>
      <c r="DP116" s="2" t="s">
        <v>2549</v>
      </c>
      <c r="DQ116" s="2" t="s">
        <v>2549</v>
      </c>
      <c r="DR116" s="2" t="s">
        <v>2549</v>
      </c>
      <c r="DS116" s="2" t="s">
        <v>2549</v>
      </c>
      <c r="DT116" s="2" t="s">
        <v>2549</v>
      </c>
      <c r="DU116" s="2" t="s">
        <v>2549</v>
      </c>
      <c r="DV116" s="2">
        <v>20</v>
      </c>
      <c r="ED116" s="2" t="s">
        <v>1018</v>
      </c>
      <c r="EG116" s="17">
        <v>24</v>
      </c>
      <c r="EH116" s="2" t="s">
        <v>71</v>
      </c>
      <c r="EI116" s="2" t="s">
        <v>71</v>
      </c>
      <c r="EJ116" s="2" t="s">
        <v>77</v>
      </c>
      <c r="EM116" s="2" t="s">
        <v>77</v>
      </c>
      <c r="EP116" s="2" t="s">
        <v>71</v>
      </c>
      <c r="EQ116" s="2" t="s">
        <v>71</v>
      </c>
      <c r="ER116" s="2" t="s">
        <v>71</v>
      </c>
      <c r="EV116" s="2" t="s">
        <v>71</v>
      </c>
      <c r="EY116" s="2" t="s">
        <v>77</v>
      </c>
      <c r="EZ116" s="2" t="s">
        <v>2558</v>
      </c>
      <c r="FA116" s="2" t="s">
        <v>77</v>
      </c>
      <c r="FB116" s="2" t="s">
        <v>77</v>
      </c>
      <c r="FC116" s="2" t="s">
        <v>2559</v>
      </c>
      <c r="FD116" s="2" t="s">
        <v>172</v>
      </c>
      <c r="FE116" s="2" t="s">
        <v>71</v>
      </c>
      <c r="FG116" s="2" t="s">
        <v>2548</v>
      </c>
      <c r="FH116" s="2" t="s">
        <v>2551</v>
      </c>
      <c r="FI116" s="17">
        <v>50</v>
      </c>
      <c r="FJ116" s="2">
        <v>50</v>
      </c>
      <c r="FK116" s="2" t="s">
        <v>2574</v>
      </c>
      <c r="FO116" s="2" t="s">
        <v>158</v>
      </c>
      <c r="FR116" s="2">
        <v>1</v>
      </c>
      <c r="FS116" s="2">
        <v>1</v>
      </c>
      <c r="FT116" s="2">
        <v>1</v>
      </c>
      <c r="FY116" s="2" t="s">
        <v>71</v>
      </c>
      <c r="FZ116" s="2" t="s">
        <v>71</v>
      </c>
      <c r="GJ116" s="2">
        <v>1</v>
      </c>
      <c r="GM116" s="2">
        <v>1</v>
      </c>
      <c r="GT116" s="2">
        <v>1</v>
      </c>
      <c r="GU116" s="2">
        <v>1</v>
      </c>
      <c r="GY116" s="2">
        <v>1</v>
      </c>
      <c r="HJ116" s="2">
        <v>1</v>
      </c>
      <c r="HK116" s="2" t="s">
        <v>77</v>
      </c>
      <c r="HM116" s="2">
        <v>1</v>
      </c>
      <c r="HV116" s="2" t="s">
        <v>71</v>
      </c>
      <c r="HW116" s="2" t="s">
        <v>71</v>
      </c>
      <c r="HX116" s="2" t="s">
        <v>2585</v>
      </c>
      <c r="IE116" s="2" t="s">
        <v>71</v>
      </c>
      <c r="IG116" s="2" t="s">
        <v>71</v>
      </c>
      <c r="IK116" s="2" t="s">
        <v>77</v>
      </c>
      <c r="IL116" s="2">
        <v>40</v>
      </c>
      <c r="IM116" s="2" t="s">
        <v>2878</v>
      </c>
      <c r="IO116" s="2" t="s">
        <v>71</v>
      </c>
      <c r="IP116" s="2" t="s">
        <v>2591</v>
      </c>
      <c r="IQ116" s="2">
        <v>15</v>
      </c>
      <c r="IT116" s="2" t="s">
        <v>71</v>
      </c>
      <c r="IU116" s="2" t="s">
        <v>77</v>
      </c>
      <c r="IV116" s="2" t="s">
        <v>77</v>
      </c>
      <c r="IX116" s="2" t="s">
        <v>77</v>
      </c>
      <c r="IY116" s="2" t="s">
        <v>168</v>
      </c>
      <c r="IZ116" s="21"/>
      <c r="JA116" s="21"/>
      <c r="JB116" s="21"/>
      <c r="JC116" s="21"/>
      <c r="JD116" s="21"/>
      <c r="JE116" s="21"/>
    </row>
    <row r="117" spans="1:265" ht="16.5" customHeight="1" x14ac:dyDescent="0.25">
      <c r="A117" s="2">
        <v>130</v>
      </c>
      <c r="B117" s="2" t="s">
        <v>72</v>
      </c>
      <c r="C117" s="3">
        <v>42222</v>
      </c>
      <c r="D117" s="2" t="s">
        <v>15</v>
      </c>
      <c r="E117" s="2" t="s">
        <v>417</v>
      </c>
      <c r="F117" s="2" t="s">
        <v>650</v>
      </c>
      <c r="G117" s="2">
        <v>189035</v>
      </c>
      <c r="H117" s="2" t="s">
        <v>73</v>
      </c>
      <c r="I117" s="2" t="s">
        <v>418</v>
      </c>
      <c r="J117" s="2" t="s">
        <v>151</v>
      </c>
      <c r="K117" s="2"/>
      <c r="L117" s="2" t="s">
        <v>152</v>
      </c>
      <c r="O117" s="2" t="s">
        <v>2856</v>
      </c>
      <c r="Q117" s="2">
        <v>30</v>
      </c>
      <c r="R117" s="2" t="s">
        <v>153</v>
      </c>
      <c r="S117" s="2" t="s">
        <v>2439</v>
      </c>
      <c r="U117" s="2">
        <v>20</v>
      </c>
      <c r="W117" s="2">
        <v>78</v>
      </c>
      <c r="AE117" s="2" t="s">
        <v>2450</v>
      </c>
      <c r="AF117" s="2"/>
      <c r="AI117" s="2"/>
      <c r="AS117" s="2">
        <v>1</v>
      </c>
      <c r="AY117" s="2">
        <v>1</v>
      </c>
      <c r="BE117" s="2">
        <v>1</v>
      </c>
      <c r="BG117" s="25"/>
      <c r="BH117" s="25" t="s">
        <v>71</v>
      </c>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v>1</v>
      </c>
      <c r="CE117" s="25">
        <v>1</v>
      </c>
      <c r="CF117" s="25">
        <v>0</v>
      </c>
      <c r="CG117" s="25">
        <v>0</v>
      </c>
      <c r="CH117" s="25">
        <v>0</v>
      </c>
      <c r="CI117" s="25">
        <v>1</v>
      </c>
      <c r="CJ117" s="25">
        <v>0</v>
      </c>
      <c r="CK117" s="25">
        <v>0</v>
      </c>
      <c r="CL117" s="25">
        <v>0</v>
      </c>
      <c r="CM117" s="25">
        <v>0</v>
      </c>
      <c r="CN117" s="25">
        <v>0</v>
      </c>
      <c r="CO117" s="25">
        <v>0</v>
      </c>
      <c r="CP117" s="25">
        <v>0</v>
      </c>
      <c r="CQ117" s="25">
        <v>1</v>
      </c>
      <c r="CR117" s="25">
        <v>1</v>
      </c>
      <c r="CS117" s="25">
        <v>0</v>
      </c>
      <c r="CT117" s="25">
        <v>0</v>
      </c>
      <c r="CU117" s="25">
        <v>0</v>
      </c>
      <c r="CV117" s="25">
        <v>0</v>
      </c>
      <c r="CW117" s="25">
        <v>0</v>
      </c>
      <c r="CX117" s="25">
        <v>0</v>
      </c>
      <c r="CY117" s="25">
        <v>0</v>
      </c>
      <c r="CZ117" s="25">
        <v>0</v>
      </c>
      <c r="DA117" s="25">
        <v>0</v>
      </c>
      <c r="DB117" s="25">
        <v>0</v>
      </c>
      <c r="DC117" s="25">
        <v>1</v>
      </c>
      <c r="DD117" s="25">
        <v>0</v>
      </c>
      <c r="DE117" s="25">
        <v>0</v>
      </c>
      <c r="DF117" s="25">
        <v>0</v>
      </c>
      <c r="DG117" s="2" t="s">
        <v>71</v>
      </c>
      <c r="DH117" s="2" t="s">
        <v>154</v>
      </c>
      <c r="DI117" s="2" t="s">
        <v>155</v>
      </c>
      <c r="DM117" s="2">
        <v>20</v>
      </c>
      <c r="DO117" s="2" t="s">
        <v>2548</v>
      </c>
      <c r="DP117" s="2" t="s">
        <v>2548</v>
      </c>
      <c r="DQ117" s="2" t="s">
        <v>2549</v>
      </c>
      <c r="DR117" s="2" t="s">
        <v>2549</v>
      </c>
      <c r="DS117" s="2" t="s">
        <v>2549</v>
      </c>
      <c r="DT117" s="2" t="s">
        <v>2549</v>
      </c>
      <c r="DU117" s="2" t="s">
        <v>2549</v>
      </c>
      <c r="DV117" s="2">
        <v>5</v>
      </c>
      <c r="ED117" s="2" t="s">
        <v>1018</v>
      </c>
      <c r="EG117" s="17">
        <v>0</v>
      </c>
      <c r="EH117" s="2" t="s">
        <v>77</v>
      </c>
      <c r="EI117" s="2" t="s">
        <v>77</v>
      </c>
      <c r="EJ117" s="2" t="s">
        <v>77</v>
      </c>
      <c r="EM117" s="2" t="s">
        <v>71</v>
      </c>
      <c r="EN117" s="2" t="s">
        <v>156</v>
      </c>
      <c r="EP117" s="2" t="s">
        <v>77</v>
      </c>
      <c r="EQ117" s="2" t="s">
        <v>77</v>
      </c>
      <c r="ER117" s="2" t="s">
        <v>77</v>
      </c>
      <c r="EY117" s="2" t="s">
        <v>77</v>
      </c>
      <c r="EZ117" s="2" t="s">
        <v>2558</v>
      </c>
      <c r="FA117" s="2" t="s">
        <v>77</v>
      </c>
      <c r="FB117" s="2" t="s">
        <v>77</v>
      </c>
      <c r="FC117" s="2" t="s">
        <v>2559</v>
      </c>
      <c r="FD117" s="2" t="s">
        <v>157</v>
      </c>
      <c r="FE117" s="2" t="s">
        <v>71</v>
      </c>
      <c r="FG117" s="2" t="s">
        <v>2550</v>
      </c>
      <c r="FH117" s="2" t="s">
        <v>2565</v>
      </c>
      <c r="FI117" s="17">
        <v>36</v>
      </c>
      <c r="FJ117" s="2">
        <v>36</v>
      </c>
      <c r="FK117" s="2" t="s">
        <v>2570</v>
      </c>
      <c r="FL117" s="2" t="s">
        <v>2574</v>
      </c>
      <c r="FO117" s="2" t="s">
        <v>158</v>
      </c>
      <c r="FY117" s="2" t="s">
        <v>2583</v>
      </c>
      <c r="FZ117" s="2" t="s">
        <v>2582</v>
      </c>
      <c r="GJ117" s="2">
        <v>1</v>
      </c>
      <c r="GM117" s="2">
        <v>1</v>
      </c>
      <c r="GT117" s="2">
        <v>1</v>
      </c>
      <c r="GU117" s="2">
        <v>1</v>
      </c>
      <c r="GX117" s="2">
        <v>1</v>
      </c>
      <c r="HJ117" s="2">
        <v>1</v>
      </c>
      <c r="HK117" s="2" t="s">
        <v>71</v>
      </c>
      <c r="HM117" s="2">
        <v>1</v>
      </c>
      <c r="HV117" s="2" t="s">
        <v>71</v>
      </c>
      <c r="HW117" s="2" t="s">
        <v>71</v>
      </c>
      <c r="HX117" s="2" t="s">
        <v>2584</v>
      </c>
      <c r="IG117" s="2" t="s">
        <v>71</v>
      </c>
      <c r="IK117" s="2" t="s">
        <v>71</v>
      </c>
      <c r="IL117" s="2">
        <v>10</v>
      </c>
      <c r="IM117" s="2" t="s">
        <v>2576</v>
      </c>
      <c r="IO117" s="2" t="s">
        <v>71</v>
      </c>
      <c r="IP117" s="2" t="s">
        <v>2591</v>
      </c>
      <c r="IQ117" s="2">
        <v>40</v>
      </c>
      <c r="IT117" s="2" t="s">
        <v>71</v>
      </c>
      <c r="IU117" s="2" t="s">
        <v>77</v>
      </c>
      <c r="IV117" s="2" t="s">
        <v>77</v>
      </c>
      <c r="IW117" s="2" t="s">
        <v>71</v>
      </c>
      <c r="IX117" s="2" t="s">
        <v>77</v>
      </c>
      <c r="IY117" s="2" t="s">
        <v>159</v>
      </c>
      <c r="IZ117" s="21"/>
      <c r="JA117" s="21"/>
      <c r="JB117" s="21"/>
      <c r="JC117" s="21"/>
      <c r="JD117" s="21"/>
      <c r="JE117" s="21"/>
    </row>
    <row r="118" spans="1:265" ht="16.5" customHeight="1" x14ac:dyDescent="0.25">
      <c r="A118" s="2">
        <v>131</v>
      </c>
      <c r="B118" s="2" t="s">
        <v>72</v>
      </c>
      <c r="C118" s="3">
        <v>42222</v>
      </c>
      <c r="D118" s="2" t="s">
        <v>15</v>
      </c>
      <c r="E118" s="2" t="s">
        <v>417</v>
      </c>
      <c r="F118" s="2" t="s">
        <v>650</v>
      </c>
      <c r="G118" s="2">
        <v>189035</v>
      </c>
      <c r="H118" s="2" t="s">
        <v>73</v>
      </c>
      <c r="I118" s="2" t="s">
        <v>418</v>
      </c>
      <c r="J118" s="2" t="s">
        <v>164</v>
      </c>
      <c r="K118" s="2"/>
      <c r="L118" s="2" t="s">
        <v>165</v>
      </c>
      <c r="O118" s="2" t="s">
        <v>2856</v>
      </c>
      <c r="Q118" s="2">
        <v>30</v>
      </c>
      <c r="R118" s="2" t="s">
        <v>153</v>
      </c>
      <c r="S118" s="2" t="s">
        <v>2439</v>
      </c>
      <c r="T118" s="2">
        <v>20</v>
      </c>
      <c r="U118" s="2">
        <v>20</v>
      </c>
      <c r="W118" s="2">
        <v>78</v>
      </c>
      <c r="AE118" s="2" t="s">
        <v>2450</v>
      </c>
      <c r="AF118" s="2"/>
      <c r="AI118" s="2"/>
      <c r="AY118" s="2">
        <v>1</v>
      </c>
      <c r="BE118" s="2">
        <v>1</v>
      </c>
      <c r="BG118" s="25"/>
      <c r="BH118" s="25" t="s">
        <v>71</v>
      </c>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v>1</v>
      </c>
      <c r="CE118" s="25">
        <v>0</v>
      </c>
      <c r="CF118" s="25">
        <v>1</v>
      </c>
      <c r="CG118" s="25">
        <v>0</v>
      </c>
      <c r="CH118" s="25">
        <v>0</v>
      </c>
      <c r="CI118" s="25">
        <v>0</v>
      </c>
      <c r="CJ118" s="25">
        <v>1</v>
      </c>
      <c r="CK118" s="25">
        <v>0</v>
      </c>
      <c r="CL118" s="25">
        <v>0</v>
      </c>
      <c r="CM118" s="25">
        <v>0</v>
      </c>
      <c r="CN118" s="25">
        <v>0</v>
      </c>
      <c r="CO118" s="25">
        <v>0</v>
      </c>
      <c r="CP118" s="25">
        <v>0</v>
      </c>
      <c r="CQ118" s="25">
        <v>1</v>
      </c>
      <c r="CR118" s="25">
        <v>1</v>
      </c>
      <c r="CS118" s="25">
        <v>0</v>
      </c>
      <c r="CT118" s="25">
        <v>0</v>
      </c>
      <c r="CU118" s="25">
        <v>0</v>
      </c>
      <c r="CV118" s="25">
        <v>0</v>
      </c>
      <c r="CW118" s="25">
        <v>0</v>
      </c>
      <c r="CX118" s="25">
        <v>0</v>
      </c>
      <c r="CY118" s="25">
        <v>0</v>
      </c>
      <c r="CZ118" s="25">
        <v>0</v>
      </c>
      <c r="DA118" s="25">
        <v>0</v>
      </c>
      <c r="DB118" s="25">
        <v>0</v>
      </c>
      <c r="DC118" s="25">
        <v>1</v>
      </c>
      <c r="DD118" s="25">
        <v>0</v>
      </c>
      <c r="DE118" s="25">
        <v>0</v>
      </c>
      <c r="DF118" s="25">
        <v>0</v>
      </c>
      <c r="DG118" s="2" t="s">
        <v>71</v>
      </c>
      <c r="DH118" s="2" t="s">
        <v>166</v>
      </c>
      <c r="DI118" s="2" t="s">
        <v>167</v>
      </c>
      <c r="DM118" s="2">
        <v>20</v>
      </c>
      <c r="DN118" s="2">
        <v>98</v>
      </c>
      <c r="DO118" s="2" t="s">
        <v>2548</v>
      </c>
      <c r="DP118" s="2" t="s">
        <v>2548</v>
      </c>
      <c r="DQ118" s="2" t="s">
        <v>2549</v>
      </c>
      <c r="DR118" s="2" t="s">
        <v>2549</v>
      </c>
      <c r="DS118" s="2" t="s">
        <v>2549</v>
      </c>
      <c r="DT118" s="2" t="s">
        <v>2549</v>
      </c>
      <c r="DU118" s="2" t="s">
        <v>2549</v>
      </c>
      <c r="DV118" s="2">
        <v>20</v>
      </c>
      <c r="ED118" s="2" t="s">
        <v>1018</v>
      </c>
      <c r="EF118" s="17">
        <v>20</v>
      </c>
      <c r="EH118" s="2" t="s">
        <v>77</v>
      </c>
      <c r="EI118" s="2" t="s">
        <v>77</v>
      </c>
      <c r="EJ118" s="2" t="s">
        <v>71</v>
      </c>
      <c r="EM118" s="2" t="s">
        <v>71</v>
      </c>
      <c r="EN118" s="2" t="s">
        <v>156</v>
      </c>
      <c r="EP118" s="2" t="s">
        <v>71</v>
      </c>
      <c r="EQ118" s="2" t="s">
        <v>77</v>
      </c>
      <c r="ER118" s="2" t="s">
        <v>71</v>
      </c>
      <c r="EV118" s="2" t="s">
        <v>71</v>
      </c>
      <c r="EY118" s="2" t="s">
        <v>77</v>
      </c>
      <c r="EZ118" s="2" t="s">
        <v>2558</v>
      </c>
      <c r="FA118" s="2" t="s">
        <v>77</v>
      </c>
      <c r="FB118" s="2" t="s">
        <v>77</v>
      </c>
      <c r="FC118" s="2" t="s">
        <v>2559</v>
      </c>
      <c r="FE118" s="2" t="s">
        <v>71</v>
      </c>
      <c r="FG118" s="2" t="s">
        <v>2548</v>
      </c>
      <c r="FH118" s="2" t="s">
        <v>2551</v>
      </c>
      <c r="FI118" s="17">
        <v>40</v>
      </c>
      <c r="FJ118" s="2">
        <v>40</v>
      </c>
      <c r="FK118" s="2" t="s">
        <v>2574</v>
      </c>
      <c r="FO118" s="2" t="s">
        <v>158</v>
      </c>
      <c r="FR118" s="2">
        <v>1</v>
      </c>
      <c r="FS118" s="2">
        <v>1</v>
      </c>
      <c r="FT118" s="2">
        <v>1</v>
      </c>
      <c r="FY118" s="2" t="s">
        <v>395</v>
      </c>
      <c r="FZ118" s="2" t="s">
        <v>395</v>
      </c>
      <c r="GJ118" s="2">
        <v>1</v>
      </c>
      <c r="GM118" s="2">
        <v>1</v>
      </c>
      <c r="GT118" s="2">
        <v>1</v>
      </c>
      <c r="GU118" s="2">
        <v>1</v>
      </c>
      <c r="GX118" s="2">
        <v>1</v>
      </c>
      <c r="HJ118" s="2">
        <v>1</v>
      </c>
      <c r="HK118" s="2" t="s">
        <v>71</v>
      </c>
      <c r="HM118" s="2">
        <v>1</v>
      </c>
      <c r="HV118" s="2" t="s">
        <v>71</v>
      </c>
      <c r="HW118" s="2" t="s">
        <v>71</v>
      </c>
      <c r="HX118" s="2" t="s">
        <v>2585</v>
      </c>
      <c r="IG118" s="2" t="s">
        <v>71</v>
      </c>
      <c r="IK118" s="2" t="s">
        <v>71</v>
      </c>
      <c r="IL118" s="2">
        <v>10</v>
      </c>
      <c r="IM118" s="2" t="s">
        <v>2878</v>
      </c>
      <c r="IO118" s="2" t="s">
        <v>71</v>
      </c>
      <c r="IP118" s="2" t="s">
        <v>2591</v>
      </c>
      <c r="IQ118" s="2">
        <v>40</v>
      </c>
      <c r="IT118" s="2" t="s">
        <v>71</v>
      </c>
      <c r="IU118" s="2" t="s">
        <v>77</v>
      </c>
      <c r="IV118" s="2" t="s">
        <v>77</v>
      </c>
      <c r="IW118" s="2" t="s">
        <v>71</v>
      </c>
      <c r="IX118" s="2" t="s">
        <v>77</v>
      </c>
      <c r="IY118" s="2" t="s">
        <v>168</v>
      </c>
      <c r="IZ118" s="21"/>
      <c r="JA118" s="21"/>
      <c r="JB118" s="21"/>
      <c r="JC118" s="21"/>
      <c r="JD118" s="21"/>
      <c r="JE118" s="21"/>
    </row>
    <row r="119" spans="1:265" ht="16.5" customHeight="1" x14ac:dyDescent="0.25">
      <c r="A119" s="2">
        <v>133</v>
      </c>
      <c r="B119" s="2" t="s">
        <v>72</v>
      </c>
      <c r="C119" s="3">
        <v>42222</v>
      </c>
      <c r="D119" s="2" t="s">
        <v>15</v>
      </c>
      <c r="E119" s="2" t="s">
        <v>417</v>
      </c>
      <c r="F119" s="2" t="s">
        <v>648</v>
      </c>
      <c r="G119" s="2">
        <v>189082</v>
      </c>
      <c r="H119" s="2" t="s">
        <v>73</v>
      </c>
      <c r="I119" s="2" t="s">
        <v>418</v>
      </c>
      <c r="J119" s="2" t="s">
        <v>197</v>
      </c>
      <c r="K119" s="2"/>
      <c r="L119" s="2" t="s">
        <v>197</v>
      </c>
      <c r="O119" s="2" t="s">
        <v>2856</v>
      </c>
      <c r="Q119" s="2">
        <v>30</v>
      </c>
      <c r="R119" s="2" t="s">
        <v>153</v>
      </c>
      <c r="U119" s="2">
        <v>53</v>
      </c>
      <c r="W119" s="2">
        <v>220</v>
      </c>
      <c r="AE119" s="2" t="s">
        <v>2451</v>
      </c>
      <c r="AF119" s="2">
        <v>6</v>
      </c>
      <c r="AG119" s="2">
        <v>8</v>
      </c>
      <c r="AI119" s="2"/>
      <c r="AN119" s="2">
        <v>2</v>
      </c>
      <c r="AO119" s="2">
        <v>1</v>
      </c>
      <c r="AP119" s="2">
        <v>5</v>
      </c>
      <c r="AQ119" s="2">
        <v>4</v>
      </c>
      <c r="AS119" s="2">
        <v>1</v>
      </c>
      <c r="AY119" s="2">
        <v>1</v>
      </c>
      <c r="BG119" s="25"/>
      <c r="BH119" s="25" t="s">
        <v>71</v>
      </c>
      <c r="BI119" s="25"/>
      <c r="BJ119" s="25"/>
      <c r="BK119" s="25"/>
      <c r="BL119" s="25"/>
      <c r="BM119" s="25"/>
      <c r="BN119" s="25"/>
      <c r="BO119" s="25" t="s">
        <v>71</v>
      </c>
      <c r="BP119" s="25"/>
      <c r="BQ119" s="25"/>
      <c r="BR119" s="25"/>
      <c r="BS119" s="25" t="s">
        <v>71</v>
      </c>
      <c r="BT119" s="25"/>
      <c r="BU119" s="25"/>
      <c r="BV119" s="25"/>
      <c r="BW119" s="25"/>
      <c r="BX119" s="25"/>
      <c r="BY119" s="25"/>
      <c r="BZ119" s="25"/>
      <c r="CA119" s="25"/>
      <c r="CB119" s="25"/>
      <c r="CC119" s="25"/>
      <c r="CD119" s="25">
        <v>1</v>
      </c>
      <c r="CE119" s="25">
        <v>1</v>
      </c>
      <c r="CF119" s="25">
        <v>1</v>
      </c>
      <c r="CG119" s="25">
        <v>0</v>
      </c>
      <c r="CH119" s="25">
        <v>0</v>
      </c>
      <c r="CI119" s="25">
        <v>0</v>
      </c>
      <c r="CJ119" s="25">
        <v>1</v>
      </c>
      <c r="CK119" s="25">
        <v>0</v>
      </c>
      <c r="CL119" s="25">
        <v>0</v>
      </c>
      <c r="CM119" s="25">
        <v>0</v>
      </c>
      <c r="CN119" s="25">
        <v>0</v>
      </c>
      <c r="CO119" s="25">
        <v>0</v>
      </c>
      <c r="CP119" s="25">
        <v>0</v>
      </c>
      <c r="CQ119" s="25">
        <v>1</v>
      </c>
      <c r="CR119" s="25">
        <v>1</v>
      </c>
      <c r="CS119" s="25">
        <v>0</v>
      </c>
      <c r="CT119" s="25">
        <v>0</v>
      </c>
      <c r="CU119" s="25">
        <v>0</v>
      </c>
      <c r="CV119" s="25">
        <v>0</v>
      </c>
      <c r="CW119" s="25">
        <v>0</v>
      </c>
      <c r="CX119" s="25">
        <v>0</v>
      </c>
      <c r="CY119" s="25">
        <v>0</v>
      </c>
      <c r="CZ119" s="25">
        <v>0</v>
      </c>
      <c r="DA119" s="25">
        <v>0</v>
      </c>
      <c r="DB119" s="25">
        <v>0</v>
      </c>
      <c r="DC119" s="25">
        <v>1</v>
      </c>
      <c r="DD119" s="25">
        <v>0</v>
      </c>
      <c r="DE119" s="25">
        <v>0</v>
      </c>
      <c r="DF119" s="25">
        <v>0</v>
      </c>
      <c r="DG119" s="2" t="s">
        <v>71</v>
      </c>
      <c r="DH119" s="2" t="s">
        <v>198</v>
      </c>
      <c r="DI119" s="2" t="s">
        <v>171</v>
      </c>
      <c r="DM119" s="2">
        <v>55</v>
      </c>
      <c r="DO119" s="2" t="s">
        <v>2548</v>
      </c>
      <c r="DP119" s="2" t="s">
        <v>2549</v>
      </c>
      <c r="DQ119" s="2" t="s">
        <v>2548</v>
      </c>
      <c r="DR119" s="2" t="s">
        <v>2549</v>
      </c>
      <c r="DS119" s="2" t="s">
        <v>2549</v>
      </c>
      <c r="DT119" s="2" t="s">
        <v>2549</v>
      </c>
      <c r="DU119" s="2" t="s">
        <v>2549</v>
      </c>
      <c r="DV119" s="2">
        <v>10</v>
      </c>
      <c r="ED119" s="2" t="s">
        <v>1018</v>
      </c>
      <c r="EE119" s="17"/>
      <c r="EH119" s="2" t="s">
        <v>71</v>
      </c>
      <c r="EI119" s="2" t="s">
        <v>71</v>
      </c>
      <c r="EJ119" s="2" t="s">
        <v>71</v>
      </c>
      <c r="EK119" s="2" t="s">
        <v>199</v>
      </c>
      <c r="EN119" s="2" t="s">
        <v>156</v>
      </c>
      <c r="EP119" s="2" t="s">
        <v>77</v>
      </c>
      <c r="EQ119" s="2" t="s">
        <v>77</v>
      </c>
      <c r="ER119" s="2" t="s">
        <v>77</v>
      </c>
      <c r="EV119" s="2" t="s">
        <v>71</v>
      </c>
      <c r="EX119" s="2" t="s">
        <v>71</v>
      </c>
      <c r="EY119" s="2" t="s">
        <v>77</v>
      </c>
      <c r="EZ119" s="2" t="s">
        <v>2558</v>
      </c>
      <c r="FA119" s="2" t="s">
        <v>77</v>
      </c>
      <c r="FB119" s="2" t="s">
        <v>77</v>
      </c>
      <c r="FC119" s="2" t="s">
        <v>2559</v>
      </c>
      <c r="FD119" s="2" t="s">
        <v>157</v>
      </c>
      <c r="FE119" s="2" t="s">
        <v>77</v>
      </c>
      <c r="FG119" s="2" t="s">
        <v>2549</v>
      </c>
      <c r="FH119" s="2" t="s">
        <v>2551</v>
      </c>
      <c r="FI119" s="17">
        <v>70</v>
      </c>
      <c r="FJ119" s="2">
        <v>70</v>
      </c>
      <c r="FK119" s="2" t="s">
        <v>2570</v>
      </c>
      <c r="FL119" s="2" t="s">
        <v>2574</v>
      </c>
      <c r="FO119" s="2" t="s">
        <v>191</v>
      </c>
      <c r="FY119" s="2" t="s">
        <v>71</v>
      </c>
      <c r="FZ119" s="2" t="s">
        <v>71</v>
      </c>
      <c r="GJ119" s="2">
        <v>1</v>
      </c>
      <c r="GK119" s="2">
        <v>1</v>
      </c>
      <c r="HA119" s="2">
        <v>1</v>
      </c>
      <c r="HJ119" s="2">
        <v>1</v>
      </c>
      <c r="HK119" s="2" t="s">
        <v>71</v>
      </c>
      <c r="HW119" s="2" t="s">
        <v>71</v>
      </c>
      <c r="HX119" s="2" t="s">
        <v>2587</v>
      </c>
      <c r="IA119" s="2" t="s">
        <v>71</v>
      </c>
      <c r="IG119" s="2" t="s">
        <v>71</v>
      </c>
      <c r="IJ119" s="2" t="s">
        <v>187</v>
      </c>
      <c r="IL119" s="2">
        <v>15</v>
      </c>
      <c r="IM119" s="2" t="s">
        <v>2878</v>
      </c>
      <c r="IO119" s="2" t="s">
        <v>71</v>
      </c>
      <c r="IP119" s="2" t="s">
        <v>2590</v>
      </c>
      <c r="IQ119" s="2">
        <v>1</v>
      </c>
      <c r="IT119" s="2" t="s">
        <v>77</v>
      </c>
      <c r="IU119" s="2" t="s">
        <v>77</v>
      </c>
      <c r="IV119" s="2" t="s">
        <v>71</v>
      </c>
      <c r="IW119" s="2" t="s">
        <v>71</v>
      </c>
      <c r="IX119" s="2" t="s">
        <v>71</v>
      </c>
      <c r="IY119" s="2" t="s">
        <v>200</v>
      </c>
      <c r="IZ119" s="21"/>
      <c r="JA119" s="21"/>
      <c r="JB119" s="21"/>
      <c r="JC119" s="21"/>
      <c r="JD119" s="21"/>
      <c r="JE119" s="21"/>
    </row>
    <row r="120" spans="1:265" ht="16.5" customHeight="1" x14ac:dyDescent="0.25">
      <c r="A120" s="2">
        <v>62</v>
      </c>
      <c r="B120" s="2" t="s">
        <v>353</v>
      </c>
      <c r="C120" s="3">
        <v>42228</v>
      </c>
      <c r="D120" s="2" t="s">
        <v>408</v>
      </c>
      <c r="E120" s="2" t="s">
        <v>419</v>
      </c>
      <c r="F120" s="2" t="s">
        <v>620</v>
      </c>
      <c r="G120" s="2">
        <v>196637</v>
      </c>
      <c r="H120" s="2" t="s">
        <v>240</v>
      </c>
      <c r="I120" s="2" t="s">
        <v>420</v>
      </c>
      <c r="J120" s="2" t="s">
        <v>377</v>
      </c>
      <c r="K120" s="2"/>
      <c r="L120" s="2" t="s">
        <v>377</v>
      </c>
      <c r="O120" s="2" t="s">
        <v>2852</v>
      </c>
      <c r="Q120" s="2">
        <v>60</v>
      </c>
      <c r="R120" s="2" t="s">
        <v>354</v>
      </c>
      <c r="T120" s="2">
        <v>50</v>
      </c>
      <c r="X120" s="2">
        <v>257</v>
      </c>
      <c r="AE120" s="2" t="s">
        <v>2450</v>
      </c>
      <c r="AF120" s="2"/>
      <c r="AI120" s="2"/>
      <c r="BG120" s="25"/>
      <c r="BH120" s="25" t="s">
        <v>71</v>
      </c>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v>0</v>
      </c>
      <c r="CE120" s="25">
        <v>0</v>
      </c>
      <c r="CF120" s="25">
        <v>0</v>
      </c>
      <c r="CG120" s="25">
        <v>0</v>
      </c>
      <c r="CH120" s="25">
        <v>0</v>
      </c>
      <c r="CI120" s="25">
        <v>0</v>
      </c>
      <c r="CJ120" s="25">
        <v>0</v>
      </c>
      <c r="CK120" s="25">
        <v>0</v>
      </c>
      <c r="CL120" s="25">
        <v>0</v>
      </c>
      <c r="CM120" s="25">
        <v>0</v>
      </c>
      <c r="CN120" s="25">
        <v>0</v>
      </c>
      <c r="CO120" s="25">
        <v>0</v>
      </c>
      <c r="CP120" s="25">
        <v>0</v>
      </c>
      <c r="CQ120" s="25">
        <v>0</v>
      </c>
      <c r="CR120" s="25">
        <v>0</v>
      </c>
      <c r="CS120" s="25">
        <v>0</v>
      </c>
      <c r="CT120" s="25">
        <v>0</v>
      </c>
      <c r="CU120" s="25">
        <v>0</v>
      </c>
      <c r="CV120" s="25">
        <v>0</v>
      </c>
      <c r="CW120" s="25">
        <v>0</v>
      </c>
      <c r="CX120" s="25">
        <v>0</v>
      </c>
      <c r="CY120" s="25">
        <v>0</v>
      </c>
      <c r="CZ120" s="25">
        <v>0</v>
      </c>
      <c r="DA120" s="25">
        <v>0</v>
      </c>
      <c r="DB120" s="25">
        <v>0</v>
      </c>
      <c r="DC120" s="25">
        <v>1</v>
      </c>
      <c r="DD120" s="25">
        <v>0</v>
      </c>
      <c r="DE120" s="25">
        <v>0</v>
      </c>
      <c r="DF120" s="25">
        <v>0</v>
      </c>
      <c r="DG120" s="17" t="s">
        <v>50</v>
      </c>
      <c r="DH120" s="2" t="s">
        <v>378</v>
      </c>
      <c r="DI120" s="2" t="s">
        <v>2506</v>
      </c>
      <c r="DJ120" s="2" t="s">
        <v>357</v>
      </c>
      <c r="DP120" s="2" t="s">
        <v>2548</v>
      </c>
      <c r="DQ120" s="2" t="s">
        <v>2549</v>
      </c>
      <c r="DR120" s="2" t="s">
        <v>2548</v>
      </c>
      <c r="DS120" s="2" t="s">
        <v>2551</v>
      </c>
      <c r="DT120" s="2" t="s">
        <v>2548</v>
      </c>
      <c r="DU120" s="2" t="s">
        <v>2551</v>
      </c>
      <c r="DW120" s="2">
        <v>40</v>
      </c>
      <c r="DY120" s="2">
        <v>10</v>
      </c>
      <c r="EA120" s="2">
        <v>50</v>
      </c>
      <c r="ED120" s="2" t="s">
        <v>2552</v>
      </c>
      <c r="EG120" s="2">
        <v>10</v>
      </c>
      <c r="EH120" s="2" t="s">
        <v>71</v>
      </c>
      <c r="EI120" s="2" t="s">
        <v>71</v>
      </c>
      <c r="EJ120" s="2" t="s">
        <v>77</v>
      </c>
      <c r="EM120" s="2" t="s">
        <v>77</v>
      </c>
      <c r="EP120" s="2" t="s">
        <v>71</v>
      </c>
      <c r="EQ120" s="2" t="s">
        <v>71</v>
      </c>
      <c r="ER120" s="2" t="s">
        <v>71</v>
      </c>
      <c r="ES120" s="2" t="s">
        <v>71</v>
      </c>
      <c r="EY120" s="2" t="s">
        <v>71</v>
      </c>
      <c r="FA120" s="2" t="s">
        <v>77</v>
      </c>
      <c r="FB120" s="2" t="s">
        <v>77</v>
      </c>
      <c r="FC120" s="2" t="s">
        <v>2559</v>
      </c>
      <c r="FD120" s="2">
        <v>0</v>
      </c>
      <c r="FE120" s="2" t="s">
        <v>2549</v>
      </c>
      <c r="FF120" s="2" t="s">
        <v>2549</v>
      </c>
      <c r="FG120" s="2" t="s">
        <v>2548</v>
      </c>
      <c r="FH120" s="2" t="s">
        <v>2549</v>
      </c>
      <c r="FI120" s="17">
        <v>35</v>
      </c>
      <c r="FJ120" s="2">
        <v>35</v>
      </c>
      <c r="FK120" s="2" t="s">
        <v>2570</v>
      </c>
      <c r="FL120" s="2" t="s">
        <v>2571</v>
      </c>
      <c r="FM120" s="2" t="s">
        <v>2572</v>
      </c>
      <c r="FW120" s="2" t="s">
        <v>2576</v>
      </c>
      <c r="FX120" s="2" t="s">
        <v>2580</v>
      </c>
      <c r="FY120" s="2" t="s">
        <v>71</v>
      </c>
      <c r="FZ120" s="2" t="s">
        <v>71</v>
      </c>
      <c r="GM120" s="2">
        <v>1</v>
      </c>
      <c r="HK120" s="2" t="s">
        <v>71</v>
      </c>
      <c r="HW120" s="2" t="s">
        <v>77</v>
      </c>
      <c r="IE120" s="2" t="s">
        <v>71</v>
      </c>
      <c r="IJ120" s="2" t="s">
        <v>359</v>
      </c>
      <c r="IK120" s="2" t="s">
        <v>71</v>
      </c>
      <c r="IL120" s="2">
        <v>30</v>
      </c>
      <c r="IM120" s="2" t="s">
        <v>2576</v>
      </c>
      <c r="IN120" s="2" t="s">
        <v>2588</v>
      </c>
      <c r="IO120" s="2" t="s">
        <v>77</v>
      </c>
      <c r="IQ120" s="2">
        <v>0</v>
      </c>
      <c r="IT120" s="2" t="s">
        <v>71</v>
      </c>
      <c r="IW120" s="2" t="s">
        <v>71</v>
      </c>
      <c r="IX120" s="2" t="s">
        <v>71</v>
      </c>
      <c r="IY120" s="2" t="s">
        <v>379</v>
      </c>
      <c r="IZ120" s="21"/>
      <c r="JA120" s="21"/>
      <c r="JB120" s="21"/>
      <c r="JC120" s="21"/>
      <c r="JD120" s="21"/>
      <c r="JE120" s="21"/>
    </row>
    <row r="121" spans="1:265" ht="16.5" customHeight="1" x14ac:dyDescent="0.25">
      <c r="A121" s="2">
        <v>63</v>
      </c>
      <c r="B121" s="2" t="s">
        <v>353</v>
      </c>
      <c r="C121" s="3">
        <v>42229</v>
      </c>
      <c r="D121" s="2" t="s">
        <v>408</v>
      </c>
      <c r="E121" s="2" t="s">
        <v>419</v>
      </c>
      <c r="F121" s="2" t="s">
        <v>610</v>
      </c>
      <c r="G121" s="2">
        <v>196639</v>
      </c>
      <c r="H121" s="2" t="s">
        <v>240</v>
      </c>
      <c r="I121" s="2" t="s">
        <v>420</v>
      </c>
      <c r="J121" s="2" t="s">
        <v>367</v>
      </c>
      <c r="K121" s="2"/>
      <c r="L121" s="2" t="s">
        <v>367</v>
      </c>
      <c r="O121" s="2" t="s">
        <v>2852</v>
      </c>
      <c r="Q121" s="2">
        <v>30</v>
      </c>
      <c r="R121" s="2" t="s">
        <v>354</v>
      </c>
      <c r="T121" s="2">
        <v>200</v>
      </c>
      <c r="X121" s="2">
        <v>1000</v>
      </c>
      <c r="AE121" s="2" t="s">
        <v>2450</v>
      </c>
      <c r="AF121" s="2"/>
      <c r="AI121" s="2"/>
      <c r="BG121" s="25"/>
      <c r="BH121" s="25" t="s">
        <v>71</v>
      </c>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v>0</v>
      </c>
      <c r="CE121" s="25">
        <v>0</v>
      </c>
      <c r="CF121" s="25">
        <v>0</v>
      </c>
      <c r="CG121" s="25">
        <v>0</v>
      </c>
      <c r="CH121" s="25">
        <v>0</v>
      </c>
      <c r="CI121" s="25">
        <v>0</v>
      </c>
      <c r="CJ121" s="25">
        <v>0</v>
      </c>
      <c r="CK121" s="25">
        <v>0</v>
      </c>
      <c r="CL121" s="25">
        <v>0</v>
      </c>
      <c r="CM121" s="25">
        <v>0</v>
      </c>
      <c r="CN121" s="25">
        <v>0</v>
      </c>
      <c r="CO121" s="25">
        <v>0</v>
      </c>
      <c r="CP121" s="25">
        <v>0</v>
      </c>
      <c r="CQ121" s="25">
        <v>0</v>
      </c>
      <c r="CR121" s="25">
        <v>0</v>
      </c>
      <c r="CS121" s="25">
        <v>0</v>
      </c>
      <c r="CT121" s="25">
        <v>0</v>
      </c>
      <c r="CU121" s="25">
        <v>0</v>
      </c>
      <c r="CV121" s="25">
        <v>0</v>
      </c>
      <c r="CW121" s="25">
        <v>0</v>
      </c>
      <c r="CX121" s="25">
        <v>0</v>
      </c>
      <c r="CY121" s="25">
        <v>0</v>
      </c>
      <c r="CZ121" s="25">
        <v>0</v>
      </c>
      <c r="DA121" s="25">
        <v>0</v>
      </c>
      <c r="DB121" s="25">
        <v>0</v>
      </c>
      <c r="DC121" s="25">
        <v>1</v>
      </c>
      <c r="DD121" s="25">
        <v>0</v>
      </c>
      <c r="DE121" s="25">
        <v>0</v>
      </c>
      <c r="DF121" s="25">
        <v>0</v>
      </c>
      <c r="DG121" s="17" t="s">
        <v>50</v>
      </c>
      <c r="DH121" s="2" t="s">
        <v>368</v>
      </c>
      <c r="DI121" s="2" t="s">
        <v>369</v>
      </c>
      <c r="DJ121" s="2" t="s">
        <v>370</v>
      </c>
      <c r="DP121" s="2" t="s">
        <v>2548</v>
      </c>
      <c r="DQ121" s="2" t="s">
        <v>2549</v>
      </c>
      <c r="DR121" s="2" t="s">
        <v>2548</v>
      </c>
      <c r="DS121" s="2" t="s">
        <v>2551</v>
      </c>
      <c r="DT121" s="2" t="s">
        <v>2549</v>
      </c>
      <c r="DU121" s="2" t="s">
        <v>2551</v>
      </c>
      <c r="DW121" s="2">
        <v>30</v>
      </c>
      <c r="DY121" s="2">
        <v>40</v>
      </c>
      <c r="EA121" s="2">
        <v>100</v>
      </c>
      <c r="EC121" s="2">
        <v>3</v>
      </c>
      <c r="ED121" s="2" t="s">
        <v>2554</v>
      </c>
      <c r="EG121" s="2">
        <v>70</v>
      </c>
      <c r="EH121" s="2" t="s">
        <v>71</v>
      </c>
      <c r="EI121" s="2" t="s">
        <v>71</v>
      </c>
      <c r="EJ121" s="2" t="s">
        <v>77</v>
      </c>
      <c r="EM121" s="2" t="s">
        <v>77</v>
      </c>
      <c r="EO121" s="2" t="s">
        <v>371</v>
      </c>
      <c r="EP121" s="2" t="s">
        <v>77</v>
      </c>
      <c r="EQ121" s="2" t="s">
        <v>71</v>
      </c>
      <c r="ER121" s="2" t="s">
        <v>77</v>
      </c>
      <c r="ES121" s="2" t="s">
        <v>71</v>
      </c>
      <c r="EY121" s="2" t="s">
        <v>71</v>
      </c>
      <c r="FA121" s="2" t="s">
        <v>77</v>
      </c>
      <c r="FB121" s="2" t="s">
        <v>77</v>
      </c>
      <c r="FC121" s="2" t="s">
        <v>2559</v>
      </c>
      <c r="FD121" s="2">
        <v>14</v>
      </c>
      <c r="FE121" s="2" t="s">
        <v>2549</v>
      </c>
      <c r="FF121" s="2" t="s">
        <v>2549</v>
      </c>
      <c r="FG121" s="2" t="s">
        <v>2548</v>
      </c>
      <c r="FH121" s="2" t="s">
        <v>2549</v>
      </c>
      <c r="FI121" s="17">
        <v>120</v>
      </c>
      <c r="FJ121" s="2">
        <v>120</v>
      </c>
      <c r="FK121" s="2" t="s">
        <v>2570</v>
      </c>
      <c r="FL121" s="2" t="s">
        <v>2571</v>
      </c>
      <c r="FM121" s="2" t="s">
        <v>2572</v>
      </c>
      <c r="FW121" s="2" t="s">
        <v>2578</v>
      </c>
      <c r="FX121" s="2" t="s">
        <v>2580</v>
      </c>
      <c r="FY121" s="2" t="s">
        <v>71</v>
      </c>
      <c r="FZ121" s="2" t="s">
        <v>71</v>
      </c>
      <c r="GM121" s="2">
        <v>1</v>
      </c>
      <c r="HK121" s="2" t="s">
        <v>71</v>
      </c>
      <c r="HW121" s="2" t="s">
        <v>77</v>
      </c>
      <c r="IK121" s="2" t="s">
        <v>77</v>
      </c>
      <c r="IL121" s="2">
        <v>30</v>
      </c>
      <c r="IM121" s="2" t="s">
        <v>2576</v>
      </c>
      <c r="IN121" s="2" t="s">
        <v>2588</v>
      </c>
      <c r="IO121" s="2" t="s">
        <v>77</v>
      </c>
      <c r="IQ121" s="2">
        <v>100</v>
      </c>
      <c r="IT121" s="2" t="s">
        <v>77</v>
      </c>
      <c r="IW121" s="2" t="s">
        <v>71</v>
      </c>
      <c r="IX121" s="2" t="s">
        <v>71</v>
      </c>
      <c r="IY121" s="2" t="s">
        <v>372</v>
      </c>
      <c r="IZ121" s="21"/>
      <c r="JA121" s="21"/>
      <c r="JB121" s="21"/>
      <c r="JC121" s="21"/>
      <c r="JD121" s="21"/>
      <c r="JE121" s="21"/>
    </row>
    <row r="122" spans="1:265" ht="16.5" customHeight="1" x14ac:dyDescent="0.25">
      <c r="A122" s="2">
        <v>68</v>
      </c>
      <c r="B122" s="2" t="s">
        <v>353</v>
      </c>
      <c r="C122" s="3">
        <v>42230</v>
      </c>
      <c r="D122" s="2" t="s">
        <v>408</v>
      </c>
      <c r="E122" s="2" t="s">
        <v>419</v>
      </c>
      <c r="F122" s="2" t="s">
        <v>608</v>
      </c>
      <c r="G122" s="2">
        <v>196670</v>
      </c>
      <c r="H122" s="2" t="s">
        <v>240</v>
      </c>
      <c r="I122" s="2" t="s">
        <v>420</v>
      </c>
      <c r="J122" s="2" t="s">
        <v>355</v>
      </c>
      <c r="K122" s="2"/>
      <c r="L122" s="2" t="s">
        <v>356</v>
      </c>
      <c r="O122" s="2" t="s">
        <v>2852</v>
      </c>
      <c r="Q122" s="2">
        <v>30</v>
      </c>
      <c r="R122" s="2" t="s">
        <v>354</v>
      </c>
      <c r="T122" s="2">
        <v>120</v>
      </c>
      <c r="X122" s="2">
        <v>610</v>
      </c>
      <c r="AE122" s="2" t="s">
        <v>2450</v>
      </c>
      <c r="AF122" s="2"/>
      <c r="AI122" s="2"/>
      <c r="BG122" s="25"/>
      <c r="BH122" s="25" t="s">
        <v>71</v>
      </c>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v>0</v>
      </c>
      <c r="CE122" s="25">
        <v>0</v>
      </c>
      <c r="CF122" s="25">
        <v>0</v>
      </c>
      <c r="CG122" s="25">
        <v>0</v>
      </c>
      <c r="CH122" s="25">
        <v>0</v>
      </c>
      <c r="CI122" s="25">
        <v>0</v>
      </c>
      <c r="CJ122" s="25">
        <v>0</v>
      </c>
      <c r="CK122" s="25">
        <v>0</v>
      </c>
      <c r="CL122" s="25">
        <v>0</v>
      </c>
      <c r="CM122" s="25">
        <v>0</v>
      </c>
      <c r="CN122" s="25">
        <v>0</v>
      </c>
      <c r="CO122" s="25">
        <v>0</v>
      </c>
      <c r="CP122" s="25">
        <v>0</v>
      </c>
      <c r="CQ122" s="25">
        <v>0</v>
      </c>
      <c r="CR122" s="25">
        <v>0</v>
      </c>
      <c r="CS122" s="25">
        <v>0</v>
      </c>
      <c r="CT122" s="25">
        <v>0</v>
      </c>
      <c r="CU122" s="25">
        <v>0</v>
      </c>
      <c r="CV122" s="25">
        <v>0</v>
      </c>
      <c r="CW122" s="25">
        <v>0</v>
      </c>
      <c r="CX122" s="25">
        <v>0</v>
      </c>
      <c r="CY122" s="25">
        <v>0</v>
      </c>
      <c r="CZ122" s="25">
        <v>0</v>
      </c>
      <c r="DA122" s="25">
        <v>0</v>
      </c>
      <c r="DB122" s="25">
        <v>0</v>
      </c>
      <c r="DC122" s="25">
        <v>1</v>
      </c>
      <c r="DD122" s="25">
        <v>0</v>
      </c>
      <c r="DE122" s="25">
        <v>0</v>
      </c>
      <c r="DF122" s="25">
        <v>0</v>
      </c>
      <c r="DG122" s="17" t="s">
        <v>50</v>
      </c>
      <c r="DH122" s="2" t="s">
        <v>244</v>
      </c>
      <c r="DI122" s="2" t="s">
        <v>2521</v>
      </c>
      <c r="DJ122" s="2" t="s">
        <v>357</v>
      </c>
      <c r="DP122" s="2" t="s">
        <v>2548</v>
      </c>
      <c r="DQ122" s="2" t="s">
        <v>2549</v>
      </c>
      <c r="DR122" s="2" t="s">
        <v>2548</v>
      </c>
      <c r="DS122" s="2" t="s">
        <v>2551</v>
      </c>
      <c r="DT122" s="2" t="s">
        <v>2548</v>
      </c>
      <c r="DU122" s="2" t="s">
        <v>2551</v>
      </c>
      <c r="DW122" s="2">
        <v>100</v>
      </c>
      <c r="DY122" s="2">
        <v>20</v>
      </c>
      <c r="EA122" s="2">
        <v>120</v>
      </c>
      <c r="ED122" s="2" t="s">
        <v>2552</v>
      </c>
      <c r="EG122" s="2">
        <v>50</v>
      </c>
      <c r="EH122" s="2" t="s">
        <v>71</v>
      </c>
      <c r="EI122" s="2" t="s">
        <v>71</v>
      </c>
      <c r="EJ122" s="2" t="s">
        <v>77</v>
      </c>
      <c r="EM122" s="2" t="s">
        <v>77</v>
      </c>
      <c r="EO122" s="2" t="s">
        <v>358</v>
      </c>
      <c r="EP122" s="2" t="s">
        <v>71</v>
      </c>
      <c r="EQ122" s="2" t="s">
        <v>71</v>
      </c>
      <c r="ER122" s="2" t="s">
        <v>71</v>
      </c>
      <c r="ES122" s="2" t="s">
        <v>71</v>
      </c>
      <c r="EY122" s="2" t="s">
        <v>71</v>
      </c>
      <c r="FA122" s="2" t="s">
        <v>77</v>
      </c>
      <c r="FB122" s="2" t="s">
        <v>77</v>
      </c>
      <c r="FC122" s="2" t="s">
        <v>2559</v>
      </c>
      <c r="FD122" s="2">
        <v>0</v>
      </c>
      <c r="FE122" s="2" t="s">
        <v>2549</v>
      </c>
      <c r="FF122" s="2" t="s">
        <v>2549</v>
      </c>
      <c r="FG122" s="2" t="s">
        <v>2548</v>
      </c>
      <c r="FH122" s="2" t="s">
        <v>2549</v>
      </c>
      <c r="FI122" s="17">
        <v>1300</v>
      </c>
      <c r="FJ122" s="2">
        <v>1300</v>
      </c>
      <c r="FK122" s="2" t="s">
        <v>2570</v>
      </c>
      <c r="FL122" s="2" t="s">
        <v>2571</v>
      </c>
      <c r="FM122" s="2" t="s">
        <v>2572</v>
      </c>
      <c r="FW122" s="2" t="s">
        <v>2576</v>
      </c>
      <c r="FX122" s="2" t="s">
        <v>2580</v>
      </c>
      <c r="FY122" s="2" t="s">
        <v>71</v>
      </c>
      <c r="FZ122" s="2" t="s">
        <v>71</v>
      </c>
      <c r="GK122" s="2">
        <v>1</v>
      </c>
      <c r="GM122" s="2">
        <v>1</v>
      </c>
      <c r="HK122" s="2" t="s">
        <v>71</v>
      </c>
      <c r="HW122" s="2" t="s">
        <v>77</v>
      </c>
      <c r="IB122" s="2" t="s">
        <v>71</v>
      </c>
      <c r="IF122" s="2" t="s">
        <v>71</v>
      </c>
      <c r="IJ122" s="2" t="s">
        <v>359</v>
      </c>
      <c r="IK122" s="2" t="s">
        <v>71</v>
      </c>
      <c r="IL122" s="2">
        <v>5</v>
      </c>
      <c r="IM122" s="2" t="s">
        <v>2576</v>
      </c>
      <c r="IN122" s="2" t="s">
        <v>2588</v>
      </c>
      <c r="IO122" s="2" t="s">
        <v>77</v>
      </c>
      <c r="IQ122" s="2">
        <v>5</v>
      </c>
      <c r="IT122" s="2" t="s">
        <v>77</v>
      </c>
      <c r="IW122" s="2" t="s">
        <v>71</v>
      </c>
      <c r="IX122" s="2" t="s">
        <v>71</v>
      </c>
      <c r="IY122" s="2" t="s">
        <v>360</v>
      </c>
      <c r="IZ122" s="21"/>
      <c r="JA122" s="21"/>
      <c r="JB122" s="21"/>
      <c r="JC122" s="21"/>
      <c r="JD122" s="21"/>
      <c r="JE122" s="21"/>
    </row>
    <row r="123" spans="1:265" ht="16.5" customHeight="1" x14ac:dyDescent="0.25">
      <c r="A123" s="2">
        <v>240</v>
      </c>
      <c r="B123" s="4" t="s">
        <v>627</v>
      </c>
      <c r="C123" s="3">
        <v>42227</v>
      </c>
      <c r="D123" s="2" t="s">
        <v>408</v>
      </c>
      <c r="E123" s="2" t="s">
        <v>421</v>
      </c>
      <c r="F123" s="17" t="s">
        <v>2435</v>
      </c>
      <c r="G123" s="2">
        <v>196684</v>
      </c>
      <c r="H123" s="2" t="s">
        <v>240</v>
      </c>
      <c r="I123" s="2" t="s">
        <v>241</v>
      </c>
      <c r="J123" s="2" t="s">
        <v>1894</v>
      </c>
      <c r="K123" s="2"/>
      <c r="L123" s="2" t="s">
        <v>1896</v>
      </c>
      <c r="O123" s="2" t="s">
        <v>2851</v>
      </c>
      <c r="Q123" s="2">
        <v>30</v>
      </c>
      <c r="T123" s="2">
        <v>50</v>
      </c>
      <c r="U123" s="2">
        <v>279</v>
      </c>
      <c r="AE123" s="2" t="s">
        <v>2450</v>
      </c>
      <c r="AF123" s="2"/>
      <c r="AI123" s="2"/>
      <c r="AS123" s="2">
        <v>10</v>
      </c>
      <c r="AU123" s="2">
        <v>10</v>
      </c>
      <c r="BG123" s="25"/>
      <c r="BH123" s="25" t="s">
        <v>71</v>
      </c>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v>0</v>
      </c>
      <c r="CE123" s="25">
        <v>0</v>
      </c>
      <c r="CF123" s="25">
        <v>0</v>
      </c>
      <c r="CG123" s="25">
        <v>0</v>
      </c>
      <c r="CH123" s="25">
        <v>0</v>
      </c>
      <c r="CI123" s="25">
        <v>0</v>
      </c>
      <c r="CJ123" s="25">
        <v>0</v>
      </c>
      <c r="CK123" s="25">
        <v>0</v>
      </c>
      <c r="CL123" s="25">
        <v>0</v>
      </c>
      <c r="CM123" s="25">
        <v>0</v>
      </c>
      <c r="CN123" s="25">
        <v>0</v>
      </c>
      <c r="CO123" s="25">
        <v>0</v>
      </c>
      <c r="CP123" s="25">
        <v>0</v>
      </c>
      <c r="CQ123" s="25">
        <v>0</v>
      </c>
      <c r="CR123" s="25">
        <v>0</v>
      </c>
      <c r="CS123" s="25">
        <v>0</v>
      </c>
      <c r="CT123" s="25">
        <v>0</v>
      </c>
      <c r="CU123" s="25">
        <v>0</v>
      </c>
      <c r="CV123" s="25">
        <v>0</v>
      </c>
      <c r="CW123" s="25">
        <v>0</v>
      </c>
      <c r="CX123" s="25">
        <v>0</v>
      </c>
      <c r="CY123" s="25">
        <v>0</v>
      </c>
      <c r="CZ123" s="25">
        <v>0</v>
      </c>
      <c r="DA123" s="25">
        <v>0</v>
      </c>
      <c r="DB123" s="25">
        <v>0</v>
      </c>
      <c r="DC123" s="25">
        <v>0</v>
      </c>
      <c r="DD123" s="25">
        <v>0</v>
      </c>
      <c r="DE123" s="25">
        <v>0</v>
      </c>
      <c r="DF123" s="25">
        <v>0</v>
      </c>
      <c r="DG123" s="17" t="s">
        <v>2456</v>
      </c>
      <c r="DO123" s="2" t="s">
        <v>2548</v>
      </c>
      <c r="DP123" s="2" t="s">
        <v>2548</v>
      </c>
      <c r="DQ123" s="2" t="s">
        <v>2548</v>
      </c>
      <c r="DR123" s="2" t="s">
        <v>2548</v>
      </c>
      <c r="DS123" s="2" t="s">
        <v>2548</v>
      </c>
      <c r="DT123" s="2" t="s">
        <v>2548</v>
      </c>
      <c r="DU123" s="2" t="s">
        <v>2548</v>
      </c>
      <c r="DV123" s="17">
        <v>50</v>
      </c>
      <c r="EB123" s="2">
        <v>50</v>
      </c>
      <c r="EF123" s="17">
        <v>50</v>
      </c>
      <c r="EH123" s="2" t="s">
        <v>71</v>
      </c>
      <c r="EI123" s="2" t="s">
        <v>71</v>
      </c>
      <c r="EJ123" s="2" t="s">
        <v>77</v>
      </c>
      <c r="EM123" s="2" t="s">
        <v>77</v>
      </c>
      <c r="EP123" s="2" t="s">
        <v>71</v>
      </c>
      <c r="EQ123" s="2" t="s">
        <v>71</v>
      </c>
      <c r="ER123" s="2" t="s">
        <v>71</v>
      </c>
      <c r="ES123" s="2" t="s">
        <v>71</v>
      </c>
      <c r="EU123" s="2" t="s">
        <v>71</v>
      </c>
      <c r="EY123" s="2" t="s">
        <v>77</v>
      </c>
      <c r="EZ123" s="2" t="s">
        <v>2558</v>
      </c>
      <c r="FA123" s="2" t="s">
        <v>77</v>
      </c>
      <c r="FB123" s="2" t="s">
        <v>71</v>
      </c>
      <c r="FE123" s="2" t="s">
        <v>2551</v>
      </c>
      <c r="FG123" s="2" t="s">
        <v>2548</v>
      </c>
      <c r="FH123" s="2" t="s">
        <v>2548</v>
      </c>
      <c r="FI123" s="17">
        <v>45</v>
      </c>
      <c r="FJ123" s="2">
        <v>45</v>
      </c>
      <c r="FY123" s="2" t="s">
        <v>71</v>
      </c>
      <c r="FZ123" s="2" t="s">
        <v>71</v>
      </c>
      <c r="GM123" s="2">
        <v>1</v>
      </c>
      <c r="HW123" s="2" t="s">
        <v>77</v>
      </c>
      <c r="IL123" s="2">
        <v>45</v>
      </c>
      <c r="IO123" s="2" t="s">
        <v>77</v>
      </c>
      <c r="IT123" s="2" t="s">
        <v>77</v>
      </c>
      <c r="IV123" s="2" t="s">
        <v>77</v>
      </c>
      <c r="IY123" s="2" t="s">
        <v>1924</v>
      </c>
      <c r="IZ123" s="21"/>
      <c r="JA123" s="21"/>
      <c r="JB123" s="21"/>
      <c r="JC123" s="21"/>
      <c r="JD123" s="21"/>
      <c r="JE123" s="21"/>
    </row>
    <row r="124" spans="1:265" ht="16.5" customHeight="1" x14ac:dyDescent="0.25">
      <c r="A124" s="2">
        <v>123</v>
      </c>
      <c r="B124" s="4" t="s">
        <v>627</v>
      </c>
      <c r="C124" s="3">
        <v>42226</v>
      </c>
      <c r="D124" s="2" t="s">
        <v>408</v>
      </c>
      <c r="E124" s="2" t="s">
        <v>421</v>
      </c>
      <c r="F124" s="2" t="s">
        <v>629</v>
      </c>
      <c r="G124" s="2">
        <v>196898</v>
      </c>
      <c r="H124" s="2" t="s">
        <v>240</v>
      </c>
      <c r="I124" s="2" t="s">
        <v>241</v>
      </c>
      <c r="J124" s="2" t="s">
        <v>242</v>
      </c>
      <c r="K124" s="2"/>
      <c r="L124" s="2" t="s">
        <v>242</v>
      </c>
      <c r="O124" s="2" t="s">
        <v>2856</v>
      </c>
      <c r="Q124" s="2">
        <v>30</v>
      </c>
      <c r="R124" s="2" t="s">
        <v>243</v>
      </c>
      <c r="T124" s="2">
        <v>90</v>
      </c>
      <c r="U124" s="2">
        <v>360</v>
      </c>
      <c r="AF124" s="2"/>
      <c r="AI124" s="2"/>
      <c r="AS124" s="2">
        <v>9</v>
      </c>
      <c r="BG124" s="25"/>
      <c r="BH124" s="25" t="s">
        <v>71</v>
      </c>
      <c r="BI124" s="25"/>
      <c r="BJ124" s="25"/>
      <c r="BK124" s="25"/>
      <c r="BL124" s="25"/>
      <c r="BM124" s="25"/>
      <c r="BN124" s="25"/>
      <c r="BO124" s="25"/>
      <c r="BP124" s="25"/>
      <c r="BQ124" s="25"/>
      <c r="BR124" s="25"/>
      <c r="BS124" s="25"/>
      <c r="BT124" s="25"/>
      <c r="BU124" s="25"/>
      <c r="BV124" s="25" t="s">
        <v>71</v>
      </c>
      <c r="BW124" s="25"/>
      <c r="BX124" s="25"/>
      <c r="BY124" s="25"/>
      <c r="BZ124" s="25"/>
      <c r="CA124" s="25"/>
      <c r="CB124" s="25"/>
      <c r="CC124" s="25"/>
      <c r="CD124" s="25">
        <v>0</v>
      </c>
      <c r="CE124" s="25">
        <v>0</v>
      </c>
      <c r="CF124" s="25">
        <v>0</v>
      </c>
      <c r="CG124" s="25">
        <v>0</v>
      </c>
      <c r="CH124" s="25">
        <v>0</v>
      </c>
      <c r="CI124" s="25">
        <v>0</v>
      </c>
      <c r="CJ124" s="25">
        <v>0</v>
      </c>
      <c r="CK124" s="25">
        <v>0</v>
      </c>
      <c r="CL124" s="25">
        <v>0</v>
      </c>
      <c r="CM124" s="25">
        <v>0</v>
      </c>
      <c r="CN124" s="25">
        <v>0</v>
      </c>
      <c r="CO124" s="25">
        <v>0</v>
      </c>
      <c r="CP124" s="25">
        <v>0</v>
      </c>
      <c r="CQ124" s="25">
        <v>0</v>
      </c>
      <c r="CR124" s="25">
        <v>0</v>
      </c>
      <c r="CS124" s="25">
        <v>0</v>
      </c>
      <c r="CT124" s="25">
        <v>0</v>
      </c>
      <c r="CU124" s="25">
        <v>0</v>
      </c>
      <c r="CV124" s="25">
        <v>0</v>
      </c>
      <c r="CW124" s="25">
        <v>0</v>
      </c>
      <c r="CX124" s="25">
        <v>0</v>
      </c>
      <c r="CY124" s="25">
        <v>0</v>
      </c>
      <c r="CZ124" s="25">
        <v>0</v>
      </c>
      <c r="DA124" s="25">
        <v>0</v>
      </c>
      <c r="DB124" s="25">
        <v>0</v>
      </c>
      <c r="DC124" s="25">
        <v>0</v>
      </c>
      <c r="DD124" s="25">
        <v>0</v>
      </c>
      <c r="DE124" s="25">
        <v>0</v>
      </c>
      <c r="DF124" s="25">
        <v>0</v>
      </c>
      <c r="DG124" s="17" t="s">
        <v>50</v>
      </c>
      <c r="DH124" s="2" t="s">
        <v>244</v>
      </c>
      <c r="DI124" s="2" t="s">
        <v>2504</v>
      </c>
      <c r="DO124" s="2" t="s">
        <v>2548</v>
      </c>
      <c r="DP124" s="2" t="s">
        <v>2548</v>
      </c>
      <c r="DQ124" s="2" t="s">
        <v>2548</v>
      </c>
      <c r="DR124" s="2" t="s">
        <v>2548</v>
      </c>
      <c r="DS124" s="2" t="s">
        <v>2548</v>
      </c>
      <c r="DT124" s="2" t="s">
        <v>2548</v>
      </c>
      <c r="DU124" s="2" t="s">
        <v>2548</v>
      </c>
      <c r="EH124" s="2" t="s">
        <v>71</v>
      </c>
      <c r="EI124" s="2" t="s">
        <v>71</v>
      </c>
      <c r="EJ124" s="2" t="s">
        <v>77</v>
      </c>
      <c r="EM124" s="2" t="s">
        <v>77</v>
      </c>
      <c r="EP124" s="2" t="s">
        <v>71</v>
      </c>
      <c r="EQ124" s="2" t="s">
        <v>71</v>
      </c>
      <c r="ER124" s="2" t="s">
        <v>71</v>
      </c>
      <c r="ES124" s="2" t="s">
        <v>71</v>
      </c>
      <c r="EU124" s="2" t="s">
        <v>71</v>
      </c>
      <c r="EY124" s="2" t="s">
        <v>77</v>
      </c>
      <c r="EZ124" s="2" t="s">
        <v>2558</v>
      </c>
      <c r="FA124" s="2" t="s">
        <v>77</v>
      </c>
      <c r="FB124" s="2" t="s">
        <v>71</v>
      </c>
      <c r="FE124" s="2" t="s">
        <v>71</v>
      </c>
      <c r="FG124" s="2" t="s">
        <v>2548</v>
      </c>
      <c r="FI124" s="17">
        <v>70</v>
      </c>
      <c r="FJ124" s="17">
        <v>70</v>
      </c>
      <c r="GM124" s="2">
        <v>1</v>
      </c>
      <c r="HW124" s="2" t="s">
        <v>77</v>
      </c>
      <c r="IL124" s="2">
        <v>160</v>
      </c>
      <c r="IZ124" s="21"/>
      <c r="JA124" s="21"/>
      <c r="JB124" s="21"/>
      <c r="JC124" s="21"/>
      <c r="JD124" s="21"/>
      <c r="JE124" s="21"/>
    </row>
    <row r="125" spans="1:265" ht="16.5" customHeight="1" x14ac:dyDescent="0.25">
      <c r="A125" s="2">
        <v>124</v>
      </c>
      <c r="B125" s="4" t="s">
        <v>627</v>
      </c>
      <c r="C125" s="3">
        <v>42226</v>
      </c>
      <c r="D125" s="2" t="s">
        <v>408</v>
      </c>
      <c r="E125" s="2" t="s">
        <v>421</v>
      </c>
      <c r="F125" s="2" t="s">
        <v>629</v>
      </c>
      <c r="G125" s="2">
        <v>196900</v>
      </c>
      <c r="H125" s="2" t="s">
        <v>240</v>
      </c>
      <c r="I125" s="2" t="s">
        <v>241</v>
      </c>
      <c r="J125" s="2" t="s">
        <v>242</v>
      </c>
      <c r="K125" s="2"/>
      <c r="L125" s="2" t="s">
        <v>403</v>
      </c>
      <c r="O125" s="2" t="s">
        <v>2856</v>
      </c>
      <c r="Q125" s="2">
        <v>45</v>
      </c>
      <c r="R125" s="2" t="s">
        <v>242</v>
      </c>
      <c r="T125" s="2">
        <v>53</v>
      </c>
      <c r="U125" s="2">
        <v>260</v>
      </c>
      <c r="AE125" s="2" t="s">
        <v>2450</v>
      </c>
      <c r="AF125" s="2"/>
      <c r="AI125" s="2"/>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t="s">
        <v>71</v>
      </c>
      <c r="CC125" s="25"/>
      <c r="CD125" s="25">
        <v>0</v>
      </c>
      <c r="CE125" s="25">
        <v>0</v>
      </c>
      <c r="CF125" s="25">
        <v>0</v>
      </c>
      <c r="CG125" s="25">
        <v>0</v>
      </c>
      <c r="CH125" s="25">
        <v>0</v>
      </c>
      <c r="CI125" s="25">
        <v>0</v>
      </c>
      <c r="CJ125" s="25">
        <v>0</v>
      </c>
      <c r="CK125" s="25">
        <v>0</v>
      </c>
      <c r="CL125" s="25">
        <v>0</v>
      </c>
      <c r="CM125" s="25">
        <v>0</v>
      </c>
      <c r="CN125" s="25">
        <v>0</v>
      </c>
      <c r="CO125" s="25">
        <v>0</v>
      </c>
      <c r="CP125" s="25">
        <v>0</v>
      </c>
      <c r="CQ125" s="25">
        <v>0</v>
      </c>
      <c r="CR125" s="25">
        <v>0</v>
      </c>
      <c r="CS125" s="25">
        <v>0</v>
      </c>
      <c r="CT125" s="25">
        <v>0</v>
      </c>
      <c r="CU125" s="25">
        <v>0</v>
      </c>
      <c r="CV125" s="25">
        <v>0</v>
      </c>
      <c r="CW125" s="25">
        <v>0</v>
      </c>
      <c r="CX125" s="25">
        <v>0</v>
      </c>
      <c r="CY125" s="25">
        <v>0</v>
      </c>
      <c r="CZ125" s="25">
        <v>0</v>
      </c>
      <c r="DA125" s="25">
        <v>0</v>
      </c>
      <c r="DB125" s="25">
        <v>0</v>
      </c>
      <c r="DC125" s="25">
        <v>0</v>
      </c>
      <c r="DD125" s="25">
        <v>0</v>
      </c>
      <c r="DE125" s="25">
        <v>0</v>
      </c>
      <c r="DF125" s="25">
        <v>0</v>
      </c>
      <c r="DG125" s="17" t="s">
        <v>50</v>
      </c>
      <c r="DH125" s="2" t="s">
        <v>244</v>
      </c>
      <c r="DI125" s="2" t="s">
        <v>2504</v>
      </c>
      <c r="DO125" s="2" t="s">
        <v>2548</v>
      </c>
      <c r="DP125" s="2" t="s">
        <v>2548</v>
      </c>
      <c r="DQ125" s="2" t="s">
        <v>2548</v>
      </c>
      <c r="DR125" s="2" t="s">
        <v>2548</v>
      </c>
      <c r="DS125" s="2" t="s">
        <v>2548</v>
      </c>
      <c r="DT125" s="2" t="s">
        <v>2548</v>
      </c>
      <c r="DU125" s="2" t="s">
        <v>2548</v>
      </c>
      <c r="EJ125" s="2" t="s">
        <v>77</v>
      </c>
      <c r="EM125" s="2" t="s">
        <v>77</v>
      </c>
      <c r="EP125" s="2" t="s">
        <v>71</v>
      </c>
      <c r="EQ125" s="2" t="s">
        <v>71</v>
      </c>
      <c r="ER125" s="2" t="s">
        <v>71</v>
      </c>
      <c r="EU125" s="2" t="s">
        <v>71</v>
      </c>
      <c r="EY125" s="2" t="s">
        <v>77</v>
      </c>
      <c r="EZ125" s="2" t="s">
        <v>2558</v>
      </c>
      <c r="FA125" s="2" t="s">
        <v>77</v>
      </c>
      <c r="FB125" s="2" t="s">
        <v>71</v>
      </c>
      <c r="FE125" s="2" t="s">
        <v>71</v>
      </c>
      <c r="FG125" s="2" t="s">
        <v>2548</v>
      </c>
      <c r="FI125" s="17">
        <v>50</v>
      </c>
      <c r="FJ125" s="2">
        <v>50</v>
      </c>
      <c r="FY125" s="2" t="s">
        <v>71</v>
      </c>
      <c r="FZ125" s="2" t="s">
        <v>71</v>
      </c>
      <c r="GM125" s="2">
        <v>1</v>
      </c>
      <c r="HW125" s="2" t="s">
        <v>77</v>
      </c>
      <c r="IL125" s="2">
        <v>30</v>
      </c>
      <c r="IO125" s="2" t="s">
        <v>77</v>
      </c>
      <c r="IQ125" s="2">
        <v>30</v>
      </c>
      <c r="IT125" s="2" t="s">
        <v>71</v>
      </c>
      <c r="IZ125" s="21"/>
      <c r="JA125" s="21"/>
      <c r="JB125" s="21"/>
      <c r="JC125" s="21"/>
      <c r="JD125" s="21"/>
      <c r="JE125" s="21"/>
    </row>
    <row r="126" spans="1:265" ht="16.5" customHeight="1" x14ac:dyDescent="0.25">
      <c r="A126" s="2">
        <v>126</v>
      </c>
      <c r="B126" s="4" t="s">
        <v>627</v>
      </c>
      <c r="C126" s="3">
        <v>42226</v>
      </c>
      <c r="D126" s="2" t="s">
        <v>408</v>
      </c>
      <c r="E126" s="2" t="s">
        <v>421</v>
      </c>
      <c r="F126" s="2" t="s">
        <v>629</v>
      </c>
      <c r="G126" s="2">
        <v>196903</v>
      </c>
      <c r="H126" s="2" t="s">
        <v>240</v>
      </c>
      <c r="I126" s="2" t="s">
        <v>241</v>
      </c>
      <c r="J126" s="2" t="s">
        <v>242</v>
      </c>
      <c r="K126" s="2"/>
      <c r="L126" s="2" t="s">
        <v>407</v>
      </c>
      <c r="O126" s="2" t="s">
        <v>2867</v>
      </c>
      <c r="Q126" s="2">
        <v>10</v>
      </c>
      <c r="R126" s="2" t="s">
        <v>405</v>
      </c>
      <c r="T126" s="2">
        <v>40</v>
      </c>
      <c r="U126" s="2">
        <v>166</v>
      </c>
      <c r="AF126" s="2"/>
      <c r="AI126" s="2"/>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t="s">
        <v>71</v>
      </c>
      <c r="CC126" s="25"/>
      <c r="CD126" s="25">
        <v>0</v>
      </c>
      <c r="CE126" s="25">
        <v>0</v>
      </c>
      <c r="CF126" s="25">
        <v>0</v>
      </c>
      <c r="CG126" s="25">
        <v>0</v>
      </c>
      <c r="CH126" s="25">
        <v>0</v>
      </c>
      <c r="CI126" s="25">
        <v>0</v>
      </c>
      <c r="CJ126" s="25">
        <v>0</v>
      </c>
      <c r="CK126" s="25">
        <v>0</v>
      </c>
      <c r="CL126" s="25">
        <v>0</v>
      </c>
      <c r="CM126" s="25">
        <v>0</v>
      </c>
      <c r="CN126" s="25">
        <v>0</v>
      </c>
      <c r="CO126" s="25">
        <v>0</v>
      </c>
      <c r="CP126" s="25">
        <v>0</v>
      </c>
      <c r="CQ126" s="25">
        <v>0</v>
      </c>
      <c r="CR126" s="25">
        <v>0</v>
      </c>
      <c r="CS126" s="25">
        <v>0</v>
      </c>
      <c r="CT126" s="25">
        <v>0</v>
      </c>
      <c r="CU126" s="25">
        <v>0</v>
      </c>
      <c r="CV126" s="25">
        <v>0</v>
      </c>
      <c r="CW126" s="25">
        <v>0</v>
      </c>
      <c r="CX126" s="25">
        <v>0</v>
      </c>
      <c r="CY126" s="25">
        <v>0</v>
      </c>
      <c r="CZ126" s="25">
        <v>0</v>
      </c>
      <c r="DA126" s="25">
        <v>0</v>
      </c>
      <c r="DB126" s="25">
        <v>0</v>
      </c>
      <c r="DC126" s="25">
        <v>0</v>
      </c>
      <c r="DD126" s="25">
        <v>0</v>
      </c>
      <c r="DE126" s="25">
        <v>0</v>
      </c>
      <c r="DF126" s="25">
        <v>0</v>
      </c>
      <c r="DG126" s="17" t="s">
        <v>50</v>
      </c>
      <c r="DH126" s="2" t="s">
        <v>244</v>
      </c>
      <c r="DI126" s="2" t="s">
        <v>2504</v>
      </c>
      <c r="DO126" s="2" t="s">
        <v>2548</v>
      </c>
      <c r="DP126" s="2" t="s">
        <v>2548</v>
      </c>
      <c r="DQ126" s="2" t="s">
        <v>2548</v>
      </c>
      <c r="DR126" s="2" t="s">
        <v>2548</v>
      </c>
      <c r="DS126" s="2" t="s">
        <v>2548</v>
      </c>
      <c r="DT126" s="2" t="s">
        <v>2548</v>
      </c>
      <c r="DU126" s="2" t="s">
        <v>2548</v>
      </c>
      <c r="EJ126" s="2" t="s">
        <v>77</v>
      </c>
      <c r="EM126" s="2" t="s">
        <v>77</v>
      </c>
      <c r="EP126" s="2" t="s">
        <v>77</v>
      </c>
      <c r="EQ126" s="2" t="s">
        <v>71</v>
      </c>
      <c r="ER126" s="2" t="s">
        <v>71</v>
      </c>
      <c r="ES126" s="2" t="s">
        <v>71</v>
      </c>
      <c r="ET126" s="2" t="s">
        <v>71</v>
      </c>
      <c r="EU126" s="2" t="s">
        <v>71</v>
      </c>
      <c r="EY126" s="2" t="s">
        <v>77</v>
      </c>
      <c r="EZ126" s="2" t="s">
        <v>2558</v>
      </c>
      <c r="FA126" s="2" t="s">
        <v>77</v>
      </c>
      <c r="FB126" s="2" t="s">
        <v>77</v>
      </c>
      <c r="FE126" s="2" t="s">
        <v>2551</v>
      </c>
      <c r="FG126" s="2" t="s">
        <v>2548</v>
      </c>
      <c r="FH126" s="2" t="s">
        <v>2548</v>
      </c>
      <c r="FI126" s="17">
        <v>60</v>
      </c>
      <c r="FJ126" s="2">
        <v>60</v>
      </c>
      <c r="FK126" s="2" t="s">
        <v>2571</v>
      </c>
      <c r="FY126" s="2" t="s">
        <v>71</v>
      </c>
      <c r="FZ126" s="2" t="s">
        <v>71</v>
      </c>
      <c r="GM126" s="2">
        <v>1</v>
      </c>
      <c r="HW126" s="2" t="s">
        <v>77</v>
      </c>
      <c r="IL126" s="2">
        <v>40</v>
      </c>
      <c r="IO126" s="2" t="s">
        <v>77</v>
      </c>
      <c r="IT126" s="2" t="s">
        <v>71</v>
      </c>
      <c r="IZ126" s="21"/>
      <c r="JA126" s="21"/>
      <c r="JB126" s="21"/>
      <c r="JC126" s="21"/>
      <c r="JD126" s="21"/>
      <c r="JE126" s="21"/>
    </row>
    <row r="127" spans="1:265" ht="16.5" customHeight="1" x14ac:dyDescent="0.25">
      <c r="A127" s="2">
        <v>127</v>
      </c>
      <c r="B127" s="4" t="s">
        <v>627</v>
      </c>
      <c r="C127" s="3">
        <v>42226</v>
      </c>
      <c r="D127" s="2" t="s">
        <v>408</v>
      </c>
      <c r="E127" s="2" t="s">
        <v>421</v>
      </c>
      <c r="F127" s="2" t="s">
        <v>628</v>
      </c>
      <c r="G127" s="2">
        <v>196907</v>
      </c>
      <c r="H127" s="2" t="s">
        <v>240</v>
      </c>
      <c r="I127" s="2" t="s">
        <v>241</v>
      </c>
      <c r="J127" s="2" t="s">
        <v>404</v>
      </c>
      <c r="K127" s="2"/>
      <c r="L127" s="2" t="s">
        <v>243</v>
      </c>
      <c r="O127" s="2" t="s">
        <v>2857</v>
      </c>
      <c r="Q127" s="2">
        <v>30</v>
      </c>
      <c r="R127" s="2" t="s">
        <v>405</v>
      </c>
      <c r="T127" s="2">
        <v>101</v>
      </c>
      <c r="U127" s="2">
        <v>466</v>
      </c>
      <c r="AE127" s="2" t="s">
        <v>2450</v>
      </c>
      <c r="AF127" s="2"/>
      <c r="AI127" s="2"/>
      <c r="AS127" s="2">
        <v>6</v>
      </c>
      <c r="BG127" s="25"/>
      <c r="BH127" s="25" t="s">
        <v>71</v>
      </c>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v>0</v>
      </c>
      <c r="CE127" s="25">
        <v>0</v>
      </c>
      <c r="CF127" s="25">
        <v>0</v>
      </c>
      <c r="CG127" s="25">
        <v>0</v>
      </c>
      <c r="CH127" s="25">
        <v>0</v>
      </c>
      <c r="CI127" s="25">
        <v>0</v>
      </c>
      <c r="CJ127" s="25">
        <v>0</v>
      </c>
      <c r="CK127" s="25">
        <v>0</v>
      </c>
      <c r="CL127" s="25">
        <v>0</v>
      </c>
      <c r="CM127" s="25">
        <v>0</v>
      </c>
      <c r="CN127" s="25">
        <v>0</v>
      </c>
      <c r="CO127" s="25">
        <v>0</v>
      </c>
      <c r="CP127" s="25">
        <v>0</v>
      </c>
      <c r="CQ127" s="25">
        <v>0</v>
      </c>
      <c r="CR127" s="25">
        <v>0</v>
      </c>
      <c r="CS127" s="25">
        <v>0</v>
      </c>
      <c r="CT127" s="25">
        <v>0</v>
      </c>
      <c r="CU127" s="25">
        <v>0</v>
      </c>
      <c r="CV127" s="25">
        <v>0</v>
      </c>
      <c r="CW127" s="25">
        <v>0</v>
      </c>
      <c r="CX127" s="25">
        <v>0</v>
      </c>
      <c r="CY127" s="25">
        <v>0</v>
      </c>
      <c r="CZ127" s="25">
        <v>0</v>
      </c>
      <c r="DA127" s="25">
        <v>0</v>
      </c>
      <c r="DB127" s="25">
        <v>0</v>
      </c>
      <c r="DC127" s="25">
        <v>0</v>
      </c>
      <c r="DD127" s="25">
        <v>0</v>
      </c>
      <c r="DE127" s="25">
        <v>0</v>
      </c>
      <c r="DF127" s="25">
        <v>0</v>
      </c>
      <c r="DG127" s="17" t="s">
        <v>50</v>
      </c>
      <c r="DH127" s="2" t="s">
        <v>244</v>
      </c>
      <c r="DI127" s="2" t="s">
        <v>2504</v>
      </c>
      <c r="DO127" s="2" t="s">
        <v>2549</v>
      </c>
      <c r="DP127" s="2" t="s">
        <v>2549</v>
      </c>
      <c r="DQ127" s="2" t="s">
        <v>2549</v>
      </c>
      <c r="DR127" s="2" t="s">
        <v>2549</v>
      </c>
      <c r="DS127" s="2" t="s">
        <v>2549</v>
      </c>
      <c r="DT127" s="2" t="s">
        <v>2548</v>
      </c>
      <c r="DU127" s="2" t="s">
        <v>2548</v>
      </c>
      <c r="EH127" s="2" t="s">
        <v>71</v>
      </c>
      <c r="EI127" s="2" t="s">
        <v>71</v>
      </c>
      <c r="EJ127" s="2" t="s">
        <v>77</v>
      </c>
      <c r="EP127" s="2" t="s">
        <v>77</v>
      </c>
      <c r="EQ127" s="2" t="s">
        <v>77</v>
      </c>
      <c r="ER127" s="2" t="s">
        <v>77</v>
      </c>
      <c r="ES127" s="2" t="s">
        <v>71</v>
      </c>
      <c r="EV127" s="2" t="s">
        <v>71</v>
      </c>
      <c r="EY127" s="2" t="s">
        <v>77</v>
      </c>
      <c r="EZ127" s="2" t="s">
        <v>2558</v>
      </c>
      <c r="FA127" s="2" t="s">
        <v>77</v>
      </c>
      <c r="FB127" s="2" t="s">
        <v>77</v>
      </c>
      <c r="FC127" s="2" t="s">
        <v>2562</v>
      </c>
      <c r="FD127" s="2">
        <v>30</v>
      </c>
      <c r="FE127" s="2" t="s">
        <v>2551</v>
      </c>
      <c r="FG127" s="2" t="s">
        <v>2549</v>
      </c>
      <c r="FH127" s="2" t="s">
        <v>2548</v>
      </c>
      <c r="FI127" s="17">
        <v>72</v>
      </c>
      <c r="FJ127" s="2">
        <v>72</v>
      </c>
      <c r="FY127" s="2" t="s">
        <v>71</v>
      </c>
      <c r="FZ127" s="2" t="s">
        <v>71</v>
      </c>
      <c r="GM127" s="2">
        <v>1</v>
      </c>
      <c r="HW127" s="2" t="s">
        <v>77</v>
      </c>
      <c r="IL127" s="2">
        <v>120</v>
      </c>
      <c r="IM127" s="2" t="s">
        <v>2877</v>
      </c>
      <c r="IO127" s="2" t="s">
        <v>77</v>
      </c>
      <c r="IT127" s="2" t="s">
        <v>71</v>
      </c>
      <c r="IZ127" s="21"/>
      <c r="JA127" s="21"/>
      <c r="JB127" s="21"/>
      <c r="JC127" s="21"/>
      <c r="JD127" s="21"/>
      <c r="JE127" s="21"/>
    </row>
    <row r="128" spans="1:265" ht="16.5" customHeight="1" x14ac:dyDescent="0.25">
      <c r="A128" s="2">
        <v>125</v>
      </c>
      <c r="B128" s="4" t="s">
        <v>627</v>
      </c>
      <c r="C128" s="3">
        <v>42226</v>
      </c>
      <c r="D128" s="2" t="s">
        <v>408</v>
      </c>
      <c r="E128" s="2" t="s">
        <v>421</v>
      </c>
      <c r="F128" s="2" t="s">
        <v>628</v>
      </c>
      <c r="G128" s="2">
        <v>196908</v>
      </c>
      <c r="H128" s="2" t="s">
        <v>240</v>
      </c>
      <c r="I128" s="2" t="s">
        <v>241</v>
      </c>
      <c r="J128" s="2" t="s">
        <v>404</v>
      </c>
      <c r="K128" s="2"/>
      <c r="L128" s="2" t="s">
        <v>405</v>
      </c>
      <c r="O128" s="2" t="s">
        <v>2851</v>
      </c>
      <c r="Q128" s="2">
        <v>30</v>
      </c>
      <c r="R128" s="2" t="s">
        <v>406</v>
      </c>
      <c r="T128" s="2">
        <v>132</v>
      </c>
      <c r="U128" s="2">
        <v>660</v>
      </c>
      <c r="AE128" s="2" t="s">
        <v>2451</v>
      </c>
      <c r="AF128" s="2"/>
      <c r="AI128" s="2"/>
      <c r="AS128" s="2">
        <v>8</v>
      </c>
      <c r="AU128" s="2">
        <v>38</v>
      </c>
      <c r="BA128" s="2">
        <v>13</v>
      </c>
      <c r="BG128" s="25"/>
      <c r="BH128" s="25" t="s">
        <v>71</v>
      </c>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v>0</v>
      </c>
      <c r="CE128" s="25">
        <v>0</v>
      </c>
      <c r="CF128" s="25">
        <v>0</v>
      </c>
      <c r="CG128" s="25">
        <v>0</v>
      </c>
      <c r="CH128" s="25">
        <v>0</v>
      </c>
      <c r="CI128" s="25">
        <v>0</v>
      </c>
      <c r="CJ128" s="25">
        <v>0</v>
      </c>
      <c r="CK128" s="25">
        <v>0</v>
      </c>
      <c r="CL128" s="25">
        <v>0</v>
      </c>
      <c r="CM128" s="25">
        <v>0</v>
      </c>
      <c r="CN128" s="25">
        <v>0</v>
      </c>
      <c r="CO128" s="25">
        <v>0</v>
      </c>
      <c r="CP128" s="25">
        <v>0</v>
      </c>
      <c r="CQ128" s="25">
        <v>0</v>
      </c>
      <c r="CR128" s="25">
        <v>0</v>
      </c>
      <c r="CS128" s="25">
        <v>0</v>
      </c>
      <c r="CT128" s="25">
        <v>0</v>
      </c>
      <c r="CU128" s="25">
        <v>0</v>
      </c>
      <c r="CV128" s="25">
        <v>0</v>
      </c>
      <c r="CW128" s="25">
        <v>0</v>
      </c>
      <c r="CX128" s="25">
        <v>0</v>
      </c>
      <c r="CY128" s="25">
        <v>0</v>
      </c>
      <c r="CZ128" s="25">
        <v>0</v>
      </c>
      <c r="DA128" s="25">
        <v>0</v>
      </c>
      <c r="DB128" s="25">
        <v>0</v>
      </c>
      <c r="DC128" s="25">
        <v>0</v>
      </c>
      <c r="DD128" s="25">
        <v>0</v>
      </c>
      <c r="DE128" s="25">
        <v>0</v>
      </c>
      <c r="DF128" s="25">
        <v>0</v>
      </c>
      <c r="DG128" s="17" t="s">
        <v>50</v>
      </c>
      <c r="DH128" s="2" t="s">
        <v>244</v>
      </c>
      <c r="DI128" s="2" t="s">
        <v>2504</v>
      </c>
      <c r="DO128" s="2" t="s">
        <v>2549</v>
      </c>
      <c r="DP128" s="2" t="s">
        <v>2549</v>
      </c>
      <c r="DQ128" s="2" t="s">
        <v>2549</v>
      </c>
      <c r="DR128" s="2" t="s">
        <v>2549</v>
      </c>
      <c r="DS128" s="2" t="s">
        <v>2549</v>
      </c>
      <c r="DT128" s="2" t="s">
        <v>2549</v>
      </c>
      <c r="DU128" s="2" t="s">
        <v>2548</v>
      </c>
      <c r="EH128" s="2" t="s">
        <v>71</v>
      </c>
      <c r="EI128" s="2" t="s">
        <v>71</v>
      </c>
      <c r="EJ128" s="2" t="s">
        <v>71</v>
      </c>
      <c r="EM128" s="2" t="s">
        <v>77</v>
      </c>
      <c r="EP128" s="2" t="s">
        <v>77</v>
      </c>
      <c r="EQ128" s="2" t="s">
        <v>71</v>
      </c>
      <c r="ER128" s="2" t="s">
        <v>71</v>
      </c>
      <c r="EY128" s="2" t="s">
        <v>71</v>
      </c>
      <c r="FA128" s="2" t="s">
        <v>77</v>
      </c>
      <c r="FB128" s="2" t="s">
        <v>77</v>
      </c>
      <c r="FC128" s="2" t="s">
        <v>2563</v>
      </c>
      <c r="FD128" s="2">
        <v>30</v>
      </c>
      <c r="FE128" s="2" t="s">
        <v>2547</v>
      </c>
      <c r="FG128" s="2" t="s">
        <v>2548</v>
      </c>
      <c r="FI128" s="17">
        <v>127</v>
      </c>
      <c r="FJ128" s="2">
        <v>127</v>
      </c>
      <c r="FK128" s="2" t="s">
        <v>2571</v>
      </c>
      <c r="FY128" s="2" t="s">
        <v>71</v>
      </c>
      <c r="FZ128" s="2" t="s">
        <v>71</v>
      </c>
      <c r="GM128" s="2">
        <v>1</v>
      </c>
      <c r="GO128" s="2">
        <v>1</v>
      </c>
      <c r="HW128" s="2" t="s">
        <v>77</v>
      </c>
      <c r="IL128" s="2">
        <v>30</v>
      </c>
      <c r="IO128" s="2" t="s">
        <v>77</v>
      </c>
      <c r="IQ128" s="2">
        <v>60</v>
      </c>
      <c r="IT128" s="2" t="s">
        <v>71</v>
      </c>
      <c r="IZ128" s="21"/>
      <c r="JA128" s="21"/>
      <c r="JB128" s="21"/>
      <c r="JC128" s="21"/>
      <c r="JD128" s="21"/>
      <c r="JE128" s="21"/>
    </row>
    <row r="129" spans="1:265" ht="16.5" customHeight="1" x14ac:dyDescent="0.25">
      <c r="A129" s="2">
        <v>239</v>
      </c>
      <c r="B129" s="4" t="s">
        <v>627</v>
      </c>
      <c r="C129" s="3">
        <v>42227</v>
      </c>
      <c r="D129" s="2" t="s">
        <v>408</v>
      </c>
      <c r="E129" s="2" t="s">
        <v>421</v>
      </c>
      <c r="F129" s="17" t="s">
        <v>2436</v>
      </c>
      <c r="G129" s="2">
        <v>196912</v>
      </c>
      <c r="H129" s="2" t="s">
        <v>240</v>
      </c>
      <c r="I129" s="2" t="s">
        <v>241</v>
      </c>
      <c r="J129" s="2" t="s">
        <v>1890</v>
      </c>
      <c r="K129" s="2"/>
      <c r="L129" s="2" t="s">
        <v>1921</v>
      </c>
      <c r="O129" s="2" t="s">
        <v>2851</v>
      </c>
      <c r="Q129" s="2">
        <v>30</v>
      </c>
      <c r="R129" s="2" t="s">
        <v>1890</v>
      </c>
      <c r="T129" s="2">
        <v>55</v>
      </c>
      <c r="AE129" s="2" t="s">
        <v>2450</v>
      </c>
      <c r="AF129" s="2"/>
      <c r="AI129" s="2"/>
      <c r="AS129" s="2">
        <v>10</v>
      </c>
      <c r="AU129" s="2">
        <v>30</v>
      </c>
      <c r="BG129" s="25"/>
      <c r="BH129" s="25" t="s">
        <v>71</v>
      </c>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v>0</v>
      </c>
      <c r="CE129" s="25">
        <v>0</v>
      </c>
      <c r="CF129" s="25">
        <v>0</v>
      </c>
      <c r="CG129" s="25">
        <v>0</v>
      </c>
      <c r="CH129" s="25">
        <v>0</v>
      </c>
      <c r="CI129" s="25">
        <v>0</v>
      </c>
      <c r="CJ129" s="25">
        <v>0</v>
      </c>
      <c r="CK129" s="25">
        <v>0</v>
      </c>
      <c r="CL129" s="25">
        <v>0</v>
      </c>
      <c r="CM129" s="25">
        <v>0</v>
      </c>
      <c r="CN129" s="25">
        <v>0</v>
      </c>
      <c r="CO129" s="25">
        <v>0</v>
      </c>
      <c r="CP129" s="25">
        <v>0</v>
      </c>
      <c r="CQ129" s="25">
        <v>0</v>
      </c>
      <c r="CR129" s="25">
        <v>0</v>
      </c>
      <c r="CS129" s="25">
        <v>0</v>
      </c>
      <c r="CT129" s="25">
        <v>0</v>
      </c>
      <c r="CU129" s="25">
        <v>0</v>
      </c>
      <c r="CV129" s="25">
        <v>0</v>
      </c>
      <c r="CW129" s="25">
        <v>0</v>
      </c>
      <c r="CX129" s="25">
        <v>0</v>
      </c>
      <c r="CY129" s="25">
        <v>0</v>
      </c>
      <c r="CZ129" s="25">
        <v>0</v>
      </c>
      <c r="DA129" s="25">
        <v>0</v>
      </c>
      <c r="DB129" s="25">
        <v>0</v>
      </c>
      <c r="DC129" s="25">
        <v>0</v>
      </c>
      <c r="DD129" s="25">
        <v>0</v>
      </c>
      <c r="DE129" s="25">
        <v>0</v>
      </c>
      <c r="DF129" s="25">
        <v>0</v>
      </c>
      <c r="DG129" s="17" t="s">
        <v>50</v>
      </c>
      <c r="DH129" s="2" t="s">
        <v>1922</v>
      </c>
      <c r="DI129" s="2" t="s">
        <v>1892</v>
      </c>
      <c r="DO129" s="2" t="s">
        <v>2548</v>
      </c>
      <c r="DP129" s="2" t="s">
        <v>2548</v>
      </c>
      <c r="DQ129" s="2" t="s">
        <v>2548</v>
      </c>
      <c r="DR129" s="2" t="s">
        <v>2548</v>
      </c>
      <c r="DS129" s="2" t="s">
        <v>2548</v>
      </c>
      <c r="DT129" s="2" t="s">
        <v>2548</v>
      </c>
      <c r="DU129" s="2" t="s">
        <v>2548</v>
      </c>
      <c r="DW129" s="17">
        <v>55</v>
      </c>
      <c r="EA129" s="2">
        <v>55</v>
      </c>
      <c r="EF129" s="17">
        <v>55</v>
      </c>
      <c r="EH129" s="2" t="s">
        <v>71</v>
      </c>
      <c r="EI129" s="2" t="s">
        <v>71</v>
      </c>
      <c r="EJ129" s="2" t="s">
        <v>77</v>
      </c>
      <c r="EM129" s="2" t="s">
        <v>77</v>
      </c>
      <c r="EP129" s="2" t="s">
        <v>71</v>
      </c>
      <c r="EQ129" s="2" t="s">
        <v>71</v>
      </c>
      <c r="ER129" s="2" t="s">
        <v>71</v>
      </c>
      <c r="ES129" s="2" t="s">
        <v>71</v>
      </c>
      <c r="EU129" s="2" t="s">
        <v>71</v>
      </c>
      <c r="EY129" s="2" t="s">
        <v>77</v>
      </c>
      <c r="EZ129" s="2" t="s">
        <v>2558</v>
      </c>
      <c r="FA129" s="2" t="s">
        <v>77</v>
      </c>
      <c r="FB129" s="2" t="s">
        <v>71</v>
      </c>
      <c r="FE129" s="2" t="s">
        <v>2547</v>
      </c>
      <c r="FG129" s="2" t="s">
        <v>2548</v>
      </c>
      <c r="FH129" s="2" t="s">
        <v>2548</v>
      </c>
      <c r="FI129" s="17">
        <v>130</v>
      </c>
      <c r="FJ129" s="2">
        <v>130</v>
      </c>
      <c r="FY129" s="2" t="s">
        <v>71</v>
      </c>
      <c r="FZ129" s="2" t="s">
        <v>71</v>
      </c>
      <c r="GM129" s="2">
        <v>1</v>
      </c>
      <c r="HW129" s="2" t="s">
        <v>77</v>
      </c>
      <c r="IL129" s="2">
        <v>25</v>
      </c>
      <c r="IO129" s="2" t="s">
        <v>77</v>
      </c>
      <c r="IQ129" s="2">
        <v>50</v>
      </c>
      <c r="IT129" s="2" t="s">
        <v>71</v>
      </c>
      <c r="IY129" s="2" t="s">
        <v>1923</v>
      </c>
      <c r="IZ129" s="21"/>
      <c r="JA129" s="21"/>
      <c r="JB129" s="21"/>
      <c r="JC129" s="21"/>
      <c r="JD129" s="21"/>
      <c r="JE129" s="21"/>
    </row>
    <row r="130" spans="1:265" ht="16.5" customHeight="1" x14ac:dyDescent="0.25">
      <c r="A130" s="2">
        <v>64</v>
      </c>
      <c r="B130" s="2" t="s">
        <v>353</v>
      </c>
      <c r="C130" s="3">
        <v>42229</v>
      </c>
      <c r="D130" s="2" t="s">
        <v>408</v>
      </c>
      <c r="E130" s="2" t="s">
        <v>422</v>
      </c>
      <c r="F130" s="2" t="s">
        <v>614</v>
      </c>
      <c r="G130" s="2">
        <v>197020</v>
      </c>
      <c r="H130" s="2" t="s">
        <v>240</v>
      </c>
      <c r="I130" s="2" t="s">
        <v>361</v>
      </c>
      <c r="J130" s="2" t="s">
        <v>362</v>
      </c>
      <c r="K130" s="2"/>
      <c r="L130" s="2" t="s">
        <v>380</v>
      </c>
      <c r="O130" s="2" t="s">
        <v>2852</v>
      </c>
      <c r="Q130" s="2">
        <v>40</v>
      </c>
      <c r="R130" s="2" t="s">
        <v>361</v>
      </c>
      <c r="T130" s="2">
        <v>120</v>
      </c>
      <c r="X130" s="2">
        <v>504</v>
      </c>
      <c r="AE130" s="2" t="s">
        <v>2450</v>
      </c>
      <c r="AF130" s="2"/>
      <c r="AI130" s="2"/>
      <c r="BG130" s="25"/>
      <c r="BH130" s="25" t="s">
        <v>71</v>
      </c>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v>0</v>
      </c>
      <c r="CE130" s="25">
        <v>0</v>
      </c>
      <c r="CF130" s="25">
        <v>0</v>
      </c>
      <c r="CG130" s="25">
        <v>0</v>
      </c>
      <c r="CH130" s="25">
        <v>0</v>
      </c>
      <c r="CI130" s="25">
        <v>0</v>
      </c>
      <c r="CJ130" s="25">
        <v>0</v>
      </c>
      <c r="CK130" s="25">
        <v>0</v>
      </c>
      <c r="CL130" s="25">
        <v>0</v>
      </c>
      <c r="CM130" s="25">
        <v>0</v>
      </c>
      <c r="CN130" s="25">
        <v>0</v>
      </c>
      <c r="CO130" s="25">
        <v>0</v>
      </c>
      <c r="CP130" s="25">
        <v>0</v>
      </c>
      <c r="CQ130" s="25">
        <v>0</v>
      </c>
      <c r="CR130" s="25">
        <v>0</v>
      </c>
      <c r="CS130" s="25">
        <v>0</v>
      </c>
      <c r="CT130" s="25">
        <v>0</v>
      </c>
      <c r="CU130" s="25">
        <v>0</v>
      </c>
      <c r="CV130" s="25">
        <v>0</v>
      </c>
      <c r="CW130" s="25">
        <v>0</v>
      </c>
      <c r="CX130" s="25">
        <v>0</v>
      </c>
      <c r="CY130" s="25">
        <v>0</v>
      </c>
      <c r="CZ130" s="25">
        <v>0</v>
      </c>
      <c r="DA130" s="25">
        <v>0</v>
      </c>
      <c r="DB130" s="25">
        <v>0</v>
      </c>
      <c r="DC130" s="25">
        <v>1</v>
      </c>
      <c r="DD130" s="25">
        <v>0</v>
      </c>
      <c r="DE130" s="25">
        <v>0</v>
      </c>
      <c r="DF130" s="25">
        <v>0</v>
      </c>
      <c r="DG130" s="17" t="s">
        <v>50</v>
      </c>
      <c r="DH130" s="2" t="s">
        <v>381</v>
      </c>
      <c r="DI130" s="2" t="s">
        <v>2522</v>
      </c>
      <c r="DP130" s="2" t="s">
        <v>2548</v>
      </c>
      <c r="DQ130" s="2" t="s">
        <v>2549</v>
      </c>
      <c r="DR130" s="2" t="s">
        <v>2548</v>
      </c>
      <c r="DS130" s="2" t="s">
        <v>2551</v>
      </c>
      <c r="DT130" s="2" t="s">
        <v>2548</v>
      </c>
      <c r="DU130" s="2" t="s">
        <v>2551</v>
      </c>
      <c r="DV130" s="2">
        <v>10</v>
      </c>
      <c r="DW130" s="2">
        <v>80</v>
      </c>
      <c r="DY130" s="2">
        <v>30</v>
      </c>
      <c r="EA130" s="2">
        <v>60</v>
      </c>
      <c r="ED130" s="2" t="s">
        <v>2552</v>
      </c>
      <c r="EG130" s="2">
        <v>50</v>
      </c>
      <c r="EH130" s="2" t="s">
        <v>71</v>
      </c>
      <c r="EI130" s="2" t="s">
        <v>71</v>
      </c>
      <c r="EJ130" s="2" t="s">
        <v>77</v>
      </c>
      <c r="EM130" s="2" t="s">
        <v>71</v>
      </c>
      <c r="EN130" s="2" t="s">
        <v>382</v>
      </c>
      <c r="EO130" s="2" t="s">
        <v>383</v>
      </c>
      <c r="EP130" s="2" t="s">
        <v>77</v>
      </c>
      <c r="EQ130" s="2" t="s">
        <v>71</v>
      </c>
      <c r="ER130" s="2" t="s">
        <v>77</v>
      </c>
      <c r="ES130" s="2" t="s">
        <v>71</v>
      </c>
      <c r="EY130" s="2" t="s">
        <v>77</v>
      </c>
      <c r="FA130" s="2" t="s">
        <v>77</v>
      </c>
      <c r="FB130" s="2" t="s">
        <v>77</v>
      </c>
      <c r="FC130" s="2" t="s">
        <v>2559</v>
      </c>
      <c r="FD130" s="2">
        <v>14</v>
      </c>
      <c r="FE130" s="2" t="s">
        <v>2549</v>
      </c>
      <c r="FF130" s="2" t="s">
        <v>2549</v>
      </c>
      <c r="FG130" s="2" t="s">
        <v>2548</v>
      </c>
      <c r="FH130" s="2" t="s">
        <v>2549</v>
      </c>
      <c r="FI130" s="17">
        <v>80</v>
      </c>
      <c r="FJ130" s="2">
        <v>80</v>
      </c>
      <c r="FK130" s="2" t="s">
        <v>2570</v>
      </c>
      <c r="FL130" s="2" t="s">
        <v>2571</v>
      </c>
      <c r="FM130" s="2" t="s">
        <v>2572</v>
      </c>
      <c r="FW130" s="2" t="s">
        <v>2576</v>
      </c>
      <c r="FX130" s="2" t="s">
        <v>2580</v>
      </c>
      <c r="FY130" s="2" t="s">
        <v>71</v>
      </c>
      <c r="FZ130" s="2" t="s">
        <v>71</v>
      </c>
      <c r="GM130" s="2">
        <v>1</v>
      </c>
      <c r="HK130" s="2" t="s">
        <v>71</v>
      </c>
      <c r="HW130" s="2" t="s">
        <v>77</v>
      </c>
      <c r="HY130" s="2" t="s">
        <v>71</v>
      </c>
      <c r="IJ130" s="2" t="s">
        <v>384</v>
      </c>
      <c r="IK130" s="2" t="s">
        <v>77</v>
      </c>
      <c r="IL130" s="2">
        <v>40</v>
      </c>
      <c r="IM130" s="2" t="s">
        <v>2576</v>
      </c>
      <c r="IN130" s="2" t="s">
        <v>2588</v>
      </c>
      <c r="IO130" s="2" t="s">
        <v>77</v>
      </c>
      <c r="IQ130" s="2">
        <v>0</v>
      </c>
      <c r="IT130" s="2" t="s">
        <v>71</v>
      </c>
      <c r="IW130" s="2" t="s">
        <v>71</v>
      </c>
      <c r="IX130" s="2" t="s">
        <v>71</v>
      </c>
      <c r="IY130" s="2" t="s">
        <v>385</v>
      </c>
      <c r="IZ130" s="21"/>
      <c r="JA130" s="21"/>
      <c r="JB130" s="21"/>
      <c r="JC130" s="21"/>
      <c r="JD130" s="21"/>
      <c r="JE130" s="21"/>
    </row>
    <row r="131" spans="1:265" ht="16.5" customHeight="1" x14ac:dyDescent="0.25">
      <c r="A131" s="2">
        <v>66</v>
      </c>
      <c r="B131" s="2" t="s">
        <v>353</v>
      </c>
      <c r="C131" s="3">
        <v>42229</v>
      </c>
      <c r="D131" s="2" t="s">
        <v>408</v>
      </c>
      <c r="E131" s="2" t="s">
        <v>422</v>
      </c>
      <c r="F131" s="2" t="s">
        <v>614</v>
      </c>
      <c r="G131" s="2">
        <v>197021</v>
      </c>
      <c r="H131" s="2" t="s">
        <v>240</v>
      </c>
      <c r="I131" s="2" t="s">
        <v>361</v>
      </c>
      <c r="J131" s="2" t="s">
        <v>362</v>
      </c>
      <c r="K131" s="2"/>
      <c r="L131" s="2" t="s">
        <v>363</v>
      </c>
      <c r="O131" s="2" t="s">
        <v>2852</v>
      </c>
      <c r="Q131" s="2">
        <v>40</v>
      </c>
      <c r="R131" s="2" t="s">
        <v>361</v>
      </c>
      <c r="T131" s="2">
        <v>270</v>
      </c>
      <c r="X131" s="2">
        <v>1350</v>
      </c>
      <c r="AE131" s="2" t="s">
        <v>2450</v>
      </c>
      <c r="AF131" s="2"/>
      <c r="AI131" s="2"/>
      <c r="BG131" s="25"/>
      <c r="BH131" s="25" t="s">
        <v>71</v>
      </c>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v>0</v>
      </c>
      <c r="CE131" s="25">
        <v>0</v>
      </c>
      <c r="CF131" s="25">
        <v>0</v>
      </c>
      <c r="CG131" s="25">
        <v>0</v>
      </c>
      <c r="CH131" s="25">
        <v>0</v>
      </c>
      <c r="CI131" s="25">
        <v>0</v>
      </c>
      <c r="CJ131" s="25">
        <v>0</v>
      </c>
      <c r="CK131" s="25">
        <v>0</v>
      </c>
      <c r="CL131" s="25">
        <v>0</v>
      </c>
      <c r="CM131" s="25">
        <v>0</v>
      </c>
      <c r="CN131" s="25">
        <v>0</v>
      </c>
      <c r="CO131" s="25">
        <v>0</v>
      </c>
      <c r="CP131" s="25">
        <v>0</v>
      </c>
      <c r="CQ131" s="25">
        <v>0</v>
      </c>
      <c r="CR131" s="25">
        <v>0</v>
      </c>
      <c r="CS131" s="25">
        <v>0</v>
      </c>
      <c r="CT131" s="25">
        <v>0</v>
      </c>
      <c r="CU131" s="25">
        <v>0</v>
      </c>
      <c r="CV131" s="25">
        <v>0</v>
      </c>
      <c r="CW131" s="25">
        <v>0</v>
      </c>
      <c r="CX131" s="25">
        <v>0</v>
      </c>
      <c r="CY131" s="25">
        <v>0</v>
      </c>
      <c r="CZ131" s="25">
        <v>0</v>
      </c>
      <c r="DA131" s="25">
        <v>0</v>
      </c>
      <c r="DB131" s="25">
        <v>0</v>
      </c>
      <c r="DC131" s="25">
        <v>1</v>
      </c>
      <c r="DD131" s="25">
        <v>0</v>
      </c>
      <c r="DE131" s="25">
        <v>0</v>
      </c>
      <c r="DF131" s="25">
        <v>0</v>
      </c>
      <c r="DG131" s="17" t="s">
        <v>50</v>
      </c>
      <c r="DH131" s="2" t="s">
        <v>364</v>
      </c>
      <c r="DI131" s="2" t="s">
        <v>2518</v>
      </c>
      <c r="DJ131" s="2" t="s">
        <v>357</v>
      </c>
      <c r="DP131" s="2" t="s">
        <v>2548</v>
      </c>
      <c r="DQ131" s="2" t="s">
        <v>2549</v>
      </c>
      <c r="DR131" s="2" t="s">
        <v>2548</v>
      </c>
      <c r="DS131" s="2" t="s">
        <v>2551</v>
      </c>
      <c r="DT131" s="2" t="s">
        <v>2548</v>
      </c>
      <c r="DU131" s="2" t="s">
        <v>2551</v>
      </c>
      <c r="DV131" s="2">
        <v>100</v>
      </c>
      <c r="DW131" s="2">
        <v>80</v>
      </c>
      <c r="DY131" s="2">
        <v>90</v>
      </c>
      <c r="EA131" s="2">
        <v>40</v>
      </c>
      <c r="ED131" s="2" t="s">
        <v>2552</v>
      </c>
      <c r="EG131" s="2">
        <v>40</v>
      </c>
      <c r="EH131" s="2" t="s">
        <v>71</v>
      </c>
      <c r="EI131" s="2" t="s">
        <v>71</v>
      </c>
      <c r="EJ131" s="2" t="s">
        <v>77</v>
      </c>
      <c r="EM131" s="2" t="s">
        <v>71</v>
      </c>
      <c r="EO131" s="2" t="s">
        <v>365</v>
      </c>
      <c r="EP131" s="2" t="s">
        <v>77</v>
      </c>
      <c r="EQ131" s="2" t="s">
        <v>77</v>
      </c>
      <c r="ER131" s="2" t="s">
        <v>77</v>
      </c>
      <c r="ES131" s="2" t="s">
        <v>71</v>
      </c>
      <c r="EY131" s="2" t="s">
        <v>77</v>
      </c>
      <c r="FA131" s="2" t="s">
        <v>77</v>
      </c>
      <c r="FB131" s="2" t="s">
        <v>77</v>
      </c>
      <c r="FC131" s="2" t="s">
        <v>2559</v>
      </c>
      <c r="FD131" s="2">
        <v>14</v>
      </c>
      <c r="FE131" s="2" t="s">
        <v>2549</v>
      </c>
      <c r="FF131" s="2" t="s">
        <v>2549</v>
      </c>
      <c r="FG131" s="2" t="s">
        <v>2548</v>
      </c>
      <c r="FH131" s="2" t="s">
        <v>2549</v>
      </c>
      <c r="FI131" s="17">
        <v>150</v>
      </c>
      <c r="FJ131" s="2">
        <v>150</v>
      </c>
      <c r="FK131" s="2" t="s">
        <v>2570</v>
      </c>
      <c r="FL131" s="2" t="s">
        <v>2571</v>
      </c>
      <c r="FM131" s="2" t="s">
        <v>2572</v>
      </c>
      <c r="FW131" s="2" t="s">
        <v>2576</v>
      </c>
      <c r="FX131" s="2" t="s">
        <v>2579</v>
      </c>
      <c r="FY131" s="2" t="s">
        <v>71</v>
      </c>
      <c r="FZ131" s="2" t="s">
        <v>71</v>
      </c>
      <c r="GK131" s="2">
        <v>1</v>
      </c>
      <c r="GM131" s="2">
        <v>1</v>
      </c>
      <c r="HK131" s="2" t="s">
        <v>71</v>
      </c>
      <c r="HW131" s="2" t="s">
        <v>77</v>
      </c>
      <c r="IK131" s="2" t="s">
        <v>77</v>
      </c>
      <c r="IL131" s="2">
        <v>40</v>
      </c>
      <c r="IM131" s="2" t="s">
        <v>2576</v>
      </c>
      <c r="IN131" s="2" t="s">
        <v>2580</v>
      </c>
      <c r="IO131" s="2" t="s">
        <v>77</v>
      </c>
      <c r="IQ131" s="2">
        <v>0</v>
      </c>
      <c r="IT131" s="2" t="s">
        <v>71</v>
      </c>
      <c r="IW131" s="2" t="s">
        <v>71</v>
      </c>
      <c r="IX131" s="2" t="s">
        <v>71</v>
      </c>
      <c r="IY131" s="2" t="s">
        <v>366</v>
      </c>
      <c r="IZ131" s="21"/>
      <c r="JA131" s="21"/>
      <c r="JB131" s="21"/>
      <c r="JC131" s="21"/>
      <c r="JD131" s="21"/>
      <c r="JE131" s="21"/>
    </row>
    <row r="132" spans="1:265" ht="16.5" customHeight="1" x14ac:dyDescent="0.25">
      <c r="A132" s="2">
        <v>65</v>
      </c>
      <c r="B132" s="2" t="s">
        <v>353</v>
      </c>
      <c r="C132" s="3">
        <v>42229</v>
      </c>
      <c r="D132" s="2" t="s">
        <v>408</v>
      </c>
      <c r="E132" s="2" t="s">
        <v>422</v>
      </c>
      <c r="F132" s="2" t="s">
        <v>612</v>
      </c>
      <c r="G132" s="2">
        <v>197161</v>
      </c>
      <c r="H132" s="2" t="s">
        <v>240</v>
      </c>
      <c r="I132" s="2" t="s">
        <v>361</v>
      </c>
      <c r="J132" s="2" t="s">
        <v>386</v>
      </c>
      <c r="K132" s="2"/>
      <c r="L132" s="2" t="s">
        <v>387</v>
      </c>
      <c r="O132" s="2" t="s">
        <v>2852</v>
      </c>
      <c r="Q132" s="2">
        <v>60</v>
      </c>
      <c r="R132" s="2" t="s">
        <v>361</v>
      </c>
      <c r="T132" s="2">
        <v>250</v>
      </c>
      <c r="X132" s="2">
        <v>1119</v>
      </c>
      <c r="AE132" s="2" t="s">
        <v>2450</v>
      </c>
      <c r="AF132" s="2"/>
      <c r="AI132" s="2"/>
      <c r="BG132" s="25"/>
      <c r="BH132" s="25" t="s">
        <v>71</v>
      </c>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v>0</v>
      </c>
      <c r="CE132" s="25">
        <v>0</v>
      </c>
      <c r="CF132" s="25">
        <v>0</v>
      </c>
      <c r="CG132" s="25">
        <v>0</v>
      </c>
      <c r="CH132" s="25">
        <v>0</v>
      </c>
      <c r="CI132" s="25">
        <v>0</v>
      </c>
      <c r="CJ132" s="25">
        <v>0</v>
      </c>
      <c r="CK132" s="25">
        <v>0</v>
      </c>
      <c r="CL132" s="25">
        <v>0</v>
      </c>
      <c r="CM132" s="25">
        <v>0</v>
      </c>
      <c r="CN132" s="25">
        <v>0</v>
      </c>
      <c r="CO132" s="25">
        <v>0</v>
      </c>
      <c r="CP132" s="25">
        <v>0</v>
      </c>
      <c r="CQ132" s="25">
        <v>0</v>
      </c>
      <c r="CR132" s="25">
        <v>0</v>
      </c>
      <c r="CS132" s="25">
        <v>0</v>
      </c>
      <c r="CT132" s="25">
        <v>0</v>
      </c>
      <c r="CU132" s="25">
        <v>0</v>
      </c>
      <c r="CV132" s="25">
        <v>0</v>
      </c>
      <c r="CW132" s="25">
        <v>0</v>
      </c>
      <c r="CX132" s="25">
        <v>0</v>
      </c>
      <c r="CY132" s="25">
        <v>0</v>
      </c>
      <c r="CZ132" s="25">
        <v>0</v>
      </c>
      <c r="DA132" s="25">
        <v>0</v>
      </c>
      <c r="DB132" s="25">
        <v>0</v>
      </c>
      <c r="DC132" s="25">
        <v>1</v>
      </c>
      <c r="DD132" s="25">
        <v>0</v>
      </c>
      <c r="DE132" s="25">
        <v>0</v>
      </c>
      <c r="DF132" s="25">
        <v>0</v>
      </c>
      <c r="DG132" s="17" t="s">
        <v>50</v>
      </c>
      <c r="DH132" s="2" t="s">
        <v>388</v>
      </c>
      <c r="DI132" s="2" t="s">
        <v>389</v>
      </c>
      <c r="DP132" s="2" t="s">
        <v>2548</v>
      </c>
      <c r="DQ132" s="2" t="s">
        <v>2549</v>
      </c>
      <c r="DR132" s="2" t="s">
        <v>2548</v>
      </c>
      <c r="DS132" s="2" t="s">
        <v>2551</v>
      </c>
      <c r="DT132" s="2" t="s">
        <v>2548</v>
      </c>
      <c r="DU132" s="2" t="s">
        <v>2551</v>
      </c>
      <c r="DV132" s="2">
        <v>150</v>
      </c>
      <c r="DW132" s="2">
        <v>50</v>
      </c>
      <c r="DY132" s="2">
        <v>50</v>
      </c>
      <c r="EA132" s="2">
        <v>50</v>
      </c>
      <c r="ED132" s="2" t="s">
        <v>2552</v>
      </c>
      <c r="EG132" s="2">
        <v>50</v>
      </c>
      <c r="EH132" s="2" t="s">
        <v>71</v>
      </c>
      <c r="EI132" s="2" t="s">
        <v>71</v>
      </c>
      <c r="EJ132" s="2" t="s">
        <v>77</v>
      </c>
      <c r="EM132" s="2" t="s">
        <v>71</v>
      </c>
      <c r="EN132" s="2" t="s">
        <v>376</v>
      </c>
      <c r="EP132" s="2" t="s">
        <v>77</v>
      </c>
      <c r="EQ132" s="2" t="s">
        <v>77</v>
      </c>
      <c r="ER132" s="2" t="s">
        <v>77</v>
      </c>
      <c r="ES132" s="2" t="s">
        <v>71</v>
      </c>
      <c r="EY132" s="2" t="s">
        <v>77</v>
      </c>
      <c r="FA132" s="2" t="s">
        <v>77</v>
      </c>
      <c r="FB132" s="2" t="s">
        <v>77</v>
      </c>
      <c r="FC132" s="2" t="s">
        <v>2559</v>
      </c>
      <c r="FD132" s="2">
        <v>14</v>
      </c>
      <c r="FE132" s="2" t="s">
        <v>2549</v>
      </c>
      <c r="FF132" s="2" t="s">
        <v>2549</v>
      </c>
      <c r="FG132" s="2" t="s">
        <v>2548</v>
      </c>
      <c r="FH132" s="2" t="s">
        <v>2549</v>
      </c>
      <c r="FI132" s="17">
        <v>250</v>
      </c>
      <c r="FJ132" s="2">
        <v>250</v>
      </c>
      <c r="FK132" s="2" t="s">
        <v>2570</v>
      </c>
      <c r="FL132" s="2" t="s">
        <v>2571</v>
      </c>
      <c r="FM132" s="2" t="s">
        <v>2572</v>
      </c>
      <c r="FW132" s="2" t="s">
        <v>2576</v>
      </c>
      <c r="FX132" s="2" t="s">
        <v>2580</v>
      </c>
      <c r="FY132" s="2" t="s">
        <v>71</v>
      </c>
      <c r="FZ132" s="2" t="s">
        <v>71</v>
      </c>
      <c r="GM132" s="2">
        <v>1</v>
      </c>
      <c r="HK132" s="2" t="s">
        <v>71</v>
      </c>
      <c r="HW132" s="2" t="s">
        <v>77</v>
      </c>
      <c r="HY132" s="2" t="s">
        <v>71</v>
      </c>
      <c r="IJ132" s="2" t="s">
        <v>359</v>
      </c>
      <c r="IK132" s="2" t="s">
        <v>77</v>
      </c>
      <c r="IL132" s="2">
        <v>30</v>
      </c>
      <c r="IM132" s="2" t="s">
        <v>2576</v>
      </c>
      <c r="IN132" s="2" t="s">
        <v>2588</v>
      </c>
      <c r="IO132" s="2" t="s">
        <v>77</v>
      </c>
      <c r="IQ132" s="2">
        <v>5</v>
      </c>
      <c r="IT132" s="2" t="s">
        <v>71</v>
      </c>
      <c r="IW132" s="2" t="s">
        <v>71</v>
      </c>
      <c r="IX132" s="2" t="s">
        <v>71</v>
      </c>
      <c r="IY132" s="2" t="s">
        <v>379</v>
      </c>
      <c r="IZ132" s="21"/>
      <c r="JA132" s="21"/>
      <c r="JB132" s="21"/>
      <c r="JC132" s="21"/>
      <c r="JD132" s="21"/>
      <c r="JE132" s="21"/>
    </row>
    <row r="133" spans="1:265" ht="16.5" customHeight="1" x14ac:dyDescent="0.25">
      <c r="A133" s="2">
        <v>67</v>
      </c>
      <c r="B133" s="2" t="s">
        <v>353</v>
      </c>
      <c r="C133" s="3">
        <v>42229</v>
      </c>
      <c r="D133" s="2" t="s">
        <v>408</v>
      </c>
      <c r="E133" s="2" t="s">
        <v>422</v>
      </c>
      <c r="F133" s="17" t="s">
        <v>2667</v>
      </c>
      <c r="G133" s="4">
        <v>197238</v>
      </c>
      <c r="H133" s="2" t="s">
        <v>240</v>
      </c>
      <c r="I133" s="2" t="s">
        <v>361</v>
      </c>
      <c r="J133" s="2" t="s">
        <v>373</v>
      </c>
      <c r="K133" s="2"/>
      <c r="L133" s="2" t="s">
        <v>374</v>
      </c>
      <c r="O133" s="2" t="s">
        <v>2852</v>
      </c>
      <c r="Q133" s="2">
        <v>5</v>
      </c>
      <c r="R133" s="2" t="s">
        <v>361</v>
      </c>
      <c r="T133" s="2">
        <v>100</v>
      </c>
      <c r="X133" s="2">
        <v>502</v>
      </c>
      <c r="AE133" s="2" t="s">
        <v>2450</v>
      </c>
      <c r="AF133" s="2"/>
      <c r="AI133" s="2"/>
      <c r="BG133" s="25"/>
      <c r="BH133" s="25" t="s">
        <v>71</v>
      </c>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v>0</v>
      </c>
      <c r="CE133" s="25">
        <v>0</v>
      </c>
      <c r="CF133" s="25">
        <v>0</v>
      </c>
      <c r="CG133" s="25">
        <v>0</v>
      </c>
      <c r="CH133" s="25">
        <v>0</v>
      </c>
      <c r="CI133" s="25">
        <v>0</v>
      </c>
      <c r="CJ133" s="25">
        <v>0</v>
      </c>
      <c r="CK133" s="25">
        <v>0</v>
      </c>
      <c r="CL133" s="25">
        <v>0</v>
      </c>
      <c r="CM133" s="25">
        <v>0</v>
      </c>
      <c r="CN133" s="25">
        <v>0</v>
      </c>
      <c r="CO133" s="25">
        <v>0</v>
      </c>
      <c r="CP133" s="25">
        <v>0</v>
      </c>
      <c r="CQ133" s="25">
        <v>0</v>
      </c>
      <c r="CR133" s="25">
        <v>0</v>
      </c>
      <c r="CS133" s="25">
        <v>0</v>
      </c>
      <c r="CT133" s="25">
        <v>0</v>
      </c>
      <c r="CU133" s="25">
        <v>0</v>
      </c>
      <c r="CV133" s="25">
        <v>0</v>
      </c>
      <c r="CW133" s="25">
        <v>0</v>
      </c>
      <c r="CX133" s="25">
        <v>0</v>
      </c>
      <c r="CY133" s="25">
        <v>0</v>
      </c>
      <c r="CZ133" s="25">
        <v>0</v>
      </c>
      <c r="DA133" s="25">
        <v>0</v>
      </c>
      <c r="DB133" s="25">
        <v>0</v>
      </c>
      <c r="DC133" s="25">
        <v>1</v>
      </c>
      <c r="DD133" s="25">
        <v>0</v>
      </c>
      <c r="DE133" s="25">
        <v>0</v>
      </c>
      <c r="DF133" s="25">
        <v>0</v>
      </c>
      <c r="DG133" s="17" t="s">
        <v>50</v>
      </c>
      <c r="DH133" s="2" t="s">
        <v>375</v>
      </c>
      <c r="DI133" s="2" t="s">
        <v>2518</v>
      </c>
      <c r="DP133" s="2" t="s">
        <v>2548</v>
      </c>
      <c r="DQ133" s="2" t="s">
        <v>2549</v>
      </c>
      <c r="DR133" s="2" t="s">
        <v>2548</v>
      </c>
      <c r="DS133" s="2" t="s">
        <v>2551</v>
      </c>
      <c r="DT133" s="2" t="s">
        <v>2548</v>
      </c>
      <c r="DU133" s="2" t="s">
        <v>2551</v>
      </c>
      <c r="DV133" s="2">
        <v>50</v>
      </c>
      <c r="DW133" s="2">
        <v>20</v>
      </c>
      <c r="DY133" s="2">
        <v>30</v>
      </c>
      <c r="EA133" s="2">
        <v>35</v>
      </c>
      <c r="ED133" s="2" t="s">
        <v>2552</v>
      </c>
      <c r="EG133" s="2">
        <v>35</v>
      </c>
      <c r="EH133" s="2" t="s">
        <v>71</v>
      </c>
      <c r="EI133" s="2" t="s">
        <v>71</v>
      </c>
      <c r="EJ133" s="2" t="s">
        <v>77</v>
      </c>
      <c r="EM133" s="2" t="s">
        <v>71</v>
      </c>
      <c r="EN133" s="2" t="s">
        <v>376</v>
      </c>
      <c r="EP133" s="2" t="s">
        <v>77</v>
      </c>
      <c r="EQ133" s="2" t="s">
        <v>77</v>
      </c>
      <c r="ER133" s="2" t="s">
        <v>77</v>
      </c>
      <c r="ES133" s="2" t="s">
        <v>71</v>
      </c>
      <c r="EY133" s="2" t="s">
        <v>77</v>
      </c>
      <c r="FA133" s="2" t="s">
        <v>77</v>
      </c>
      <c r="FB133" s="2" t="s">
        <v>77</v>
      </c>
      <c r="FC133" s="2" t="s">
        <v>2559</v>
      </c>
      <c r="FD133" s="2">
        <v>14</v>
      </c>
      <c r="FE133" s="2" t="s">
        <v>2549</v>
      </c>
      <c r="FF133" s="2" t="s">
        <v>2549</v>
      </c>
      <c r="FG133" s="2" t="s">
        <v>2548</v>
      </c>
      <c r="FH133" s="2" t="s">
        <v>2549</v>
      </c>
      <c r="FI133" s="17">
        <v>70</v>
      </c>
      <c r="FJ133" s="2">
        <v>70</v>
      </c>
      <c r="FK133" s="2" t="s">
        <v>2570</v>
      </c>
      <c r="FL133" s="2" t="s">
        <v>2571</v>
      </c>
      <c r="FM133" s="2" t="s">
        <v>2572</v>
      </c>
      <c r="FW133" s="2" t="s">
        <v>2576</v>
      </c>
      <c r="FX133" s="2" t="s">
        <v>2579</v>
      </c>
      <c r="FY133" s="2" t="s">
        <v>71</v>
      </c>
      <c r="FZ133" s="2" t="s">
        <v>71</v>
      </c>
      <c r="GK133" s="2">
        <v>1</v>
      </c>
      <c r="GM133" s="2">
        <v>1</v>
      </c>
      <c r="HK133" s="2" t="s">
        <v>71</v>
      </c>
      <c r="HW133" s="2" t="s">
        <v>77</v>
      </c>
      <c r="IG133" s="2" t="s">
        <v>71</v>
      </c>
      <c r="IJ133" s="2" t="s">
        <v>359</v>
      </c>
      <c r="IK133" s="2" t="s">
        <v>77</v>
      </c>
      <c r="IL133" s="2">
        <v>30</v>
      </c>
      <c r="IM133" s="2" t="s">
        <v>2576</v>
      </c>
      <c r="IN133" s="2" t="s">
        <v>2580</v>
      </c>
      <c r="IO133" s="2" t="s">
        <v>77</v>
      </c>
      <c r="IQ133" s="2">
        <v>0</v>
      </c>
      <c r="IT133" s="2" t="s">
        <v>71</v>
      </c>
      <c r="IW133" s="2" t="s">
        <v>71</v>
      </c>
      <c r="IX133" s="2" t="s">
        <v>71</v>
      </c>
      <c r="IY133" s="2" t="s">
        <v>366</v>
      </c>
      <c r="IZ133" s="21"/>
      <c r="JA133" s="21"/>
      <c r="JB133" s="21"/>
      <c r="JC133" s="21"/>
      <c r="JD133" s="21"/>
      <c r="JE133" s="21"/>
    </row>
    <row r="134" spans="1:265" ht="16.5" customHeight="1" x14ac:dyDescent="0.25">
      <c r="A134" s="2">
        <v>284</v>
      </c>
      <c r="B134" s="2" t="s">
        <v>2003</v>
      </c>
      <c r="C134" s="3">
        <v>42228</v>
      </c>
      <c r="D134" s="2" t="s">
        <v>408</v>
      </c>
      <c r="E134" s="2" t="s">
        <v>647</v>
      </c>
      <c r="F134" s="17" t="s">
        <v>2669</v>
      </c>
      <c r="G134" s="2">
        <v>197411</v>
      </c>
      <c r="H134" s="2" t="s">
        <v>240</v>
      </c>
      <c r="I134" s="2" t="s">
        <v>544</v>
      </c>
      <c r="J134" s="2" t="s">
        <v>2041</v>
      </c>
      <c r="K134" s="2"/>
      <c r="L134" s="2" t="s">
        <v>2042</v>
      </c>
      <c r="M134" s="2" t="s">
        <v>2043</v>
      </c>
      <c r="N134" s="2" t="s">
        <v>2044</v>
      </c>
      <c r="O134" s="2" t="s">
        <v>2851</v>
      </c>
      <c r="R134" s="2" t="s">
        <v>1970</v>
      </c>
      <c r="W134" s="2">
        <v>1396</v>
      </c>
      <c r="AF134" s="2"/>
      <c r="AI134" s="2"/>
      <c r="AS134" s="2">
        <v>50</v>
      </c>
      <c r="AT134" s="2">
        <v>20</v>
      </c>
      <c r="AY134" s="2">
        <v>2</v>
      </c>
      <c r="AZ134" s="2">
        <v>1</v>
      </c>
      <c r="BA134" s="2">
        <v>2</v>
      </c>
      <c r="BC134" s="2">
        <v>0</v>
      </c>
      <c r="BD134" s="2">
        <v>0</v>
      </c>
      <c r="BE134" s="2">
        <v>2</v>
      </c>
      <c r="BF134" s="2">
        <v>1</v>
      </c>
      <c r="BG134" s="25" t="s">
        <v>71</v>
      </c>
      <c r="BH134" s="25" t="s">
        <v>71</v>
      </c>
      <c r="BI134" s="25"/>
      <c r="BJ134" s="25"/>
      <c r="BK134" s="25"/>
      <c r="BL134" s="25"/>
      <c r="BM134" s="25" t="s">
        <v>71</v>
      </c>
      <c r="BN134" s="25"/>
      <c r="BO134" s="25"/>
      <c r="BP134" s="25"/>
      <c r="BQ134" s="25"/>
      <c r="BR134" s="25"/>
      <c r="BS134" s="25"/>
      <c r="BT134" s="25" t="s">
        <v>71</v>
      </c>
      <c r="BU134" s="25"/>
      <c r="BV134" s="25" t="s">
        <v>71</v>
      </c>
      <c r="BW134" s="25"/>
      <c r="BX134" s="25" t="s">
        <v>71</v>
      </c>
      <c r="BY134" s="25"/>
      <c r="BZ134" s="25"/>
      <c r="CA134" s="25"/>
      <c r="CB134" s="25"/>
      <c r="CC134" s="25"/>
      <c r="CD134" s="25">
        <v>0</v>
      </c>
      <c r="CE134" s="25">
        <v>0</v>
      </c>
      <c r="CF134" s="25">
        <v>0</v>
      </c>
      <c r="CG134" s="25">
        <v>0</v>
      </c>
      <c r="CH134" s="25">
        <v>0</v>
      </c>
      <c r="CI134" s="25">
        <v>0</v>
      </c>
      <c r="CJ134" s="25">
        <v>0</v>
      </c>
      <c r="CK134" s="25">
        <v>0</v>
      </c>
      <c r="CL134" s="25">
        <v>0</v>
      </c>
      <c r="CM134" s="25">
        <v>0</v>
      </c>
      <c r="CN134" s="25">
        <v>0</v>
      </c>
      <c r="CO134" s="25">
        <v>0</v>
      </c>
      <c r="CP134" s="25">
        <v>0</v>
      </c>
      <c r="CQ134" s="25">
        <v>0</v>
      </c>
      <c r="CR134" s="25">
        <v>0</v>
      </c>
      <c r="CS134" s="25">
        <v>0</v>
      </c>
      <c r="CT134" s="25">
        <v>0</v>
      </c>
      <c r="CU134" s="25">
        <v>0</v>
      </c>
      <c r="CV134" s="25">
        <v>0</v>
      </c>
      <c r="CW134" s="25">
        <v>0</v>
      </c>
      <c r="CX134" s="25">
        <v>0</v>
      </c>
      <c r="CY134" s="25">
        <v>0</v>
      </c>
      <c r="CZ134" s="25">
        <v>0</v>
      </c>
      <c r="DA134" s="25">
        <v>0</v>
      </c>
      <c r="DB134" s="25">
        <v>0</v>
      </c>
      <c r="DC134" s="25">
        <v>0</v>
      </c>
      <c r="DD134" s="25">
        <v>0</v>
      </c>
      <c r="DE134" s="25">
        <v>0</v>
      </c>
      <c r="DF134" s="25">
        <v>0</v>
      </c>
      <c r="DG134" s="4"/>
      <c r="DH134" s="2" t="s">
        <v>2045</v>
      </c>
      <c r="DI134" s="2" t="s">
        <v>2046</v>
      </c>
      <c r="DK134" s="2">
        <v>23</v>
      </c>
      <c r="DL134" s="2">
        <v>2</v>
      </c>
      <c r="DO134" s="2">
        <v>5</v>
      </c>
      <c r="DP134" s="2" t="s">
        <v>2547</v>
      </c>
      <c r="DQ134" s="2" t="s">
        <v>2548</v>
      </c>
      <c r="DR134" s="2" t="s">
        <v>2548</v>
      </c>
      <c r="DS134" s="2" t="s">
        <v>2547</v>
      </c>
      <c r="DT134" s="2" t="s">
        <v>2547</v>
      </c>
      <c r="DU134" s="2" t="s">
        <v>2547</v>
      </c>
      <c r="DY134" s="2">
        <v>327</v>
      </c>
      <c r="EA134" s="2">
        <v>25</v>
      </c>
      <c r="EB134" s="2">
        <v>1</v>
      </c>
      <c r="ED134" s="2" t="s">
        <v>2552</v>
      </c>
      <c r="EH134" s="2" t="s">
        <v>71</v>
      </c>
      <c r="EI134" s="2" t="s">
        <v>77</v>
      </c>
      <c r="EJ134" s="2" t="s">
        <v>77</v>
      </c>
      <c r="EM134" s="2" t="s">
        <v>71</v>
      </c>
      <c r="EN134" s="2" t="s">
        <v>90</v>
      </c>
      <c r="EP134" s="2" t="s">
        <v>71</v>
      </c>
      <c r="EQ134" s="2" t="s">
        <v>71</v>
      </c>
      <c r="ER134" s="2" t="s">
        <v>71</v>
      </c>
      <c r="ES134" s="2" t="s">
        <v>71</v>
      </c>
      <c r="EY134" s="2" t="s">
        <v>77</v>
      </c>
      <c r="EZ134" s="2" t="s">
        <v>2557</v>
      </c>
      <c r="FA134" s="2" t="s">
        <v>77</v>
      </c>
      <c r="FB134" s="2" t="s">
        <v>77</v>
      </c>
      <c r="FD134" s="2">
        <v>300</v>
      </c>
      <c r="FE134" s="2" t="s">
        <v>2549</v>
      </c>
      <c r="FF134" s="2" t="s">
        <v>2549</v>
      </c>
      <c r="FG134" s="2" t="s">
        <v>2548</v>
      </c>
      <c r="FH134" s="2" t="s">
        <v>2548</v>
      </c>
      <c r="FI134" s="17">
        <v>235</v>
      </c>
      <c r="FJ134" s="2">
        <v>235</v>
      </c>
      <c r="FK134" s="2" t="s">
        <v>2570</v>
      </c>
      <c r="FL134" s="2" t="s">
        <v>2571</v>
      </c>
      <c r="FR134" s="2">
        <v>1</v>
      </c>
      <c r="FW134" s="2" t="s">
        <v>2578</v>
      </c>
      <c r="FX134" s="2" t="s">
        <v>2580</v>
      </c>
      <c r="FY134" s="2" t="s">
        <v>77</v>
      </c>
      <c r="FZ134" s="2" t="s">
        <v>71</v>
      </c>
      <c r="GK134" s="2">
        <v>1</v>
      </c>
      <c r="GM134" s="2">
        <v>1</v>
      </c>
      <c r="GT134" s="2">
        <v>1</v>
      </c>
      <c r="HA134" s="2">
        <v>1</v>
      </c>
      <c r="HK134" s="2" t="s">
        <v>77</v>
      </c>
      <c r="HL134" s="2">
        <v>1</v>
      </c>
      <c r="HN134" s="2">
        <v>1</v>
      </c>
      <c r="HT134" s="2">
        <v>0</v>
      </c>
      <c r="HU134" s="2">
        <v>0</v>
      </c>
      <c r="HV134" s="2" t="s">
        <v>77</v>
      </c>
      <c r="IZ134" s="21"/>
      <c r="JA134" s="21"/>
      <c r="JB134" s="21"/>
      <c r="JC134" s="21"/>
      <c r="JD134" s="21"/>
      <c r="JE134" s="21"/>
    </row>
    <row r="135" spans="1:265" ht="16.5" customHeight="1" x14ac:dyDescent="0.25">
      <c r="A135" s="2">
        <v>286</v>
      </c>
      <c r="B135" s="2" t="s">
        <v>2003</v>
      </c>
      <c r="C135" s="3">
        <v>42227</v>
      </c>
      <c r="D135" s="2" t="s">
        <v>408</v>
      </c>
      <c r="E135" s="2" t="s">
        <v>647</v>
      </c>
      <c r="F135" s="17" t="s">
        <v>2673</v>
      </c>
      <c r="G135" s="2">
        <v>197412</v>
      </c>
      <c r="H135" s="2" t="s">
        <v>240</v>
      </c>
      <c r="I135" s="2" t="s">
        <v>544</v>
      </c>
      <c r="J135" s="2" t="s">
        <v>2047</v>
      </c>
      <c r="K135" s="2"/>
      <c r="L135" s="2" t="s">
        <v>2048</v>
      </c>
      <c r="M135" s="2" t="s">
        <v>2049</v>
      </c>
      <c r="N135" s="2" t="s">
        <v>2050</v>
      </c>
      <c r="O135" s="2" t="s">
        <v>2851</v>
      </c>
      <c r="Q135" s="2" t="s">
        <v>2051</v>
      </c>
      <c r="R135" s="2" t="s">
        <v>1970</v>
      </c>
      <c r="U135" s="2">
        <v>491</v>
      </c>
      <c r="W135" s="2">
        <v>2414</v>
      </c>
      <c r="X135" s="2">
        <v>150</v>
      </c>
      <c r="AE135" s="2" t="s">
        <v>2450</v>
      </c>
      <c r="AF135" s="2"/>
      <c r="AI135" s="2"/>
      <c r="AS135" s="2">
        <v>50</v>
      </c>
      <c r="AT135" s="2">
        <v>67</v>
      </c>
      <c r="AY135" s="2">
        <v>8</v>
      </c>
      <c r="AZ135" s="2">
        <v>12</v>
      </c>
      <c r="BC135" s="2">
        <v>17</v>
      </c>
      <c r="BD135" s="2">
        <v>19</v>
      </c>
      <c r="BE135" s="2">
        <v>13</v>
      </c>
      <c r="BF135" s="2">
        <v>29</v>
      </c>
      <c r="BG135" s="25"/>
      <c r="BH135" s="25"/>
      <c r="BI135" s="25"/>
      <c r="BJ135" s="25"/>
      <c r="BK135" s="25"/>
      <c r="BL135" s="25"/>
      <c r="BM135" s="25"/>
      <c r="BN135" s="25"/>
      <c r="BO135" s="25"/>
      <c r="BP135" s="25"/>
      <c r="BQ135" s="25" t="s">
        <v>71</v>
      </c>
      <c r="BR135" s="25"/>
      <c r="BS135" s="25"/>
      <c r="BT135" s="25"/>
      <c r="BU135" s="25"/>
      <c r="BV135" s="25"/>
      <c r="BW135" s="25"/>
      <c r="BX135" s="25"/>
      <c r="BY135" s="25"/>
      <c r="BZ135" s="25"/>
      <c r="CA135" s="25"/>
      <c r="CB135" s="25"/>
      <c r="CC135" s="25" t="s">
        <v>71</v>
      </c>
      <c r="CD135" s="25">
        <v>0</v>
      </c>
      <c r="CE135" s="25">
        <v>1</v>
      </c>
      <c r="CF135" s="25">
        <v>1</v>
      </c>
      <c r="CG135" s="25">
        <v>0</v>
      </c>
      <c r="CH135" s="25">
        <v>0</v>
      </c>
      <c r="CI135" s="25">
        <v>0</v>
      </c>
      <c r="CJ135" s="25">
        <v>1</v>
      </c>
      <c r="CK135" s="25">
        <v>1</v>
      </c>
      <c r="CL135" s="25">
        <v>1</v>
      </c>
      <c r="CM135" s="25">
        <v>0</v>
      </c>
      <c r="CN135" s="25">
        <v>0</v>
      </c>
      <c r="CO135" s="25">
        <v>0</v>
      </c>
      <c r="CP135" s="25">
        <v>0</v>
      </c>
      <c r="CQ135" s="25">
        <v>0</v>
      </c>
      <c r="CR135" s="25">
        <v>0</v>
      </c>
      <c r="CS135" s="25">
        <v>0</v>
      </c>
      <c r="CT135" s="25">
        <v>0</v>
      </c>
      <c r="CU135" s="25">
        <v>0</v>
      </c>
      <c r="CV135" s="25">
        <v>0</v>
      </c>
      <c r="CW135" s="25">
        <v>0</v>
      </c>
      <c r="CX135" s="25">
        <v>0</v>
      </c>
      <c r="CY135" s="25">
        <v>0</v>
      </c>
      <c r="CZ135" s="25">
        <v>0</v>
      </c>
      <c r="DA135" s="25">
        <v>0</v>
      </c>
      <c r="DB135" s="25">
        <v>0</v>
      </c>
      <c r="DC135" s="25">
        <v>0</v>
      </c>
      <c r="DD135" s="25">
        <v>0</v>
      </c>
      <c r="DE135" s="25">
        <v>0</v>
      </c>
      <c r="DF135" s="25">
        <v>0</v>
      </c>
      <c r="DG135" s="2" t="s">
        <v>77</v>
      </c>
      <c r="DH135" s="2" t="s">
        <v>77</v>
      </c>
      <c r="DI135" s="2" t="s">
        <v>77</v>
      </c>
      <c r="DK135" s="2">
        <v>20</v>
      </c>
      <c r="DM135" s="2">
        <v>15</v>
      </c>
      <c r="DN135" s="2">
        <v>5</v>
      </c>
      <c r="DO135" s="2">
        <v>6</v>
      </c>
      <c r="DP135" s="2" t="s">
        <v>2547</v>
      </c>
      <c r="DQ135" s="2" t="s">
        <v>2548</v>
      </c>
      <c r="DR135" s="2" t="s">
        <v>2548</v>
      </c>
      <c r="DS135" s="2" t="s">
        <v>2547</v>
      </c>
      <c r="DT135" s="2" t="s">
        <v>2548</v>
      </c>
      <c r="DU135" s="2" t="s">
        <v>2548</v>
      </c>
      <c r="EA135" s="2">
        <v>12</v>
      </c>
      <c r="EB135" s="2">
        <v>3</v>
      </c>
      <c r="ED135" s="2" t="s">
        <v>2554</v>
      </c>
      <c r="EF135" s="2">
        <v>70</v>
      </c>
      <c r="EH135" s="2" t="s">
        <v>71</v>
      </c>
      <c r="EI135" s="2" t="s">
        <v>77</v>
      </c>
      <c r="EJ135" s="2" t="s">
        <v>77</v>
      </c>
      <c r="EM135" s="2" t="s">
        <v>71</v>
      </c>
      <c r="EN135" s="2" t="s">
        <v>90</v>
      </c>
      <c r="EO135" s="2" t="s">
        <v>2052</v>
      </c>
      <c r="EP135" s="2" t="s">
        <v>71</v>
      </c>
      <c r="EQ135" s="2" t="s">
        <v>71</v>
      </c>
      <c r="ER135" s="2" t="s">
        <v>71</v>
      </c>
      <c r="ES135" s="2" t="s">
        <v>71</v>
      </c>
      <c r="EY135" s="2" t="s">
        <v>77</v>
      </c>
      <c r="EZ135" s="2" t="s">
        <v>2557</v>
      </c>
      <c r="FA135" s="2" t="s">
        <v>77</v>
      </c>
      <c r="FB135" s="2" t="s">
        <v>77</v>
      </c>
      <c r="FD135" s="2">
        <v>270</v>
      </c>
      <c r="FE135" s="2" t="s">
        <v>2549</v>
      </c>
      <c r="FF135" s="2" t="s">
        <v>2549</v>
      </c>
      <c r="FG135" s="2" t="s">
        <v>2549</v>
      </c>
      <c r="FH135" s="2" t="s">
        <v>2549</v>
      </c>
      <c r="FI135" s="17">
        <v>490</v>
      </c>
      <c r="FJ135" s="2">
        <v>490</v>
      </c>
      <c r="FK135" s="2" t="s">
        <v>2570</v>
      </c>
      <c r="FQ135" s="2">
        <v>1</v>
      </c>
      <c r="FR135" s="2">
        <v>1</v>
      </c>
      <c r="FS135" s="2">
        <v>1</v>
      </c>
      <c r="FW135" s="2" t="s">
        <v>2578</v>
      </c>
      <c r="FX135" s="2" t="s">
        <v>2580</v>
      </c>
      <c r="FY135" s="2" t="s">
        <v>77</v>
      </c>
      <c r="FZ135" s="2" t="s">
        <v>71</v>
      </c>
      <c r="GK135" s="2">
        <v>1</v>
      </c>
      <c r="GM135" s="2">
        <v>1</v>
      </c>
      <c r="GS135" s="2">
        <v>1</v>
      </c>
      <c r="GT135" s="2">
        <v>1</v>
      </c>
      <c r="GW135" s="2">
        <v>1</v>
      </c>
      <c r="GY135" s="2">
        <v>1</v>
      </c>
      <c r="HE135" s="2">
        <v>1</v>
      </c>
      <c r="HF135" s="2">
        <v>1</v>
      </c>
      <c r="HK135" s="2" t="s">
        <v>71</v>
      </c>
      <c r="HS135" s="2">
        <v>0</v>
      </c>
      <c r="HT135" s="2">
        <v>0</v>
      </c>
      <c r="HU135" s="2">
        <v>0</v>
      </c>
      <c r="HV135" s="2" t="s">
        <v>71</v>
      </c>
      <c r="HW135" s="2" t="s">
        <v>77</v>
      </c>
      <c r="HX135" s="2" t="s">
        <v>2587</v>
      </c>
      <c r="IA135" s="2" t="s">
        <v>71</v>
      </c>
      <c r="IG135" s="2" t="s">
        <v>71</v>
      </c>
      <c r="IH135" s="2" t="s">
        <v>71</v>
      </c>
      <c r="IJ135" s="2" t="s">
        <v>2053</v>
      </c>
      <c r="IK135" s="2" t="s">
        <v>77</v>
      </c>
      <c r="IL135" s="2">
        <v>120</v>
      </c>
      <c r="IM135" s="2" t="s">
        <v>2877</v>
      </c>
      <c r="IN135" s="2" t="s">
        <v>2580</v>
      </c>
      <c r="IO135" s="2" t="s">
        <v>71</v>
      </c>
      <c r="IP135" s="2" t="s">
        <v>2591</v>
      </c>
      <c r="IQ135" s="2">
        <v>50</v>
      </c>
      <c r="IT135" s="2" t="s">
        <v>71</v>
      </c>
      <c r="IU135" s="2" t="s">
        <v>77</v>
      </c>
      <c r="IV135" s="2" t="s">
        <v>71</v>
      </c>
      <c r="IW135" s="2" t="s">
        <v>71</v>
      </c>
      <c r="IX135" s="2" t="s">
        <v>71</v>
      </c>
      <c r="IY135" s="2" t="s">
        <v>2064</v>
      </c>
      <c r="IZ135" s="21"/>
      <c r="JA135" s="21"/>
      <c r="JB135" s="21"/>
      <c r="JC135" s="21"/>
      <c r="JD135" s="21"/>
      <c r="JE135" s="21"/>
    </row>
    <row r="136" spans="1:265" ht="16.5" customHeight="1" x14ac:dyDescent="0.25">
      <c r="A136" s="2">
        <v>288</v>
      </c>
      <c r="B136" s="2" t="s">
        <v>2003</v>
      </c>
      <c r="C136" s="3">
        <v>42227</v>
      </c>
      <c r="D136" s="2" t="s">
        <v>408</v>
      </c>
      <c r="E136" s="2" t="s">
        <v>647</v>
      </c>
      <c r="F136" s="17" t="s">
        <v>2671</v>
      </c>
      <c r="G136" s="2">
        <v>197413</v>
      </c>
      <c r="H136" s="2" t="s">
        <v>240</v>
      </c>
      <c r="I136" s="2" t="s">
        <v>544</v>
      </c>
      <c r="J136" s="2" t="s">
        <v>2054</v>
      </c>
      <c r="K136" s="2"/>
      <c r="L136" s="2" t="s">
        <v>2054</v>
      </c>
      <c r="M136" s="2" t="s">
        <v>2055</v>
      </c>
      <c r="N136" s="2" t="s">
        <v>2056</v>
      </c>
      <c r="O136" s="2" t="s">
        <v>2851</v>
      </c>
      <c r="Q136" s="2" t="s">
        <v>2051</v>
      </c>
      <c r="R136" s="2" t="s">
        <v>1970</v>
      </c>
      <c r="S136" s="2" t="s">
        <v>2057</v>
      </c>
      <c r="W136" s="2">
        <v>1887</v>
      </c>
      <c r="AF136" s="2"/>
      <c r="AI136" s="2"/>
      <c r="AP136" s="2">
        <v>250</v>
      </c>
      <c r="AQ136" s="2">
        <v>37</v>
      </c>
      <c r="AR136" s="2">
        <v>1250</v>
      </c>
      <c r="AS136" s="2">
        <v>42</v>
      </c>
      <c r="AT136" s="2">
        <v>7</v>
      </c>
      <c r="AU136" s="2">
        <v>200</v>
      </c>
      <c r="AV136" s="2">
        <v>60</v>
      </c>
      <c r="AW136" s="2">
        <v>65</v>
      </c>
      <c r="AX136" s="2">
        <v>9</v>
      </c>
      <c r="AY136" s="2">
        <v>2</v>
      </c>
      <c r="AZ136" s="2">
        <v>2</v>
      </c>
      <c r="BA136" s="2">
        <v>6</v>
      </c>
      <c r="BB136" s="2">
        <v>3</v>
      </c>
      <c r="BE136" s="2">
        <v>50</v>
      </c>
      <c r="BF136" s="2">
        <v>90</v>
      </c>
      <c r="BG136" s="25" t="s">
        <v>71</v>
      </c>
      <c r="BH136" s="25"/>
      <c r="BI136" s="25"/>
      <c r="BJ136" s="25"/>
      <c r="BK136" s="25"/>
      <c r="BL136" s="25"/>
      <c r="BM136" s="25"/>
      <c r="BN136" s="25"/>
      <c r="BO136" s="25"/>
      <c r="BP136" s="25"/>
      <c r="BQ136" s="25" t="s">
        <v>71</v>
      </c>
      <c r="BR136" s="25"/>
      <c r="BS136" s="25"/>
      <c r="BT136" s="25"/>
      <c r="BU136" s="25"/>
      <c r="BV136" s="25"/>
      <c r="BW136" s="25"/>
      <c r="BX136" s="25"/>
      <c r="BY136" s="25"/>
      <c r="BZ136" s="25" t="s">
        <v>71</v>
      </c>
      <c r="CA136" s="25" t="s">
        <v>71</v>
      </c>
      <c r="CB136" s="25" t="s">
        <v>71</v>
      </c>
      <c r="CC136" s="25" t="s">
        <v>71</v>
      </c>
      <c r="CD136" s="25">
        <v>0</v>
      </c>
      <c r="CE136" s="25">
        <v>0</v>
      </c>
      <c r="CF136" s="25">
        <v>1</v>
      </c>
      <c r="CG136" s="25">
        <v>0</v>
      </c>
      <c r="CH136" s="25">
        <v>0</v>
      </c>
      <c r="CI136" s="25">
        <v>0</v>
      </c>
      <c r="CJ136" s="25">
        <v>0</v>
      </c>
      <c r="CK136" s="25">
        <v>1</v>
      </c>
      <c r="CL136" s="25">
        <v>0</v>
      </c>
      <c r="CM136" s="25">
        <v>0</v>
      </c>
      <c r="CN136" s="25">
        <v>0</v>
      </c>
      <c r="CO136" s="25">
        <v>0</v>
      </c>
      <c r="CP136" s="25">
        <v>0</v>
      </c>
      <c r="CQ136" s="25">
        <v>0</v>
      </c>
      <c r="CR136" s="25">
        <v>0</v>
      </c>
      <c r="CS136" s="25">
        <v>0</v>
      </c>
      <c r="CT136" s="25">
        <v>0</v>
      </c>
      <c r="CU136" s="25">
        <v>0</v>
      </c>
      <c r="CV136" s="25">
        <v>0</v>
      </c>
      <c r="CW136" s="25">
        <v>0</v>
      </c>
      <c r="CX136" s="25">
        <v>0</v>
      </c>
      <c r="CY136" s="25">
        <v>0</v>
      </c>
      <c r="CZ136" s="25">
        <v>0</v>
      </c>
      <c r="DA136" s="25">
        <v>0</v>
      </c>
      <c r="DB136" s="25">
        <v>0</v>
      </c>
      <c r="DC136" s="25">
        <v>0</v>
      </c>
      <c r="DD136" s="25">
        <v>0</v>
      </c>
      <c r="DE136" s="25">
        <v>0</v>
      </c>
      <c r="DF136" s="25">
        <v>0</v>
      </c>
      <c r="DG136" s="4"/>
      <c r="DH136" s="2" t="s">
        <v>2058</v>
      </c>
      <c r="DI136" s="2" t="s">
        <v>721</v>
      </c>
      <c r="DK136" s="2">
        <v>30</v>
      </c>
      <c r="DL136" s="2">
        <v>1</v>
      </c>
      <c r="DM136" s="2">
        <v>1</v>
      </c>
      <c r="DO136" s="2">
        <v>7</v>
      </c>
      <c r="DP136" s="2" t="s">
        <v>2549</v>
      </c>
      <c r="DQ136" s="2" t="s">
        <v>2549</v>
      </c>
      <c r="DR136" s="2" t="s">
        <v>2549</v>
      </c>
      <c r="DS136" s="2" t="s">
        <v>2549</v>
      </c>
      <c r="DT136" s="2" t="s">
        <v>2549</v>
      </c>
      <c r="DU136" s="2" t="s">
        <v>2549</v>
      </c>
      <c r="DV136" s="2">
        <v>80</v>
      </c>
      <c r="DW136" s="2">
        <v>60</v>
      </c>
      <c r="DX136" s="2">
        <v>50</v>
      </c>
      <c r="DY136" s="2">
        <v>285</v>
      </c>
      <c r="EA136" s="2">
        <v>15</v>
      </c>
      <c r="ED136" s="2" t="s">
        <v>2552</v>
      </c>
      <c r="EF136" s="2">
        <v>300</v>
      </c>
      <c r="EH136" s="2" t="s">
        <v>71</v>
      </c>
      <c r="EI136" s="2" t="s">
        <v>77</v>
      </c>
      <c r="EJ136" s="2" t="s">
        <v>77</v>
      </c>
      <c r="EM136" s="2" t="s">
        <v>71</v>
      </c>
      <c r="EN136" s="2" t="s">
        <v>90</v>
      </c>
      <c r="EO136" s="2" t="s">
        <v>2052</v>
      </c>
      <c r="EP136" s="2" t="s">
        <v>71</v>
      </c>
      <c r="EQ136" s="2" t="s">
        <v>71</v>
      </c>
      <c r="ER136" s="2" t="s">
        <v>71</v>
      </c>
      <c r="ES136" s="2" t="s">
        <v>71</v>
      </c>
      <c r="EY136" s="2" t="s">
        <v>77</v>
      </c>
      <c r="EZ136" s="2" t="s">
        <v>2557</v>
      </c>
      <c r="FA136" s="2" t="s">
        <v>77</v>
      </c>
      <c r="FB136" s="2" t="s">
        <v>77</v>
      </c>
      <c r="FD136" s="2">
        <v>300</v>
      </c>
      <c r="FE136" s="2" t="s">
        <v>2548</v>
      </c>
      <c r="FF136" s="2" t="s">
        <v>2548</v>
      </c>
      <c r="FG136" s="2" t="s">
        <v>2548</v>
      </c>
      <c r="FH136" s="2" t="s">
        <v>2548</v>
      </c>
      <c r="FI136" s="17">
        <v>1250</v>
      </c>
      <c r="FJ136" s="2">
        <v>1250</v>
      </c>
      <c r="FK136" s="2" t="s">
        <v>2570</v>
      </c>
      <c r="FL136" s="2" t="s">
        <v>2571</v>
      </c>
      <c r="FM136" s="2" t="s">
        <v>2572</v>
      </c>
      <c r="FN136" s="2" t="s">
        <v>2573</v>
      </c>
      <c r="FQ136" s="2">
        <v>1</v>
      </c>
      <c r="FR136" s="2">
        <v>1</v>
      </c>
      <c r="FS136" s="2">
        <v>1</v>
      </c>
      <c r="FW136" s="2" t="s">
        <v>2577</v>
      </c>
      <c r="FX136" s="2" t="s">
        <v>2580</v>
      </c>
      <c r="FY136" s="2" t="s">
        <v>77</v>
      </c>
      <c r="FZ136" s="2" t="s">
        <v>71</v>
      </c>
      <c r="GK136" s="2">
        <v>1</v>
      </c>
      <c r="GM136" s="2">
        <v>1</v>
      </c>
      <c r="GY136" s="2">
        <v>1</v>
      </c>
      <c r="HJ136" s="2">
        <v>1</v>
      </c>
      <c r="HK136" s="2" t="s">
        <v>77</v>
      </c>
      <c r="HL136" s="2">
        <v>1</v>
      </c>
      <c r="HO136" s="2">
        <v>1</v>
      </c>
      <c r="HR136" s="2">
        <v>1</v>
      </c>
      <c r="IZ136" s="21"/>
      <c r="JA136" s="21"/>
      <c r="JB136" s="21"/>
      <c r="JC136" s="21"/>
      <c r="JD136" s="21"/>
      <c r="JE136" s="21"/>
    </row>
    <row r="137" spans="1:265" ht="16.5" customHeight="1" x14ac:dyDescent="0.25">
      <c r="A137" s="2">
        <v>290</v>
      </c>
      <c r="B137" s="2" t="s">
        <v>2003</v>
      </c>
      <c r="C137" s="3">
        <v>42227</v>
      </c>
      <c r="D137" s="2" t="s">
        <v>408</v>
      </c>
      <c r="E137" s="2" t="s">
        <v>647</v>
      </c>
      <c r="F137" s="17" t="s">
        <v>2668</v>
      </c>
      <c r="G137" s="2">
        <v>197416</v>
      </c>
      <c r="H137" s="2" t="s">
        <v>240</v>
      </c>
      <c r="I137" s="2" t="s">
        <v>544</v>
      </c>
      <c r="J137" s="2" t="s">
        <v>2041</v>
      </c>
      <c r="K137" s="2"/>
      <c r="L137" s="2" t="s">
        <v>2041</v>
      </c>
      <c r="M137" s="2" t="s">
        <v>2059</v>
      </c>
      <c r="N137" s="2" t="s">
        <v>2060</v>
      </c>
      <c r="O137" s="2" t="s">
        <v>2851</v>
      </c>
      <c r="Q137" s="2">
        <v>5.5555555555555552E-2</v>
      </c>
      <c r="R137" s="2" t="s">
        <v>1970</v>
      </c>
      <c r="W137" s="2">
        <v>175</v>
      </c>
      <c r="AF137" s="2"/>
      <c r="AI137" s="2"/>
      <c r="AY137" s="2">
        <v>0</v>
      </c>
      <c r="AZ137" s="2">
        <v>3</v>
      </c>
      <c r="BA137" s="2">
        <v>6</v>
      </c>
      <c r="BG137" s="25" t="s">
        <v>71</v>
      </c>
      <c r="BH137" s="25" t="s">
        <v>71</v>
      </c>
      <c r="BI137" s="25"/>
      <c r="BJ137" s="25"/>
      <c r="BK137" s="25"/>
      <c r="BL137" s="25"/>
      <c r="BM137" s="25"/>
      <c r="BN137" s="25"/>
      <c r="BO137" s="25"/>
      <c r="BP137" s="25"/>
      <c r="BQ137" s="25"/>
      <c r="BR137" s="25"/>
      <c r="BS137" s="25"/>
      <c r="BT137" s="25"/>
      <c r="BU137" s="25"/>
      <c r="BV137" s="25"/>
      <c r="BW137" s="25"/>
      <c r="BX137" s="25"/>
      <c r="BY137" s="25"/>
      <c r="BZ137" s="25"/>
      <c r="CA137" s="25"/>
      <c r="CB137" s="25"/>
      <c r="CC137" s="25" t="s">
        <v>71</v>
      </c>
      <c r="CD137" s="25">
        <v>1</v>
      </c>
      <c r="CE137" s="25">
        <v>1</v>
      </c>
      <c r="CF137" s="25">
        <v>0</v>
      </c>
      <c r="CG137" s="25">
        <v>0</v>
      </c>
      <c r="CH137" s="25">
        <v>0</v>
      </c>
      <c r="CI137" s="25">
        <v>0</v>
      </c>
      <c r="CJ137" s="25">
        <v>1</v>
      </c>
      <c r="CK137" s="25">
        <v>1</v>
      </c>
      <c r="CL137" s="25">
        <v>1</v>
      </c>
      <c r="CM137" s="25">
        <v>0</v>
      </c>
      <c r="CN137" s="25">
        <v>0</v>
      </c>
      <c r="CO137" s="25">
        <v>0</v>
      </c>
      <c r="CP137" s="25">
        <v>0</v>
      </c>
      <c r="CQ137" s="25">
        <v>0</v>
      </c>
      <c r="CR137" s="25">
        <v>0</v>
      </c>
      <c r="CS137" s="25">
        <v>0</v>
      </c>
      <c r="CT137" s="25">
        <v>0</v>
      </c>
      <c r="CU137" s="25">
        <v>0</v>
      </c>
      <c r="CV137" s="25">
        <v>0</v>
      </c>
      <c r="CW137" s="25">
        <v>0</v>
      </c>
      <c r="CX137" s="25">
        <v>0</v>
      </c>
      <c r="CY137" s="25">
        <v>0</v>
      </c>
      <c r="CZ137" s="25">
        <v>0</v>
      </c>
      <c r="DA137" s="25">
        <v>0</v>
      </c>
      <c r="DB137" s="25">
        <v>0</v>
      </c>
      <c r="DC137" s="25">
        <v>0</v>
      </c>
      <c r="DD137" s="25">
        <v>0</v>
      </c>
      <c r="DE137" s="25">
        <v>0</v>
      </c>
      <c r="DF137" s="25">
        <v>0</v>
      </c>
      <c r="DG137" s="17" t="s">
        <v>2456</v>
      </c>
      <c r="DK137" s="2">
        <v>20</v>
      </c>
      <c r="DM137" s="2">
        <v>70</v>
      </c>
      <c r="DN137" s="2">
        <v>40</v>
      </c>
      <c r="DO137" s="2">
        <v>8</v>
      </c>
      <c r="DP137" s="2" t="s">
        <v>2548</v>
      </c>
      <c r="DQ137" s="2" t="s">
        <v>2548</v>
      </c>
      <c r="DR137" s="2" t="s">
        <v>2548</v>
      </c>
      <c r="DS137" s="2" t="s">
        <v>2547</v>
      </c>
      <c r="DT137" s="2" t="s">
        <v>2548</v>
      </c>
      <c r="DU137" s="2" t="s">
        <v>2548</v>
      </c>
      <c r="DY137" s="2">
        <v>175</v>
      </c>
      <c r="EA137" s="2">
        <v>15</v>
      </c>
      <c r="ED137" s="2" t="s">
        <v>2554</v>
      </c>
      <c r="EF137" s="2">
        <v>380</v>
      </c>
      <c r="EH137" s="2" t="s">
        <v>77</v>
      </c>
      <c r="EI137" s="2" t="s">
        <v>77</v>
      </c>
      <c r="EJ137" s="2" t="s">
        <v>77</v>
      </c>
      <c r="EM137" s="2" t="s">
        <v>77</v>
      </c>
      <c r="EP137" s="2" t="s">
        <v>71</v>
      </c>
      <c r="EQ137" s="2" t="s">
        <v>71</v>
      </c>
      <c r="ER137" s="2" t="s">
        <v>71</v>
      </c>
      <c r="ES137" s="2" t="s">
        <v>71</v>
      </c>
      <c r="EY137" s="2" t="s">
        <v>77</v>
      </c>
      <c r="EZ137" s="2" t="s">
        <v>2557</v>
      </c>
      <c r="FA137" s="2" t="s">
        <v>77</v>
      </c>
      <c r="FB137" s="2" t="s">
        <v>77</v>
      </c>
      <c r="FC137" s="2" t="s">
        <v>2559</v>
      </c>
      <c r="FD137" s="2">
        <v>270</v>
      </c>
      <c r="FE137" s="2" t="s">
        <v>2549</v>
      </c>
      <c r="FF137" s="2" t="s">
        <v>2549</v>
      </c>
      <c r="FG137" s="2" t="s">
        <v>2548</v>
      </c>
      <c r="FH137" s="2" t="s">
        <v>2548</v>
      </c>
      <c r="FI137" s="17">
        <v>230</v>
      </c>
      <c r="FJ137" s="2">
        <v>230</v>
      </c>
      <c r="FW137" s="2" t="s">
        <v>2576</v>
      </c>
      <c r="FX137" s="2" t="s">
        <v>2579</v>
      </c>
      <c r="FY137" s="2" t="s">
        <v>77</v>
      </c>
      <c r="FZ137" s="2" t="s">
        <v>71</v>
      </c>
      <c r="GK137" s="2">
        <v>1</v>
      </c>
      <c r="GM137" s="2">
        <v>1</v>
      </c>
      <c r="GZ137" s="2">
        <v>1</v>
      </c>
      <c r="HV137" s="2" t="s">
        <v>77</v>
      </c>
      <c r="HW137" s="2" t="s">
        <v>71</v>
      </c>
      <c r="HX137" s="2" t="s">
        <v>2586</v>
      </c>
      <c r="IJ137" s="2" t="s">
        <v>71</v>
      </c>
      <c r="IK137" s="2" t="s">
        <v>71</v>
      </c>
      <c r="IL137" s="2">
        <v>90</v>
      </c>
      <c r="IM137" s="2" t="s">
        <v>2877</v>
      </c>
      <c r="IN137" s="2" t="s">
        <v>2588</v>
      </c>
      <c r="IO137" s="2" t="s">
        <v>77</v>
      </c>
      <c r="IQ137" s="2">
        <v>40</v>
      </c>
      <c r="IT137" s="2" t="s">
        <v>71</v>
      </c>
      <c r="IU137" s="2" t="s">
        <v>77</v>
      </c>
      <c r="IV137" s="2" t="s">
        <v>71</v>
      </c>
      <c r="IW137" s="2" t="s">
        <v>71</v>
      </c>
      <c r="IY137" s="2" t="s">
        <v>2063</v>
      </c>
      <c r="IZ137" s="21"/>
      <c r="JA137" s="21"/>
      <c r="JB137" s="21"/>
      <c r="JC137" s="21"/>
      <c r="JD137" s="21"/>
      <c r="JE137" s="21"/>
    </row>
    <row r="138" spans="1:265" ht="16.5" customHeight="1" x14ac:dyDescent="0.25">
      <c r="A138" s="2">
        <v>282</v>
      </c>
      <c r="B138" s="2" t="s">
        <v>2003</v>
      </c>
      <c r="C138" s="3">
        <v>42228</v>
      </c>
      <c r="D138" s="2" t="s">
        <v>408</v>
      </c>
      <c r="E138" s="2" t="s">
        <v>647</v>
      </c>
      <c r="F138" s="17" t="s">
        <v>2672</v>
      </c>
      <c r="G138" s="2">
        <v>197419</v>
      </c>
      <c r="H138" s="2" t="s">
        <v>240</v>
      </c>
      <c r="I138" s="2" t="s">
        <v>544</v>
      </c>
      <c r="J138" s="2" t="s">
        <v>2011</v>
      </c>
      <c r="K138" s="2"/>
      <c r="L138" s="2" t="s">
        <v>2011</v>
      </c>
      <c r="M138" s="2" t="s">
        <v>2039</v>
      </c>
      <c r="N138" s="2" t="s">
        <v>2040</v>
      </c>
      <c r="O138" s="2" t="s">
        <v>2851</v>
      </c>
      <c r="Q138" s="2">
        <v>120</v>
      </c>
      <c r="R138" s="2" t="s">
        <v>1970</v>
      </c>
      <c r="W138" s="2">
        <v>86</v>
      </c>
      <c r="AF138" s="2"/>
      <c r="AI138" s="2"/>
      <c r="AS138" s="2">
        <v>7</v>
      </c>
      <c r="AT138" s="2">
        <v>20</v>
      </c>
      <c r="AZ138" s="2">
        <v>2</v>
      </c>
      <c r="BA138" s="2">
        <v>4</v>
      </c>
      <c r="BC138" s="2">
        <v>0</v>
      </c>
      <c r="BD138" s="2">
        <v>0</v>
      </c>
      <c r="BE138" s="2">
        <v>0</v>
      </c>
      <c r="BF138" s="2">
        <v>0</v>
      </c>
      <c r="BG138" s="25"/>
      <c r="BH138" s="25" t="s">
        <v>71</v>
      </c>
      <c r="BI138" s="25"/>
      <c r="BJ138" s="25"/>
      <c r="BK138" s="25"/>
      <c r="BL138" s="25"/>
      <c r="BM138" s="25"/>
      <c r="BN138" s="25"/>
      <c r="BO138" s="25"/>
      <c r="BP138" s="25"/>
      <c r="BQ138" s="25"/>
      <c r="BR138" s="25"/>
      <c r="BS138" s="25"/>
      <c r="BT138" s="25"/>
      <c r="BU138" s="25"/>
      <c r="BV138" s="25"/>
      <c r="BW138" s="25"/>
      <c r="BX138" s="25" t="s">
        <v>71</v>
      </c>
      <c r="BY138" s="25"/>
      <c r="BZ138" s="25"/>
      <c r="CA138" s="25"/>
      <c r="CB138" s="25"/>
      <c r="CC138" s="25" t="s">
        <v>71</v>
      </c>
      <c r="CD138" s="25">
        <v>0</v>
      </c>
      <c r="CE138" s="25">
        <v>0</v>
      </c>
      <c r="CF138" s="25">
        <v>0</v>
      </c>
      <c r="CG138" s="25">
        <v>0</v>
      </c>
      <c r="CH138" s="25">
        <v>0</v>
      </c>
      <c r="CI138" s="25">
        <v>0</v>
      </c>
      <c r="CJ138" s="25">
        <v>0</v>
      </c>
      <c r="CK138" s="25">
        <v>0</v>
      </c>
      <c r="CL138" s="25">
        <v>0</v>
      </c>
      <c r="CM138" s="25">
        <v>0</v>
      </c>
      <c r="CN138" s="25">
        <v>0</v>
      </c>
      <c r="CO138" s="25">
        <v>0</v>
      </c>
      <c r="CP138" s="25">
        <v>0</v>
      </c>
      <c r="CQ138" s="25">
        <v>0</v>
      </c>
      <c r="CR138" s="25">
        <v>0</v>
      </c>
      <c r="CS138" s="25">
        <v>0</v>
      </c>
      <c r="CT138" s="25">
        <v>0</v>
      </c>
      <c r="CU138" s="25">
        <v>0</v>
      </c>
      <c r="CV138" s="25">
        <v>0</v>
      </c>
      <c r="CW138" s="25">
        <v>0</v>
      </c>
      <c r="CX138" s="25">
        <v>0</v>
      </c>
      <c r="CY138" s="25">
        <v>0</v>
      </c>
      <c r="CZ138" s="25">
        <v>0</v>
      </c>
      <c r="DA138" s="25">
        <v>0</v>
      </c>
      <c r="DB138" s="25">
        <v>0</v>
      </c>
      <c r="DC138" s="25">
        <v>0</v>
      </c>
      <c r="DD138" s="25">
        <v>0</v>
      </c>
      <c r="DE138" s="25">
        <v>0</v>
      </c>
      <c r="DF138" s="25">
        <v>0</v>
      </c>
      <c r="DG138" s="2" t="s">
        <v>77</v>
      </c>
      <c r="DH138" s="2" t="s">
        <v>77</v>
      </c>
      <c r="DI138" s="2" t="s">
        <v>77</v>
      </c>
      <c r="DK138" s="2">
        <v>10</v>
      </c>
      <c r="DO138" s="2" t="s">
        <v>2551</v>
      </c>
      <c r="DP138" s="2" t="s">
        <v>2547</v>
      </c>
      <c r="DQ138" s="2" t="s">
        <v>2547</v>
      </c>
      <c r="DR138" s="2" t="s">
        <v>2548</v>
      </c>
      <c r="DS138" s="2" t="s">
        <v>2547</v>
      </c>
      <c r="DT138" s="2" t="s">
        <v>2548</v>
      </c>
      <c r="DU138" s="2" t="s">
        <v>2548</v>
      </c>
      <c r="DY138" s="2">
        <v>100</v>
      </c>
      <c r="EA138" s="2">
        <v>1</v>
      </c>
      <c r="ED138" s="2" t="s">
        <v>2554</v>
      </c>
      <c r="EF138" s="2">
        <v>250</v>
      </c>
      <c r="EH138" s="2" t="s">
        <v>77</v>
      </c>
      <c r="EI138" s="2" t="s">
        <v>77</v>
      </c>
      <c r="EJ138" s="2" t="s">
        <v>77</v>
      </c>
      <c r="EP138" s="2" t="s">
        <v>71</v>
      </c>
      <c r="EQ138" s="2" t="s">
        <v>71</v>
      </c>
      <c r="ER138" s="2" t="s">
        <v>71</v>
      </c>
      <c r="ES138" s="2" t="s">
        <v>71</v>
      </c>
      <c r="EY138" s="2" t="s">
        <v>77</v>
      </c>
      <c r="EZ138" s="2" t="s">
        <v>2557</v>
      </c>
      <c r="FA138" s="2" t="s">
        <v>77</v>
      </c>
      <c r="FB138" s="2" t="s">
        <v>77</v>
      </c>
      <c r="FD138" s="2">
        <v>300</v>
      </c>
      <c r="FG138" s="2" t="s">
        <v>2549</v>
      </c>
      <c r="FH138" s="2" t="s">
        <v>2548</v>
      </c>
      <c r="FI138" s="17">
        <v>206</v>
      </c>
      <c r="FJ138" s="2">
        <v>206</v>
      </c>
      <c r="FR138" s="2">
        <v>1</v>
      </c>
      <c r="FW138" s="2" t="s">
        <v>2577</v>
      </c>
      <c r="FX138" s="2" t="s">
        <v>2579</v>
      </c>
      <c r="FY138" s="2" t="s">
        <v>71</v>
      </c>
      <c r="FZ138" s="2" t="s">
        <v>71</v>
      </c>
      <c r="GA138" s="2">
        <v>1</v>
      </c>
      <c r="GK138" s="2">
        <v>1</v>
      </c>
      <c r="GM138" s="2">
        <v>1</v>
      </c>
      <c r="GY138" s="2">
        <v>1</v>
      </c>
      <c r="HJ138" s="2">
        <v>1</v>
      </c>
      <c r="HK138" s="2" t="s">
        <v>77</v>
      </c>
      <c r="HL138" s="2">
        <v>1</v>
      </c>
      <c r="HQ138" s="2">
        <v>1</v>
      </c>
      <c r="HT138" s="2">
        <v>0</v>
      </c>
      <c r="HU138" s="2">
        <v>0</v>
      </c>
      <c r="HV138" s="2" t="s">
        <v>77</v>
      </c>
      <c r="IZ138" s="21"/>
      <c r="JA138" s="21"/>
      <c r="JB138" s="21"/>
      <c r="JC138" s="21"/>
      <c r="JD138" s="21"/>
      <c r="JE138" s="21"/>
    </row>
    <row r="139" spans="1:265" ht="16.5" customHeight="1" x14ac:dyDescent="0.25">
      <c r="A139" s="2">
        <v>248</v>
      </c>
      <c r="B139" s="2" t="s">
        <v>1963</v>
      </c>
      <c r="C139" s="3">
        <v>42228</v>
      </c>
      <c r="D139" s="2" t="s">
        <v>408</v>
      </c>
      <c r="E139" s="2" t="s">
        <v>647</v>
      </c>
      <c r="F139" s="17" t="s">
        <v>1964</v>
      </c>
      <c r="G139" s="2">
        <v>197430</v>
      </c>
      <c r="H139" s="2" t="s">
        <v>240</v>
      </c>
      <c r="I139" s="2" t="s">
        <v>544</v>
      </c>
      <c r="J139" s="2" t="s">
        <v>1964</v>
      </c>
      <c r="K139" s="2"/>
      <c r="L139" s="2" t="s">
        <v>1965</v>
      </c>
      <c r="P139" s="2">
        <v>1</v>
      </c>
      <c r="Q139" s="2">
        <v>90</v>
      </c>
      <c r="R139" s="2" t="s">
        <v>547</v>
      </c>
      <c r="T139" s="2">
        <v>115</v>
      </c>
      <c r="U139" s="2">
        <v>510</v>
      </c>
      <c r="X139" s="2">
        <v>510</v>
      </c>
      <c r="AF139" s="2"/>
      <c r="AI139" s="2"/>
      <c r="BG139" s="25"/>
      <c r="BH139" s="25" t="s">
        <v>71</v>
      </c>
      <c r="BI139" s="25"/>
      <c r="BJ139" s="25"/>
      <c r="BK139" s="25"/>
      <c r="BL139" s="25"/>
      <c r="BM139" s="25"/>
      <c r="BN139" s="25"/>
      <c r="BO139" s="25" t="s">
        <v>71</v>
      </c>
      <c r="BP139" s="25"/>
      <c r="BQ139" s="25"/>
      <c r="BR139" s="25" t="s">
        <v>71</v>
      </c>
      <c r="BS139" s="25"/>
      <c r="BT139" s="25"/>
      <c r="BU139" s="25"/>
      <c r="BV139" s="25"/>
      <c r="BW139" s="25"/>
      <c r="BX139" s="25"/>
      <c r="BY139" s="25"/>
      <c r="BZ139" s="25"/>
      <c r="CA139" s="25"/>
      <c r="CB139" s="25"/>
      <c r="CC139" s="25"/>
      <c r="CD139" s="25">
        <v>1</v>
      </c>
      <c r="CE139" s="25">
        <v>0</v>
      </c>
      <c r="CF139" s="25">
        <v>1</v>
      </c>
      <c r="CG139" s="25">
        <v>0</v>
      </c>
      <c r="CH139" s="25">
        <v>0</v>
      </c>
      <c r="CI139" s="25">
        <v>1</v>
      </c>
      <c r="CJ139" s="25">
        <v>0</v>
      </c>
      <c r="CK139" s="25">
        <v>0</v>
      </c>
      <c r="CL139" s="25">
        <v>0</v>
      </c>
      <c r="CM139" s="25">
        <v>0</v>
      </c>
      <c r="CN139" s="25">
        <v>0</v>
      </c>
      <c r="CO139" s="25">
        <v>0</v>
      </c>
      <c r="CP139" s="25">
        <v>0</v>
      </c>
      <c r="CQ139" s="25">
        <v>0</v>
      </c>
      <c r="CR139" s="25">
        <v>0</v>
      </c>
      <c r="CS139" s="25">
        <v>0</v>
      </c>
      <c r="CT139" s="25">
        <v>0</v>
      </c>
      <c r="CU139" s="25">
        <v>0</v>
      </c>
      <c r="CV139" s="25">
        <v>0</v>
      </c>
      <c r="CW139" s="25">
        <v>0</v>
      </c>
      <c r="CX139" s="25">
        <v>0</v>
      </c>
      <c r="CY139" s="25">
        <v>0</v>
      </c>
      <c r="CZ139" s="25">
        <v>0</v>
      </c>
      <c r="DA139" s="25">
        <v>0</v>
      </c>
      <c r="DB139" s="25">
        <v>0</v>
      </c>
      <c r="DC139" s="25">
        <v>0</v>
      </c>
      <c r="DD139" s="25">
        <v>0</v>
      </c>
      <c r="DE139" s="25">
        <v>0</v>
      </c>
      <c r="DF139" s="25">
        <v>0</v>
      </c>
      <c r="DG139" s="17" t="s">
        <v>2456</v>
      </c>
      <c r="DP139" s="2" t="s">
        <v>2548</v>
      </c>
      <c r="DQ139" s="2" t="s">
        <v>2548</v>
      </c>
      <c r="DR139" s="2" t="s">
        <v>2549</v>
      </c>
      <c r="DS139" s="2" t="s">
        <v>2548</v>
      </c>
      <c r="DT139" s="2" t="s">
        <v>2548</v>
      </c>
      <c r="DU139" s="2" t="s">
        <v>2551</v>
      </c>
      <c r="DV139" s="2">
        <v>50</v>
      </c>
      <c r="DW139" s="2">
        <v>30</v>
      </c>
      <c r="DX139" s="2">
        <v>24</v>
      </c>
      <c r="DY139" s="2">
        <v>50</v>
      </c>
      <c r="ED139" s="2">
        <v>5</v>
      </c>
      <c r="EE139" s="2">
        <v>3</v>
      </c>
      <c r="EH139" s="2" t="s">
        <v>71</v>
      </c>
      <c r="EI139" s="2" t="s">
        <v>71</v>
      </c>
      <c r="EJ139" s="2" t="s">
        <v>77</v>
      </c>
      <c r="EP139" s="2" t="s">
        <v>71</v>
      </c>
      <c r="EQ139" s="2" t="s">
        <v>71</v>
      </c>
      <c r="ER139" s="2" t="s">
        <v>71</v>
      </c>
      <c r="ES139" s="2" t="s">
        <v>71</v>
      </c>
      <c r="EY139" s="2" t="s">
        <v>77</v>
      </c>
      <c r="EZ139" s="2" t="s">
        <v>2556</v>
      </c>
      <c r="FA139" s="2" t="s">
        <v>77</v>
      </c>
      <c r="FB139" s="2" t="s">
        <v>71</v>
      </c>
      <c r="FC139" s="2" t="s">
        <v>2559</v>
      </c>
      <c r="FE139" s="2" t="s">
        <v>2549</v>
      </c>
      <c r="FF139" s="2" t="s">
        <v>2551</v>
      </c>
      <c r="FG139" s="2" t="s">
        <v>2548</v>
      </c>
      <c r="FH139" s="2" t="s">
        <v>2549</v>
      </c>
      <c r="FJ139" s="2" t="s">
        <v>2456</v>
      </c>
      <c r="FK139" s="2" t="s">
        <v>2570</v>
      </c>
      <c r="FL139" s="2" t="s">
        <v>2572</v>
      </c>
      <c r="FW139" s="2" t="s">
        <v>2576</v>
      </c>
      <c r="FX139" s="2" t="s">
        <v>2579</v>
      </c>
      <c r="FY139" s="2" t="s">
        <v>71</v>
      </c>
      <c r="FZ139" s="2" t="s">
        <v>71</v>
      </c>
      <c r="HW139" s="2" t="s">
        <v>77</v>
      </c>
      <c r="IJ139" s="2" t="s">
        <v>359</v>
      </c>
      <c r="IK139" s="2" t="s">
        <v>77</v>
      </c>
      <c r="IL139" s="2">
        <v>60</v>
      </c>
      <c r="IO139" s="2" t="s">
        <v>77</v>
      </c>
      <c r="IQ139" s="2">
        <v>4</v>
      </c>
      <c r="IT139" s="2" t="s">
        <v>71</v>
      </c>
      <c r="IU139" s="2" t="s">
        <v>77</v>
      </c>
      <c r="IV139" s="2" t="s">
        <v>77</v>
      </c>
      <c r="IW139" s="2" t="s">
        <v>71</v>
      </c>
      <c r="IX139" s="2" t="s">
        <v>71</v>
      </c>
      <c r="IY139" s="2" t="s">
        <v>1966</v>
      </c>
      <c r="IZ139" s="21"/>
      <c r="JA139" s="21"/>
      <c r="JB139" s="21"/>
      <c r="JC139" s="21"/>
      <c r="JD139" s="21"/>
      <c r="JE139" s="21"/>
    </row>
    <row r="140" spans="1:265" ht="16.5" customHeight="1" x14ac:dyDescent="0.25">
      <c r="A140" s="2">
        <v>280</v>
      </c>
      <c r="B140" s="2" t="s">
        <v>2003</v>
      </c>
      <c r="C140" s="3">
        <v>42228</v>
      </c>
      <c r="D140" s="2" t="s">
        <v>408</v>
      </c>
      <c r="E140" s="2" t="s">
        <v>647</v>
      </c>
      <c r="F140" s="17" t="s">
        <v>2670</v>
      </c>
      <c r="G140" s="2">
        <v>197433</v>
      </c>
      <c r="H140" s="2" t="s">
        <v>240</v>
      </c>
      <c r="I140" s="2" t="s">
        <v>544</v>
      </c>
      <c r="J140" s="2" t="s">
        <v>2011</v>
      </c>
      <c r="K140" s="2"/>
      <c r="L140" s="2" t="s">
        <v>2036</v>
      </c>
      <c r="M140" s="2" t="s">
        <v>2037</v>
      </c>
      <c r="N140" s="2" t="s">
        <v>2038</v>
      </c>
      <c r="O140" s="2" t="s">
        <v>2851</v>
      </c>
      <c r="Q140" s="2">
        <v>120</v>
      </c>
      <c r="R140" s="2" t="s">
        <v>1970</v>
      </c>
      <c r="W140" s="2">
        <v>1689</v>
      </c>
      <c r="AF140" s="2"/>
      <c r="AI140" s="2"/>
      <c r="AS140" s="2">
        <v>30</v>
      </c>
      <c r="AT140" s="2">
        <v>25</v>
      </c>
      <c r="AZ140" s="2">
        <v>3</v>
      </c>
      <c r="BA140" s="2">
        <v>6</v>
      </c>
      <c r="BG140" s="25" t="s">
        <v>71</v>
      </c>
      <c r="BH140" s="25" t="s">
        <v>71</v>
      </c>
      <c r="BI140" s="25"/>
      <c r="BJ140" s="25"/>
      <c r="BK140" s="25"/>
      <c r="BL140" s="25"/>
      <c r="BM140" s="25"/>
      <c r="BN140" s="25"/>
      <c r="BO140" s="25"/>
      <c r="BP140" s="25"/>
      <c r="BQ140" s="25"/>
      <c r="BR140" s="25"/>
      <c r="BS140" s="25"/>
      <c r="BT140" s="25"/>
      <c r="BU140" s="25"/>
      <c r="BV140" s="25"/>
      <c r="BW140" s="25"/>
      <c r="BX140" s="25" t="s">
        <v>71</v>
      </c>
      <c r="BY140" s="25"/>
      <c r="BZ140" s="25"/>
      <c r="CA140" s="25"/>
      <c r="CB140" s="25"/>
      <c r="CC140" s="25" t="s">
        <v>71</v>
      </c>
      <c r="CD140" s="25">
        <v>0</v>
      </c>
      <c r="CE140" s="25">
        <v>0</v>
      </c>
      <c r="CF140" s="25">
        <v>0</v>
      </c>
      <c r="CG140" s="25">
        <v>0</v>
      </c>
      <c r="CH140" s="25">
        <v>0</v>
      </c>
      <c r="CI140" s="25">
        <v>0</v>
      </c>
      <c r="CJ140" s="25">
        <v>0</v>
      </c>
      <c r="CK140" s="25">
        <v>0</v>
      </c>
      <c r="CL140" s="25">
        <v>0</v>
      </c>
      <c r="CM140" s="25">
        <v>0</v>
      </c>
      <c r="CN140" s="25">
        <v>0</v>
      </c>
      <c r="CO140" s="25">
        <v>0</v>
      </c>
      <c r="CP140" s="25">
        <v>0</v>
      </c>
      <c r="CQ140" s="25">
        <v>0</v>
      </c>
      <c r="CR140" s="25">
        <v>0</v>
      </c>
      <c r="CS140" s="25">
        <v>0</v>
      </c>
      <c r="CT140" s="25">
        <v>0</v>
      </c>
      <c r="CU140" s="25">
        <v>0</v>
      </c>
      <c r="CV140" s="25">
        <v>0</v>
      </c>
      <c r="CW140" s="25">
        <v>0</v>
      </c>
      <c r="CX140" s="25">
        <v>0</v>
      </c>
      <c r="CY140" s="25">
        <v>0</v>
      </c>
      <c r="CZ140" s="25">
        <v>0</v>
      </c>
      <c r="DA140" s="25">
        <v>0</v>
      </c>
      <c r="DB140" s="25">
        <v>0</v>
      </c>
      <c r="DC140" s="25">
        <v>0</v>
      </c>
      <c r="DD140" s="25">
        <v>0</v>
      </c>
      <c r="DE140" s="25">
        <v>0</v>
      </c>
      <c r="DF140" s="25">
        <v>0</v>
      </c>
      <c r="DK140" s="2">
        <v>5</v>
      </c>
      <c r="DL140" s="2">
        <v>0</v>
      </c>
      <c r="DO140" s="2" t="s">
        <v>2549</v>
      </c>
      <c r="DP140" s="2" t="s">
        <v>2547</v>
      </c>
      <c r="DQ140" s="2" t="s">
        <v>2548</v>
      </c>
      <c r="DR140" s="2" t="s">
        <v>2548</v>
      </c>
      <c r="DS140" s="2" t="s">
        <v>2547</v>
      </c>
      <c r="DT140" s="2" t="s">
        <v>2547</v>
      </c>
      <c r="DU140" s="2" t="s">
        <v>2548</v>
      </c>
      <c r="DY140" s="2">
        <v>100</v>
      </c>
      <c r="EA140" s="2">
        <v>7</v>
      </c>
      <c r="ED140" s="2" t="s">
        <v>2554</v>
      </c>
      <c r="EF140" s="2">
        <v>645</v>
      </c>
      <c r="EH140" s="2" t="s">
        <v>77</v>
      </c>
      <c r="EI140" s="2" t="s">
        <v>71</v>
      </c>
      <c r="EJ140" s="2" t="s">
        <v>77</v>
      </c>
      <c r="EP140" s="2" t="s">
        <v>71</v>
      </c>
      <c r="EQ140" s="2" t="s">
        <v>71</v>
      </c>
      <c r="ER140" s="2" t="s">
        <v>71</v>
      </c>
      <c r="ES140" s="2" t="s">
        <v>71</v>
      </c>
      <c r="EY140" s="2" t="s">
        <v>77</v>
      </c>
      <c r="EZ140" s="2" t="s">
        <v>2557</v>
      </c>
      <c r="FA140" s="2" t="s">
        <v>77</v>
      </c>
      <c r="FB140" s="2" t="s">
        <v>71</v>
      </c>
      <c r="FD140" s="2">
        <v>300</v>
      </c>
      <c r="FE140" s="2" t="s">
        <v>2549</v>
      </c>
      <c r="FG140" s="2" t="s">
        <v>2549</v>
      </c>
      <c r="FH140" s="2" t="s">
        <v>2549</v>
      </c>
      <c r="FI140" s="17">
        <v>116</v>
      </c>
      <c r="FJ140" s="2">
        <v>116</v>
      </c>
      <c r="FK140" s="2" t="s">
        <v>2570</v>
      </c>
      <c r="FQ140" s="2">
        <v>1</v>
      </c>
      <c r="FR140" s="2">
        <v>1</v>
      </c>
      <c r="FW140" s="2" t="s">
        <v>2576</v>
      </c>
      <c r="FX140" s="2" t="s">
        <v>2579</v>
      </c>
      <c r="FY140" s="2" t="s">
        <v>77</v>
      </c>
      <c r="FZ140" s="2" t="s">
        <v>71</v>
      </c>
      <c r="GK140" s="2">
        <v>1</v>
      </c>
      <c r="GM140" s="2">
        <v>1</v>
      </c>
      <c r="GY140" s="2">
        <v>1</v>
      </c>
      <c r="HJ140" s="2">
        <v>1</v>
      </c>
      <c r="HK140" s="2" t="s">
        <v>77</v>
      </c>
      <c r="HL140" s="2">
        <v>1</v>
      </c>
      <c r="HV140" s="2" t="s">
        <v>77</v>
      </c>
      <c r="IZ140" s="21"/>
      <c r="JA140" s="21"/>
      <c r="JB140" s="21"/>
      <c r="JC140" s="21"/>
      <c r="JD140" s="21"/>
      <c r="JE140" s="21"/>
    </row>
    <row r="141" spans="1:265" ht="16.5" customHeight="1" x14ac:dyDescent="0.25">
      <c r="A141" s="2">
        <v>249</v>
      </c>
      <c r="B141" s="2" t="s">
        <v>1963</v>
      </c>
      <c r="C141" s="3">
        <v>42228</v>
      </c>
      <c r="D141" s="2" t="s">
        <v>408</v>
      </c>
      <c r="E141" s="2" t="s">
        <v>647</v>
      </c>
      <c r="F141" s="17" t="s">
        <v>1967</v>
      </c>
      <c r="G141" s="2">
        <v>197531</v>
      </c>
      <c r="H141" s="2" t="s">
        <v>240</v>
      </c>
      <c r="I141" s="2" t="s">
        <v>544</v>
      </c>
      <c r="J141" s="2" t="s">
        <v>1967</v>
      </c>
      <c r="K141" s="2"/>
      <c r="L141" s="2" t="s">
        <v>1968</v>
      </c>
      <c r="P141" s="2">
        <v>1</v>
      </c>
      <c r="Q141" s="2">
        <v>90</v>
      </c>
      <c r="R141" s="2" t="s">
        <v>547</v>
      </c>
      <c r="T141" s="2">
        <v>154</v>
      </c>
      <c r="U141" s="2">
        <v>888</v>
      </c>
      <c r="X141" s="2">
        <v>866</v>
      </c>
      <c r="AF141" s="2"/>
      <c r="AI141" s="2"/>
      <c r="BG141" s="25"/>
      <c r="BH141" s="25" t="s">
        <v>71</v>
      </c>
      <c r="BI141" s="25"/>
      <c r="BJ141" s="25"/>
      <c r="BK141" s="25"/>
      <c r="BL141" s="25"/>
      <c r="BM141" s="25"/>
      <c r="BN141" s="25"/>
      <c r="BO141" s="25" t="s">
        <v>71</v>
      </c>
      <c r="BP141" s="25"/>
      <c r="BQ141" s="25"/>
      <c r="BR141" s="25"/>
      <c r="BS141" s="25"/>
      <c r="BT141" s="25"/>
      <c r="BU141" s="25"/>
      <c r="BV141" s="25"/>
      <c r="BW141" s="25"/>
      <c r="BX141" s="25"/>
      <c r="BY141" s="25"/>
      <c r="BZ141" s="25"/>
      <c r="CA141" s="25"/>
      <c r="CB141" s="25"/>
      <c r="CC141" s="25"/>
      <c r="CD141" s="25">
        <v>1</v>
      </c>
      <c r="CE141" s="25">
        <v>0</v>
      </c>
      <c r="CF141" s="25">
        <v>1</v>
      </c>
      <c r="CG141" s="25">
        <v>0</v>
      </c>
      <c r="CH141" s="25">
        <v>0</v>
      </c>
      <c r="CI141" s="25">
        <v>1</v>
      </c>
      <c r="CJ141" s="25">
        <v>0</v>
      </c>
      <c r="CK141" s="25">
        <v>0</v>
      </c>
      <c r="CL141" s="25">
        <v>0</v>
      </c>
      <c r="CM141" s="25">
        <v>0</v>
      </c>
      <c r="CN141" s="25">
        <v>0</v>
      </c>
      <c r="CO141" s="25">
        <v>0</v>
      </c>
      <c r="CP141" s="25">
        <v>0</v>
      </c>
      <c r="CQ141" s="25">
        <v>0</v>
      </c>
      <c r="CR141" s="25">
        <v>0</v>
      </c>
      <c r="CS141" s="25">
        <v>0</v>
      </c>
      <c r="CT141" s="25">
        <v>0</v>
      </c>
      <c r="CU141" s="25">
        <v>0</v>
      </c>
      <c r="CV141" s="25">
        <v>0</v>
      </c>
      <c r="CW141" s="25">
        <v>0</v>
      </c>
      <c r="CX141" s="25">
        <v>0</v>
      </c>
      <c r="CY141" s="25">
        <v>0</v>
      </c>
      <c r="CZ141" s="25">
        <v>0</v>
      </c>
      <c r="DA141" s="25">
        <v>0</v>
      </c>
      <c r="DB141" s="25">
        <v>0</v>
      </c>
      <c r="DC141" s="25">
        <v>0</v>
      </c>
      <c r="DD141" s="25">
        <v>0</v>
      </c>
      <c r="DE141" s="25">
        <v>0</v>
      </c>
      <c r="DF141" s="25">
        <v>0</v>
      </c>
      <c r="DG141" s="17" t="s">
        <v>2456</v>
      </c>
      <c r="DP141" s="2" t="s">
        <v>2548</v>
      </c>
      <c r="DQ141" s="2" t="s">
        <v>2548</v>
      </c>
      <c r="DR141" s="2" t="s">
        <v>2549</v>
      </c>
      <c r="DS141" s="2" t="s">
        <v>2548</v>
      </c>
      <c r="DT141" s="2" t="s">
        <v>2548</v>
      </c>
      <c r="DU141" s="2" t="s">
        <v>2551</v>
      </c>
      <c r="DV141" s="2">
        <v>50</v>
      </c>
      <c r="DW141" s="2">
        <v>30</v>
      </c>
      <c r="DX141" s="2">
        <v>24</v>
      </c>
      <c r="DY141" s="2">
        <v>50</v>
      </c>
      <c r="ED141" s="2">
        <v>5</v>
      </c>
      <c r="EE141" s="2">
        <v>3</v>
      </c>
      <c r="EH141" s="2" t="s">
        <v>71</v>
      </c>
      <c r="EI141" s="2" t="s">
        <v>71</v>
      </c>
      <c r="EJ141" s="2" t="s">
        <v>77</v>
      </c>
      <c r="EP141" s="2" t="s">
        <v>71</v>
      </c>
      <c r="EQ141" s="2" t="s">
        <v>71</v>
      </c>
      <c r="ER141" s="2" t="s">
        <v>71</v>
      </c>
      <c r="ES141" s="2" t="s">
        <v>71</v>
      </c>
      <c r="EY141" s="2" t="s">
        <v>77</v>
      </c>
      <c r="EZ141" s="2" t="s">
        <v>2556</v>
      </c>
      <c r="FA141" s="2" t="s">
        <v>77</v>
      </c>
      <c r="FB141" s="2" t="s">
        <v>71</v>
      </c>
      <c r="FC141" s="2" t="s">
        <v>2560</v>
      </c>
      <c r="FE141" s="2" t="s">
        <v>2549</v>
      </c>
      <c r="FF141" s="2" t="s">
        <v>2549</v>
      </c>
      <c r="FG141" s="2" t="s">
        <v>2548</v>
      </c>
      <c r="FH141" s="2" t="s">
        <v>2549</v>
      </c>
      <c r="FJ141" s="2" t="s">
        <v>2456</v>
      </c>
      <c r="FK141" s="2" t="s">
        <v>2570</v>
      </c>
      <c r="FL141" s="2" t="s">
        <v>2572</v>
      </c>
      <c r="FW141" s="2" t="s">
        <v>2576</v>
      </c>
      <c r="FX141" s="2" t="s">
        <v>2579</v>
      </c>
      <c r="FY141" s="2" t="s">
        <v>71</v>
      </c>
      <c r="FZ141" s="2" t="s">
        <v>71</v>
      </c>
      <c r="HK141" s="2" t="s">
        <v>71</v>
      </c>
      <c r="HW141" s="2" t="s">
        <v>77</v>
      </c>
      <c r="IJ141" s="2" t="s">
        <v>359</v>
      </c>
      <c r="IK141" s="2" t="s">
        <v>77</v>
      </c>
      <c r="IL141" s="2">
        <v>60</v>
      </c>
      <c r="IO141" s="2" t="s">
        <v>77</v>
      </c>
      <c r="IQ141" s="2">
        <v>10</v>
      </c>
      <c r="IT141" s="2" t="s">
        <v>71</v>
      </c>
      <c r="IU141" s="2" t="s">
        <v>77</v>
      </c>
      <c r="IV141" s="2" t="s">
        <v>77</v>
      </c>
      <c r="IW141" s="2" t="s">
        <v>71</v>
      </c>
      <c r="IX141" s="2" t="s">
        <v>71</v>
      </c>
      <c r="IY141" s="2" t="s">
        <v>1969</v>
      </c>
      <c r="IZ141" s="21"/>
      <c r="JA141" s="21"/>
      <c r="JB141" s="21"/>
      <c r="JC141" s="21"/>
      <c r="JD141" s="21"/>
      <c r="JE141" s="21"/>
    </row>
    <row r="142" spans="1:265" ht="16.5" customHeight="1" x14ac:dyDescent="0.25">
      <c r="A142" s="2">
        <v>250</v>
      </c>
      <c r="B142" s="2" t="s">
        <v>353</v>
      </c>
      <c r="C142" s="3">
        <v>42228</v>
      </c>
      <c r="D142" s="2" t="s">
        <v>408</v>
      </c>
      <c r="E142" s="2" t="s">
        <v>647</v>
      </c>
      <c r="F142" s="17" t="s">
        <v>1967</v>
      </c>
      <c r="G142" s="2">
        <v>197537</v>
      </c>
      <c r="H142" s="2" t="s">
        <v>240</v>
      </c>
      <c r="I142" s="2" t="s">
        <v>544</v>
      </c>
      <c r="J142" s="2" t="s">
        <v>1967</v>
      </c>
      <c r="K142" s="2"/>
      <c r="L142" s="2" t="s">
        <v>2846</v>
      </c>
      <c r="P142" s="2">
        <v>1</v>
      </c>
      <c r="Q142" s="2">
        <v>50</v>
      </c>
      <c r="R142" s="2" t="s">
        <v>1970</v>
      </c>
      <c r="T142" s="2">
        <v>153</v>
      </c>
      <c r="U142" s="2">
        <v>622</v>
      </c>
      <c r="W142" s="2">
        <v>622</v>
      </c>
      <c r="X142" s="2">
        <v>622</v>
      </c>
      <c r="AE142" s="2" t="s">
        <v>2450</v>
      </c>
      <c r="AF142" s="2"/>
      <c r="AI142" s="2"/>
      <c r="AU142" s="2">
        <v>31</v>
      </c>
      <c r="AV142" s="2">
        <v>11</v>
      </c>
      <c r="AZ142" s="2">
        <v>2</v>
      </c>
      <c r="BA142" s="2">
        <v>3</v>
      </c>
      <c r="BG142" s="25" t="s">
        <v>71</v>
      </c>
      <c r="BH142" s="25" t="s">
        <v>71</v>
      </c>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v>1</v>
      </c>
      <c r="CE142" s="25">
        <v>0</v>
      </c>
      <c r="CF142" s="25">
        <v>1</v>
      </c>
      <c r="CG142" s="25">
        <v>0</v>
      </c>
      <c r="CH142" s="25">
        <v>0</v>
      </c>
      <c r="CI142" s="25">
        <v>1</v>
      </c>
      <c r="CJ142" s="25">
        <v>0</v>
      </c>
      <c r="CK142" s="25">
        <v>1</v>
      </c>
      <c r="CL142" s="25">
        <v>1</v>
      </c>
      <c r="CM142" s="25">
        <v>0</v>
      </c>
      <c r="CN142" s="25">
        <v>0</v>
      </c>
      <c r="CO142" s="25">
        <v>1</v>
      </c>
      <c r="CP142" s="25">
        <v>0</v>
      </c>
      <c r="CQ142" s="25">
        <v>1</v>
      </c>
      <c r="CR142" s="25">
        <v>1</v>
      </c>
      <c r="CS142" s="25">
        <v>1</v>
      </c>
      <c r="CT142" s="25">
        <v>0</v>
      </c>
      <c r="CU142" s="25">
        <v>0</v>
      </c>
      <c r="CV142" s="25">
        <v>1</v>
      </c>
      <c r="CW142" s="25">
        <v>0</v>
      </c>
      <c r="CX142" s="25">
        <v>0</v>
      </c>
      <c r="CY142" s="25">
        <v>0</v>
      </c>
      <c r="CZ142" s="25">
        <v>0</v>
      </c>
      <c r="DA142" s="25">
        <v>1</v>
      </c>
      <c r="DB142" s="25">
        <v>1</v>
      </c>
      <c r="DC142" s="25">
        <v>1</v>
      </c>
      <c r="DD142" s="25">
        <v>0</v>
      </c>
      <c r="DE142" s="25">
        <v>0</v>
      </c>
      <c r="DF142" s="25">
        <v>0</v>
      </c>
      <c r="DG142" s="17" t="s">
        <v>2456</v>
      </c>
      <c r="DK142" s="2">
        <v>63</v>
      </c>
      <c r="DL142" s="2">
        <v>32</v>
      </c>
      <c r="DP142" s="2" t="s">
        <v>2548</v>
      </c>
      <c r="DQ142" s="2" t="s">
        <v>2548</v>
      </c>
      <c r="DR142" s="2" t="s">
        <v>2548</v>
      </c>
      <c r="DS142" s="2" t="s">
        <v>2548</v>
      </c>
      <c r="DT142" s="2" t="s">
        <v>2549</v>
      </c>
      <c r="DV142" s="2">
        <v>45</v>
      </c>
      <c r="DW142" s="2">
        <v>45</v>
      </c>
      <c r="DX142" s="2">
        <v>33</v>
      </c>
      <c r="DY142" s="2">
        <v>30</v>
      </c>
      <c r="EB142" s="2">
        <v>150</v>
      </c>
      <c r="EE142" s="2">
        <v>2</v>
      </c>
      <c r="EH142" s="2" t="s">
        <v>71</v>
      </c>
      <c r="EI142" s="2" t="s">
        <v>71</v>
      </c>
      <c r="EJ142" s="2" t="s">
        <v>77</v>
      </c>
      <c r="EM142" s="2" t="s">
        <v>77</v>
      </c>
      <c r="EP142" s="2" t="s">
        <v>71</v>
      </c>
      <c r="EQ142" s="2" t="s">
        <v>71</v>
      </c>
      <c r="ES142" s="2" t="s">
        <v>71</v>
      </c>
      <c r="EY142" s="2" t="s">
        <v>71</v>
      </c>
      <c r="FB142" s="2" t="s">
        <v>71</v>
      </c>
      <c r="FE142" s="2" t="s">
        <v>2548</v>
      </c>
      <c r="FF142" s="2" t="s">
        <v>2548</v>
      </c>
      <c r="FG142" s="2" t="s">
        <v>2548</v>
      </c>
      <c r="FH142" s="2" t="s">
        <v>2549</v>
      </c>
      <c r="FI142" s="17">
        <v>134</v>
      </c>
      <c r="FJ142" s="2">
        <v>134</v>
      </c>
      <c r="FK142" s="2" t="s">
        <v>2570</v>
      </c>
      <c r="FL142" s="2" t="s">
        <v>2571</v>
      </c>
      <c r="FM142" s="2" t="s">
        <v>2572</v>
      </c>
      <c r="FN142" s="2" t="s">
        <v>2574</v>
      </c>
      <c r="FO142" s="2" t="s">
        <v>1971</v>
      </c>
      <c r="FW142" s="2" t="s">
        <v>2577</v>
      </c>
      <c r="FX142" s="2" t="s">
        <v>2580</v>
      </c>
      <c r="FY142" s="2" t="s">
        <v>71</v>
      </c>
      <c r="FZ142" s="2" t="s">
        <v>77</v>
      </c>
      <c r="GG142" s="2">
        <v>1</v>
      </c>
      <c r="GI142" s="2" t="s">
        <v>71</v>
      </c>
      <c r="HE142" s="2">
        <v>1</v>
      </c>
      <c r="HK142" s="2" t="s">
        <v>77</v>
      </c>
      <c r="HL142" s="2">
        <v>1</v>
      </c>
      <c r="HR142" s="2">
        <v>1</v>
      </c>
      <c r="HV142" s="2" t="s">
        <v>77</v>
      </c>
      <c r="HW142" s="2" t="s">
        <v>71</v>
      </c>
      <c r="HX142" s="2" t="s">
        <v>2584</v>
      </c>
      <c r="IK142" s="2" t="s">
        <v>77</v>
      </c>
      <c r="IM142" s="2" t="s">
        <v>2878</v>
      </c>
      <c r="IN142" s="2" t="s">
        <v>2588</v>
      </c>
      <c r="IQ142" s="2">
        <v>15</v>
      </c>
      <c r="IT142" s="2" t="s">
        <v>77</v>
      </c>
      <c r="IU142" s="2" t="s">
        <v>77</v>
      </c>
      <c r="IV142" s="2" t="s">
        <v>77</v>
      </c>
      <c r="IW142" s="2" t="s">
        <v>77</v>
      </c>
      <c r="IX142" s="2" t="s">
        <v>77</v>
      </c>
      <c r="IY142" s="2" t="s">
        <v>1972</v>
      </c>
      <c r="IZ142" s="21"/>
      <c r="JA142" s="21"/>
      <c r="JB142" s="21"/>
      <c r="JC142" s="21"/>
      <c r="JD142" s="21"/>
      <c r="JE142" s="21"/>
    </row>
    <row r="143" spans="1:265" ht="16.5" customHeight="1" x14ac:dyDescent="0.25">
      <c r="A143" s="2">
        <v>253</v>
      </c>
      <c r="B143" s="2" t="s">
        <v>353</v>
      </c>
      <c r="C143" s="3">
        <v>42227</v>
      </c>
      <c r="D143" s="2" t="s">
        <v>408</v>
      </c>
      <c r="E143" s="17" t="s">
        <v>1230</v>
      </c>
      <c r="F143" s="17" t="s">
        <v>1973</v>
      </c>
      <c r="G143" s="2">
        <v>197586</v>
      </c>
      <c r="H143" s="2" t="s">
        <v>240</v>
      </c>
      <c r="I143" s="2" t="s">
        <v>808</v>
      </c>
      <c r="J143" s="2" t="s">
        <v>1973</v>
      </c>
      <c r="K143" s="2"/>
      <c r="L143" s="2" t="s">
        <v>2847</v>
      </c>
      <c r="P143" s="2">
        <v>1</v>
      </c>
      <c r="Q143" s="2">
        <v>120</v>
      </c>
      <c r="R143" s="2" t="s">
        <v>808</v>
      </c>
      <c r="T143" s="2">
        <v>72</v>
      </c>
      <c r="U143" s="2">
        <v>556</v>
      </c>
      <c r="W143" s="2">
        <v>262</v>
      </c>
      <c r="X143" s="2">
        <v>262</v>
      </c>
      <c r="AE143" s="2" t="s">
        <v>2450</v>
      </c>
      <c r="AF143" s="2"/>
      <c r="AI143" s="2"/>
      <c r="AP143" s="2">
        <v>9</v>
      </c>
      <c r="AQ143" s="2">
        <v>12</v>
      </c>
      <c r="AR143" s="2">
        <v>20</v>
      </c>
      <c r="AS143" s="2">
        <v>5</v>
      </c>
      <c r="AT143" s="2">
        <v>25</v>
      </c>
      <c r="AU143" s="2">
        <v>10</v>
      </c>
      <c r="AV143" s="2">
        <v>7</v>
      </c>
      <c r="AX143" s="2">
        <v>1</v>
      </c>
      <c r="AZ143" s="2">
        <v>5</v>
      </c>
      <c r="BA143" s="2">
        <v>4</v>
      </c>
      <c r="BG143" s="25"/>
      <c r="BH143" s="25" t="s">
        <v>71</v>
      </c>
      <c r="BI143" s="25" t="s">
        <v>1974</v>
      </c>
      <c r="BJ143" s="25"/>
      <c r="BK143" s="25"/>
      <c r="BL143" s="25"/>
      <c r="BM143" s="25"/>
      <c r="BN143" s="25"/>
      <c r="BO143" s="25"/>
      <c r="BP143" s="25"/>
      <c r="BQ143" s="25"/>
      <c r="BR143" s="25"/>
      <c r="BS143" s="25"/>
      <c r="BT143" s="25"/>
      <c r="BU143" s="25"/>
      <c r="BV143" s="25"/>
      <c r="BW143" s="25"/>
      <c r="BX143" s="25"/>
      <c r="BY143" s="25"/>
      <c r="BZ143" s="25"/>
      <c r="CA143" s="25"/>
      <c r="CB143" s="25"/>
      <c r="CC143" s="25"/>
      <c r="CD143" s="25">
        <v>0</v>
      </c>
      <c r="CE143" s="25">
        <v>0</v>
      </c>
      <c r="CF143" s="25">
        <v>1</v>
      </c>
      <c r="CG143" s="25">
        <v>0</v>
      </c>
      <c r="CH143" s="25">
        <v>0</v>
      </c>
      <c r="CI143" s="25">
        <v>0</v>
      </c>
      <c r="CJ143" s="25">
        <v>0</v>
      </c>
      <c r="CK143" s="25">
        <v>0</v>
      </c>
      <c r="CL143" s="25">
        <v>1</v>
      </c>
      <c r="CM143" s="25">
        <v>0</v>
      </c>
      <c r="CN143" s="25">
        <v>0</v>
      </c>
      <c r="CO143" s="25">
        <v>0</v>
      </c>
      <c r="CP143" s="25">
        <v>0</v>
      </c>
      <c r="CQ143" s="25">
        <v>0</v>
      </c>
      <c r="CR143" s="25">
        <v>1</v>
      </c>
      <c r="CS143" s="25">
        <v>0</v>
      </c>
      <c r="CT143" s="25">
        <v>0</v>
      </c>
      <c r="CU143" s="25">
        <v>0</v>
      </c>
      <c r="CV143" s="25">
        <v>0</v>
      </c>
      <c r="CW143" s="25">
        <v>0</v>
      </c>
      <c r="CX143" s="25">
        <v>1</v>
      </c>
      <c r="CY143" s="25">
        <v>0</v>
      </c>
      <c r="CZ143" s="25">
        <v>0</v>
      </c>
      <c r="DA143" s="25">
        <v>0</v>
      </c>
      <c r="DB143" s="25">
        <v>0</v>
      </c>
      <c r="DC143" s="25">
        <v>0</v>
      </c>
      <c r="DD143" s="25">
        <v>0</v>
      </c>
      <c r="DE143" s="25">
        <v>0</v>
      </c>
      <c r="DF143" s="25">
        <v>1</v>
      </c>
      <c r="DG143" s="2" t="s">
        <v>71</v>
      </c>
      <c r="DH143" s="2" t="s">
        <v>1975</v>
      </c>
      <c r="DI143" s="2" t="s">
        <v>1976</v>
      </c>
      <c r="DK143" s="2">
        <v>1</v>
      </c>
      <c r="DL143" s="2">
        <v>20</v>
      </c>
      <c r="DO143" s="2" t="s">
        <v>2548</v>
      </c>
      <c r="DP143" s="2" t="s">
        <v>2548</v>
      </c>
      <c r="DQ143" s="2" t="s">
        <v>2548</v>
      </c>
      <c r="DR143" s="2" t="s">
        <v>2547</v>
      </c>
      <c r="DS143" s="2" t="s">
        <v>2548</v>
      </c>
      <c r="DT143" s="2" t="s">
        <v>2548</v>
      </c>
      <c r="DU143" s="2" t="s">
        <v>2549</v>
      </c>
      <c r="DV143" s="2">
        <v>11</v>
      </c>
      <c r="DY143" s="2">
        <v>11</v>
      </c>
      <c r="EA143" s="2">
        <v>11</v>
      </c>
      <c r="EB143" s="2">
        <v>11</v>
      </c>
      <c r="ED143" s="2" t="s">
        <v>2553</v>
      </c>
      <c r="EE143" s="2">
        <v>1</v>
      </c>
      <c r="EG143" s="2">
        <v>11</v>
      </c>
      <c r="EH143" s="2" t="s">
        <v>71</v>
      </c>
      <c r="EI143" s="2" t="s">
        <v>71</v>
      </c>
      <c r="EJ143" s="2" t="s">
        <v>77</v>
      </c>
      <c r="EM143" s="2" t="s">
        <v>71</v>
      </c>
      <c r="EN143" s="2" t="s">
        <v>1977</v>
      </c>
      <c r="EP143" s="2" t="s">
        <v>71</v>
      </c>
      <c r="EQ143" s="2" t="s">
        <v>71</v>
      </c>
      <c r="ER143" s="2" t="s">
        <v>71</v>
      </c>
      <c r="ES143" s="2" t="s">
        <v>71</v>
      </c>
      <c r="EY143" s="2" t="s">
        <v>77</v>
      </c>
      <c r="EZ143" s="2" t="s">
        <v>2558</v>
      </c>
      <c r="FA143" s="2" t="s">
        <v>71</v>
      </c>
      <c r="FB143" s="2" t="s">
        <v>71</v>
      </c>
      <c r="FC143" s="2" t="s">
        <v>2559</v>
      </c>
      <c r="FD143" s="2">
        <v>60</v>
      </c>
      <c r="FE143" s="2" t="s">
        <v>2551</v>
      </c>
      <c r="FF143" s="2" t="s">
        <v>2551</v>
      </c>
      <c r="FG143" s="2" t="s">
        <v>2549</v>
      </c>
      <c r="FH143" s="2" t="s">
        <v>2549</v>
      </c>
      <c r="FI143" s="17">
        <v>21</v>
      </c>
      <c r="FJ143" s="2">
        <v>15</v>
      </c>
      <c r="FK143" s="2" t="s">
        <v>2570</v>
      </c>
      <c r="FL143" s="2" t="s">
        <v>2571</v>
      </c>
      <c r="FM143" s="2" t="s">
        <v>2573</v>
      </c>
      <c r="FW143" s="2" t="s">
        <v>2577</v>
      </c>
      <c r="FX143" s="2" t="s">
        <v>2580</v>
      </c>
      <c r="FY143" s="2" t="s">
        <v>71</v>
      </c>
      <c r="FZ143" s="2" t="s">
        <v>71</v>
      </c>
      <c r="GM143" s="2">
        <v>1</v>
      </c>
      <c r="HA143" s="2">
        <v>1</v>
      </c>
      <c r="HJ143" s="2">
        <v>1</v>
      </c>
      <c r="HK143" s="2" t="s">
        <v>71</v>
      </c>
      <c r="HV143" s="2" t="s">
        <v>77</v>
      </c>
      <c r="IB143" s="2" t="s">
        <v>71</v>
      </c>
      <c r="IK143" s="2" t="s">
        <v>77</v>
      </c>
      <c r="IL143" s="2">
        <v>30</v>
      </c>
      <c r="IM143" s="2" t="s">
        <v>2877</v>
      </c>
      <c r="IN143" s="2" t="s">
        <v>2580</v>
      </c>
      <c r="IO143" s="2" t="s">
        <v>71</v>
      </c>
      <c r="IP143" s="2" t="s">
        <v>2591</v>
      </c>
      <c r="IQ143" s="2">
        <v>5</v>
      </c>
      <c r="IT143" s="2" t="s">
        <v>71</v>
      </c>
      <c r="IU143" s="2" t="s">
        <v>77</v>
      </c>
      <c r="IV143" s="2" t="s">
        <v>71</v>
      </c>
      <c r="IW143" s="2" t="s">
        <v>77</v>
      </c>
      <c r="IX143" s="2" t="s">
        <v>77</v>
      </c>
      <c r="IY143" s="2" t="s">
        <v>1978</v>
      </c>
      <c r="IZ143" s="21"/>
      <c r="JA143" s="21"/>
      <c r="JB143" s="21"/>
      <c r="JC143" s="21"/>
      <c r="JD143" s="21"/>
      <c r="JE143" s="21"/>
    </row>
    <row r="144" spans="1:265" ht="16.5" customHeight="1" x14ac:dyDescent="0.25">
      <c r="A144" s="2">
        <v>251</v>
      </c>
      <c r="B144" s="2" t="s">
        <v>353</v>
      </c>
      <c r="C144" s="3">
        <v>42227</v>
      </c>
      <c r="D144" s="2" t="s">
        <v>408</v>
      </c>
      <c r="E144" s="17" t="s">
        <v>1230</v>
      </c>
      <c r="F144" s="17" t="s">
        <v>1973</v>
      </c>
      <c r="G144" s="2">
        <v>197587</v>
      </c>
      <c r="H144" s="2" t="s">
        <v>240</v>
      </c>
      <c r="I144" s="2" t="s">
        <v>808</v>
      </c>
      <c r="J144" s="2" t="s">
        <v>1973</v>
      </c>
      <c r="K144" s="2"/>
      <c r="L144" s="2" t="s">
        <v>2848</v>
      </c>
      <c r="P144" s="2">
        <v>1</v>
      </c>
      <c r="Q144" s="2">
        <v>120</v>
      </c>
      <c r="R144" s="2" t="s">
        <v>808</v>
      </c>
      <c r="T144" s="2">
        <v>22</v>
      </c>
      <c r="U144" s="2">
        <v>162</v>
      </c>
      <c r="W144" s="2">
        <v>262</v>
      </c>
      <c r="X144" s="2">
        <v>262</v>
      </c>
      <c r="AE144" s="2" t="s">
        <v>2450</v>
      </c>
      <c r="AF144" s="2"/>
      <c r="AI144" s="2"/>
      <c r="AP144" s="2">
        <v>9</v>
      </c>
      <c r="AQ144" s="2">
        <v>12</v>
      </c>
      <c r="AR144" s="2">
        <v>20</v>
      </c>
      <c r="AS144" s="2">
        <v>3</v>
      </c>
      <c r="AT144" s="2">
        <v>10</v>
      </c>
      <c r="AU144" s="2">
        <v>10</v>
      </c>
      <c r="AV144" s="2">
        <v>7</v>
      </c>
      <c r="BG144" s="25"/>
      <c r="BH144" s="25" t="s">
        <v>71</v>
      </c>
      <c r="BI144" s="25" t="s">
        <v>1974</v>
      </c>
      <c r="BJ144" s="25"/>
      <c r="BK144" s="25"/>
      <c r="BL144" s="25"/>
      <c r="BM144" s="25"/>
      <c r="BN144" s="25"/>
      <c r="BO144" s="25"/>
      <c r="BP144" s="25"/>
      <c r="BQ144" s="25"/>
      <c r="BR144" s="25"/>
      <c r="BS144" s="25"/>
      <c r="BT144" s="25"/>
      <c r="BU144" s="25"/>
      <c r="BV144" s="25"/>
      <c r="BW144" s="25"/>
      <c r="BX144" s="25"/>
      <c r="BY144" s="25"/>
      <c r="BZ144" s="25"/>
      <c r="CA144" s="25"/>
      <c r="CB144" s="25"/>
      <c r="CC144" s="25"/>
      <c r="CD144" s="25">
        <v>0</v>
      </c>
      <c r="CE144" s="25">
        <v>0</v>
      </c>
      <c r="CF144" s="25">
        <v>1</v>
      </c>
      <c r="CG144" s="25">
        <v>0</v>
      </c>
      <c r="CH144" s="25">
        <v>0</v>
      </c>
      <c r="CI144" s="25">
        <v>0</v>
      </c>
      <c r="CJ144" s="25">
        <v>0</v>
      </c>
      <c r="CK144" s="25">
        <v>0</v>
      </c>
      <c r="CL144" s="25">
        <v>1</v>
      </c>
      <c r="CM144" s="25">
        <v>0</v>
      </c>
      <c r="CN144" s="25">
        <v>0</v>
      </c>
      <c r="CO144" s="25">
        <v>0</v>
      </c>
      <c r="CP144" s="25">
        <v>0</v>
      </c>
      <c r="CQ144" s="25">
        <v>0</v>
      </c>
      <c r="CR144" s="25">
        <v>1</v>
      </c>
      <c r="CS144" s="25">
        <v>0</v>
      </c>
      <c r="CT144" s="25">
        <v>0</v>
      </c>
      <c r="CU144" s="25">
        <v>0</v>
      </c>
      <c r="CV144" s="25">
        <v>0</v>
      </c>
      <c r="CW144" s="25">
        <v>0</v>
      </c>
      <c r="CX144" s="25">
        <v>1</v>
      </c>
      <c r="CY144" s="25">
        <v>0</v>
      </c>
      <c r="CZ144" s="25">
        <v>0</v>
      </c>
      <c r="DA144" s="25">
        <v>0</v>
      </c>
      <c r="DB144" s="25">
        <v>0</v>
      </c>
      <c r="DC144" s="25">
        <v>0</v>
      </c>
      <c r="DD144" s="25">
        <v>0</v>
      </c>
      <c r="DE144" s="25">
        <v>0</v>
      </c>
      <c r="DF144" s="25">
        <v>1</v>
      </c>
      <c r="DG144" s="2" t="s">
        <v>71</v>
      </c>
      <c r="DH144" s="2" t="s">
        <v>1975</v>
      </c>
      <c r="DI144" s="2" t="s">
        <v>1976</v>
      </c>
      <c r="DK144" s="2">
        <v>1</v>
      </c>
      <c r="DL144" s="2">
        <v>5</v>
      </c>
      <c r="DO144" s="2" t="s">
        <v>2549</v>
      </c>
      <c r="DP144" s="2" t="s">
        <v>2548</v>
      </c>
      <c r="DQ144" s="2" t="s">
        <v>2548</v>
      </c>
      <c r="DR144" s="2" t="s">
        <v>2547</v>
      </c>
      <c r="DS144" s="2" t="s">
        <v>2548</v>
      </c>
      <c r="DT144" s="2" t="s">
        <v>2548</v>
      </c>
      <c r="DU144" s="2" t="s">
        <v>2549</v>
      </c>
      <c r="DV144" s="2">
        <v>11</v>
      </c>
      <c r="DY144" s="2">
        <v>11</v>
      </c>
      <c r="EA144" s="2">
        <v>11</v>
      </c>
      <c r="EB144" s="2">
        <v>11</v>
      </c>
      <c r="ED144" s="2" t="s">
        <v>2553</v>
      </c>
      <c r="EE144" s="2">
        <v>1</v>
      </c>
      <c r="EG144" s="2">
        <v>11</v>
      </c>
      <c r="EH144" s="2" t="s">
        <v>71</v>
      </c>
      <c r="EI144" s="2" t="s">
        <v>71</v>
      </c>
      <c r="EJ144" s="2" t="s">
        <v>77</v>
      </c>
      <c r="EM144" s="2" t="s">
        <v>71</v>
      </c>
      <c r="EN144" s="2" t="s">
        <v>1977</v>
      </c>
      <c r="EP144" s="2" t="s">
        <v>71</v>
      </c>
      <c r="EQ144" s="2" t="s">
        <v>71</v>
      </c>
      <c r="ER144" s="2" t="s">
        <v>71</v>
      </c>
      <c r="ES144" s="2" t="s">
        <v>71</v>
      </c>
      <c r="EY144" s="2" t="s">
        <v>77</v>
      </c>
      <c r="EZ144" s="2" t="s">
        <v>2558</v>
      </c>
      <c r="FA144" s="2" t="s">
        <v>71</v>
      </c>
      <c r="FB144" s="2" t="s">
        <v>71</v>
      </c>
      <c r="FC144" s="2" t="s">
        <v>2559</v>
      </c>
      <c r="FD144" s="2">
        <v>60</v>
      </c>
      <c r="FE144" s="2" t="s">
        <v>2551</v>
      </c>
      <c r="FF144" s="2" t="s">
        <v>2551</v>
      </c>
      <c r="FG144" s="2" t="s">
        <v>2549</v>
      </c>
      <c r="FH144" s="2" t="s">
        <v>2549</v>
      </c>
      <c r="FI144" s="17">
        <v>21</v>
      </c>
      <c r="FJ144" s="2">
        <v>15</v>
      </c>
      <c r="FK144" s="2" t="s">
        <v>2570</v>
      </c>
      <c r="FL144" s="2" t="s">
        <v>2571</v>
      </c>
      <c r="FM144" s="2" t="s">
        <v>2573</v>
      </c>
      <c r="FW144" s="2" t="s">
        <v>2577</v>
      </c>
      <c r="FX144" s="2" t="s">
        <v>2580</v>
      </c>
      <c r="FY144" s="2" t="s">
        <v>71</v>
      </c>
      <c r="FZ144" s="2" t="s">
        <v>71</v>
      </c>
      <c r="GM144" s="2">
        <v>1</v>
      </c>
      <c r="HA144" s="2">
        <v>1</v>
      </c>
      <c r="HJ144" s="2">
        <v>1</v>
      </c>
      <c r="HK144" s="2" t="s">
        <v>71</v>
      </c>
      <c r="HV144" s="2" t="s">
        <v>77</v>
      </c>
      <c r="IB144" s="2" t="s">
        <v>71</v>
      </c>
      <c r="IK144" s="2" t="s">
        <v>77</v>
      </c>
      <c r="IL144" s="2">
        <v>30</v>
      </c>
      <c r="IM144" s="2" t="s">
        <v>2877</v>
      </c>
      <c r="IN144" s="2" t="s">
        <v>2580</v>
      </c>
      <c r="IO144" s="2" t="s">
        <v>71</v>
      </c>
      <c r="IP144" s="2" t="s">
        <v>2591</v>
      </c>
      <c r="IQ144" s="2">
        <v>5</v>
      </c>
      <c r="IT144" s="2" t="s">
        <v>71</v>
      </c>
      <c r="IU144" s="2" t="s">
        <v>77</v>
      </c>
      <c r="IV144" s="2" t="s">
        <v>71</v>
      </c>
      <c r="IW144" s="2" t="s">
        <v>77</v>
      </c>
      <c r="IX144" s="2" t="s">
        <v>77</v>
      </c>
      <c r="IY144" s="2" t="s">
        <v>1978</v>
      </c>
      <c r="IZ144" s="21"/>
      <c r="JA144" s="21"/>
      <c r="JB144" s="21"/>
      <c r="JC144" s="21"/>
      <c r="JD144" s="21"/>
      <c r="JE144" s="21"/>
    </row>
    <row r="145" spans="1:265" ht="16.5" customHeight="1" x14ac:dyDescent="0.25">
      <c r="A145" s="2">
        <v>252</v>
      </c>
      <c r="B145" s="2" t="s">
        <v>353</v>
      </c>
      <c r="C145" s="3">
        <v>42227</v>
      </c>
      <c r="D145" s="2" t="s">
        <v>408</v>
      </c>
      <c r="E145" s="17" t="s">
        <v>1230</v>
      </c>
      <c r="F145" s="17" t="s">
        <v>1973</v>
      </c>
      <c r="G145" s="2">
        <v>197588</v>
      </c>
      <c r="H145" s="2" t="s">
        <v>240</v>
      </c>
      <c r="I145" s="2" t="s">
        <v>808</v>
      </c>
      <c r="J145" s="2" t="s">
        <v>1973</v>
      </c>
      <c r="K145" s="2"/>
      <c r="L145" s="2" t="s">
        <v>2849</v>
      </c>
      <c r="P145" s="2">
        <v>1</v>
      </c>
      <c r="Q145" s="2">
        <v>120</v>
      </c>
      <c r="R145" s="2" t="s">
        <v>808</v>
      </c>
      <c r="T145" s="2">
        <v>100</v>
      </c>
      <c r="U145" s="2">
        <v>566</v>
      </c>
      <c r="W145" s="2">
        <v>566</v>
      </c>
      <c r="X145" s="2">
        <v>566</v>
      </c>
      <c r="AE145" s="2" t="s">
        <v>2450</v>
      </c>
      <c r="AF145" s="2"/>
      <c r="AI145" s="2"/>
      <c r="AP145" s="2">
        <v>10</v>
      </c>
      <c r="AQ145" s="2">
        <v>20</v>
      </c>
      <c r="AR145" s="2">
        <v>20</v>
      </c>
      <c r="AS145" s="2">
        <v>5</v>
      </c>
      <c r="AT145" s="2">
        <v>10</v>
      </c>
      <c r="AU145" s="2">
        <v>10</v>
      </c>
      <c r="AV145" s="2">
        <v>5</v>
      </c>
      <c r="BG145" s="25"/>
      <c r="BH145" s="25" t="s">
        <v>71</v>
      </c>
      <c r="BI145" s="25" t="s">
        <v>1974</v>
      </c>
      <c r="BJ145" s="25"/>
      <c r="BK145" s="25"/>
      <c r="BL145" s="25"/>
      <c r="BM145" s="25"/>
      <c r="BN145" s="25"/>
      <c r="BO145" s="25"/>
      <c r="BP145" s="25"/>
      <c r="BQ145" s="25"/>
      <c r="BR145" s="25"/>
      <c r="BS145" s="25"/>
      <c r="BT145" s="25"/>
      <c r="BU145" s="25"/>
      <c r="BV145" s="25"/>
      <c r="BW145" s="25"/>
      <c r="BX145" s="25"/>
      <c r="BY145" s="25"/>
      <c r="BZ145" s="25"/>
      <c r="CA145" s="25"/>
      <c r="CB145" s="25"/>
      <c r="CC145" s="25"/>
      <c r="CD145" s="25">
        <v>0</v>
      </c>
      <c r="CE145" s="25">
        <v>0</v>
      </c>
      <c r="CF145" s="25">
        <v>1</v>
      </c>
      <c r="CG145" s="25">
        <v>0</v>
      </c>
      <c r="CH145" s="25">
        <v>0</v>
      </c>
      <c r="CI145" s="25">
        <v>0</v>
      </c>
      <c r="CJ145" s="25">
        <v>0</v>
      </c>
      <c r="CK145" s="25">
        <v>0</v>
      </c>
      <c r="CL145" s="25">
        <v>0</v>
      </c>
      <c r="CM145" s="25">
        <v>0</v>
      </c>
      <c r="CN145" s="25">
        <v>1</v>
      </c>
      <c r="CO145" s="25">
        <v>0</v>
      </c>
      <c r="CP145" s="25">
        <v>0</v>
      </c>
      <c r="CQ145" s="25">
        <v>0</v>
      </c>
      <c r="CR145" s="25">
        <v>1</v>
      </c>
      <c r="CS145" s="25">
        <v>0</v>
      </c>
      <c r="CT145" s="25">
        <v>0</v>
      </c>
      <c r="CU145" s="25">
        <v>0</v>
      </c>
      <c r="CV145" s="25">
        <v>0</v>
      </c>
      <c r="CW145" s="25">
        <v>0</v>
      </c>
      <c r="CX145" s="25">
        <v>1</v>
      </c>
      <c r="CY145" s="25">
        <v>0</v>
      </c>
      <c r="CZ145" s="25">
        <v>0</v>
      </c>
      <c r="DA145" s="25">
        <v>0</v>
      </c>
      <c r="DB145" s="25">
        <v>0</v>
      </c>
      <c r="DC145" s="25">
        <v>0</v>
      </c>
      <c r="DD145" s="25">
        <v>0</v>
      </c>
      <c r="DE145" s="25">
        <v>1</v>
      </c>
      <c r="DF145" s="25">
        <v>0</v>
      </c>
      <c r="DG145" s="2" t="s">
        <v>71</v>
      </c>
      <c r="DH145" s="2" t="s">
        <v>1975</v>
      </c>
      <c r="DI145" s="2" t="s">
        <v>1976</v>
      </c>
      <c r="DK145" s="2">
        <v>1</v>
      </c>
      <c r="DL145" s="2">
        <v>20</v>
      </c>
      <c r="DO145" s="2" t="s">
        <v>2548</v>
      </c>
      <c r="DP145" s="2" t="s">
        <v>2548</v>
      </c>
      <c r="DQ145" s="2" t="s">
        <v>2548</v>
      </c>
      <c r="DR145" s="2" t="s">
        <v>2547</v>
      </c>
      <c r="DS145" s="2" t="s">
        <v>2548</v>
      </c>
      <c r="DT145" s="2" t="s">
        <v>2548</v>
      </c>
      <c r="DU145" s="2" t="s">
        <v>2549</v>
      </c>
      <c r="DV145" s="2">
        <v>1</v>
      </c>
      <c r="DX145" s="2">
        <v>49</v>
      </c>
      <c r="DY145" s="2">
        <v>50</v>
      </c>
      <c r="EA145" s="2">
        <v>50</v>
      </c>
      <c r="EB145" s="2">
        <v>50</v>
      </c>
      <c r="ED145" s="2" t="s">
        <v>2552</v>
      </c>
      <c r="EE145" s="2">
        <v>1</v>
      </c>
      <c r="EG145" s="2">
        <v>49</v>
      </c>
      <c r="EH145" s="2" t="s">
        <v>71</v>
      </c>
      <c r="EI145" s="2" t="s">
        <v>71</v>
      </c>
      <c r="EJ145" s="2" t="s">
        <v>77</v>
      </c>
      <c r="EM145" s="2" t="s">
        <v>71</v>
      </c>
      <c r="EN145" s="2" t="s">
        <v>1977</v>
      </c>
      <c r="EP145" s="2" t="s">
        <v>77</v>
      </c>
      <c r="EQ145" s="2" t="s">
        <v>71</v>
      </c>
      <c r="ER145" s="2" t="s">
        <v>71</v>
      </c>
      <c r="ES145" s="2" t="s">
        <v>71</v>
      </c>
      <c r="EY145" s="2" t="s">
        <v>77</v>
      </c>
      <c r="EZ145" s="2" t="s">
        <v>2558</v>
      </c>
      <c r="FA145" s="2" t="s">
        <v>71</v>
      </c>
      <c r="FB145" s="2" t="s">
        <v>71</v>
      </c>
      <c r="FC145" s="2" t="s">
        <v>2560</v>
      </c>
      <c r="FD145" s="2">
        <v>60</v>
      </c>
      <c r="FE145" s="2" t="s">
        <v>2551</v>
      </c>
      <c r="FF145" s="2" t="s">
        <v>2547</v>
      </c>
      <c r="FG145" s="2" t="s">
        <v>2549</v>
      </c>
      <c r="FH145" s="2" t="s">
        <v>2549</v>
      </c>
      <c r="FI145" s="17">
        <v>88</v>
      </c>
      <c r="FJ145" s="2">
        <v>0</v>
      </c>
      <c r="FK145" s="2" t="s">
        <v>2570</v>
      </c>
      <c r="FL145" s="2" t="s">
        <v>2571</v>
      </c>
      <c r="FM145" s="2" t="s">
        <v>2573</v>
      </c>
      <c r="FW145" s="2" t="s">
        <v>2578</v>
      </c>
      <c r="FX145" s="2" t="s">
        <v>2580</v>
      </c>
      <c r="FY145" s="2" t="s">
        <v>71</v>
      </c>
      <c r="FZ145" s="2" t="s">
        <v>71</v>
      </c>
      <c r="GM145" s="2">
        <v>1</v>
      </c>
      <c r="HA145" s="2">
        <v>1</v>
      </c>
      <c r="HJ145" s="2">
        <v>1</v>
      </c>
      <c r="HK145" s="2" t="s">
        <v>71</v>
      </c>
      <c r="HV145" s="2" t="s">
        <v>77</v>
      </c>
      <c r="IB145" s="2" t="s">
        <v>71</v>
      </c>
      <c r="IK145" s="2" t="s">
        <v>77</v>
      </c>
      <c r="IL145" s="2">
        <v>30</v>
      </c>
      <c r="IM145" s="2" t="s">
        <v>2877</v>
      </c>
      <c r="IN145" s="2" t="s">
        <v>2580</v>
      </c>
      <c r="IO145" s="2" t="s">
        <v>71</v>
      </c>
      <c r="IP145" s="2" t="s">
        <v>2591</v>
      </c>
      <c r="IQ145" s="2">
        <v>5</v>
      </c>
      <c r="IT145" s="2" t="s">
        <v>71</v>
      </c>
      <c r="IU145" s="2" t="s">
        <v>77</v>
      </c>
      <c r="IV145" s="2" t="s">
        <v>71</v>
      </c>
      <c r="IW145" s="2" t="s">
        <v>77</v>
      </c>
      <c r="IX145" s="2" t="s">
        <v>77</v>
      </c>
      <c r="IY145" s="2" t="s">
        <v>1979</v>
      </c>
      <c r="IZ145" s="21"/>
      <c r="JA145" s="21"/>
      <c r="JB145" s="21"/>
      <c r="JC145" s="21"/>
      <c r="JD145" s="21"/>
      <c r="JE145" s="21"/>
    </row>
    <row r="146" spans="1:265" ht="16.5" customHeight="1" x14ac:dyDescent="0.25">
      <c r="A146" s="2">
        <v>264</v>
      </c>
      <c r="B146" s="2" t="s">
        <v>2003</v>
      </c>
      <c r="C146" s="3">
        <v>42228</v>
      </c>
      <c r="D146" s="2" t="s">
        <v>408</v>
      </c>
      <c r="E146" s="17" t="s">
        <v>1230</v>
      </c>
      <c r="F146" s="17" t="s">
        <v>2679</v>
      </c>
      <c r="G146" s="2">
        <v>197623</v>
      </c>
      <c r="H146" s="2" t="s">
        <v>240</v>
      </c>
      <c r="I146" s="2" t="s">
        <v>808</v>
      </c>
      <c r="J146" s="2" t="s">
        <v>2004</v>
      </c>
      <c r="K146" s="2"/>
      <c r="L146" s="2" t="s">
        <v>2004</v>
      </c>
      <c r="M146" s="2" t="s">
        <v>2005</v>
      </c>
      <c r="N146" s="2" t="s">
        <v>2006</v>
      </c>
      <c r="O146" s="2" t="s">
        <v>2851</v>
      </c>
      <c r="AF146" s="2"/>
      <c r="AI146" s="2"/>
      <c r="BG146" s="25" t="s">
        <v>71</v>
      </c>
      <c r="BH146" s="25" t="s">
        <v>71</v>
      </c>
      <c r="BI146" s="25"/>
      <c r="BJ146" s="25"/>
      <c r="BK146" s="25"/>
      <c r="BL146" s="25"/>
      <c r="BM146" s="25"/>
      <c r="BN146" s="25"/>
      <c r="BO146" s="25"/>
      <c r="BP146" s="25"/>
      <c r="BQ146" s="25"/>
      <c r="BR146" s="25"/>
      <c r="BS146" s="25"/>
      <c r="BT146" s="25"/>
      <c r="BU146" s="25"/>
      <c r="BV146" s="25"/>
      <c r="BW146" s="25"/>
      <c r="BX146" s="25" t="s">
        <v>71</v>
      </c>
      <c r="BY146" s="25"/>
      <c r="BZ146" s="25"/>
      <c r="CA146" s="25"/>
      <c r="CB146" s="25"/>
      <c r="CC146" s="25"/>
      <c r="CD146" s="25">
        <v>0</v>
      </c>
      <c r="CE146" s="25">
        <v>0</v>
      </c>
      <c r="CF146" s="25">
        <v>0</v>
      </c>
      <c r="CG146" s="25">
        <v>0</v>
      </c>
      <c r="CH146" s="25">
        <v>0</v>
      </c>
      <c r="CI146" s="25">
        <v>0</v>
      </c>
      <c r="CJ146" s="25">
        <v>0</v>
      </c>
      <c r="CK146" s="25">
        <v>0</v>
      </c>
      <c r="CL146" s="25">
        <v>0</v>
      </c>
      <c r="CM146" s="25">
        <v>0</v>
      </c>
      <c r="CN146" s="25">
        <v>0</v>
      </c>
      <c r="CO146" s="25">
        <v>0</v>
      </c>
      <c r="CP146" s="25">
        <v>0</v>
      </c>
      <c r="CQ146" s="25">
        <v>0</v>
      </c>
      <c r="CR146" s="25">
        <v>0</v>
      </c>
      <c r="CS146" s="25">
        <v>0</v>
      </c>
      <c r="CT146" s="25">
        <v>0</v>
      </c>
      <c r="CU146" s="25">
        <v>0</v>
      </c>
      <c r="CV146" s="25">
        <v>0</v>
      </c>
      <c r="CW146" s="25">
        <v>0</v>
      </c>
      <c r="CX146" s="25">
        <v>0</v>
      </c>
      <c r="CY146" s="25">
        <v>0</v>
      </c>
      <c r="CZ146" s="25">
        <v>0</v>
      </c>
      <c r="DA146" s="25">
        <v>0</v>
      </c>
      <c r="DB146" s="25">
        <v>0</v>
      </c>
      <c r="DC146" s="25">
        <v>0</v>
      </c>
      <c r="DD146" s="25">
        <v>0</v>
      </c>
      <c r="DE146" s="25">
        <v>0</v>
      </c>
      <c r="DF146" s="25">
        <v>0</v>
      </c>
      <c r="DG146" s="17" t="s">
        <v>2456</v>
      </c>
      <c r="DK146" s="2">
        <v>30</v>
      </c>
      <c r="DL146" s="2">
        <v>5</v>
      </c>
      <c r="DN146" s="2" t="s">
        <v>2007</v>
      </c>
      <c r="EA146" s="2">
        <v>20</v>
      </c>
      <c r="EG146" s="2">
        <v>166</v>
      </c>
      <c r="EH146" s="2" t="s">
        <v>71</v>
      </c>
      <c r="EI146" s="2" t="s">
        <v>71</v>
      </c>
      <c r="EP146" s="2" t="s">
        <v>71</v>
      </c>
      <c r="EQ146" s="2" t="s">
        <v>71</v>
      </c>
      <c r="ER146" s="2" t="s">
        <v>71</v>
      </c>
      <c r="ES146" s="2" t="s">
        <v>71</v>
      </c>
      <c r="EY146" s="2" t="s">
        <v>77</v>
      </c>
      <c r="EZ146" s="2" t="s">
        <v>2557</v>
      </c>
      <c r="FA146" s="2" t="s">
        <v>71</v>
      </c>
      <c r="FB146" s="2" t="s">
        <v>71</v>
      </c>
      <c r="FC146" s="2" t="s">
        <v>2562</v>
      </c>
      <c r="FE146" s="2" t="s">
        <v>2549</v>
      </c>
      <c r="FI146" s="17">
        <v>136</v>
      </c>
      <c r="FJ146" s="2">
        <v>136</v>
      </c>
      <c r="FW146" s="2" t="s">
        <v>2576</v>
      </c>
      <c r="FX146" s="2" t="s">
        <v>2579</v>
      </c>
      <c r="IZ146" s="21"/>
      <c r="JA146" s="21"/>
      <c r="JB146" s="21"/>
      <c r="JC146" s="21"/>
      <c r="JD146" s="21"/>
      <c r="JE146" s="21"/>
    </row>
    <row r="147" spans="1:265" ht="16.5" customHeight="1" x14ac:dyDescent="0.25">
      <c r="A147" s="2">
        <v>277</v>
      </c>
      <c r="B147" s="2" t="s">
        <v>2003</v>
      </c>
      <c r="C147" s="3">
        <v>42228</v>
      </c>
      <c r="D147" s="2" t="s">
        <v>408</v>
      </c>
      <c r="E147" s="17" t="s">
        <v>1230</v>
      </c>
      <c r="F147" s="17" t="s">
        <v>2679</v>
      </c>
      <c r="G147" s="2">
        <v>197624</v>
      </c>
      <c r="H147" s="2" t="s">
        <v>240</v>
      </c>
      <c r="I147" s="2" t="s">
        <v>808</v>
      </c>
      <c r="J147" s="2" t="s">
        <v>2028</v>
      </c>
      <c r="K147" s="2"/>
      <c r="L147" s="2" t="s">
        <v>2029</v>
      </c>
      <c r="M147" s="2" t="s">
        <v>2030</v>
      </c>
      <c r="N147" s="2" t="s">
        <v>2031</v>
      </c>
      <c r="O147" s="2" t="s">
        <v>2851</v>
      </c>
      <c r="AF147" s="2"/>
      <c r="AI147" s="2"/>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v>0</v>
      </c>
      <c r="CE147" s="25">
        <v>0</v>
      </c>
      <c r="CF147" s="25">
        <v>0</v>
      </c>
      <c r="CG147" s="25">
        <v>0</v>
      </c>
      <c r="CH147" s="25">
        <v>0</v>
      </c>
      <c r="CI147" s="25">
        <v>0</v>
      </c>
      <c r="CJ147" s="25">
        <v>0</v>
      </c>
      <c r="CK147" s="25">
        <v>0</v>
      </c>
      <c r="CL147" s="25">
        <v>0</v>
      </c>
      <c r="CM147" s="25">
        <v>0</v>
      </c>
      <c r="CN147" s="25">
        <v>0</v>
      </c>
      <c r="CO147" s="25">
        <v>0</v>
      </c>
      <c r="CP147" s="25">
        <v>0</v>
      </c>
      <c r="CQ147" s="25">
        <v>0</v>
      </c>
      <c r="CR147" s="25">
        <v>0</v>
      </c>
      <c r="CS147" s="25">
        <v>0</v>
      </c>
      <c r="CT147" s="25">
        <v>0</v>
      </c>
      <c r="CU147" s="25">
        <v>0</v>
      </c>
      <c r="CV147" s="25">
        <v>0</v>
      </c>
      <c r="CW147" s="25">
        <v>0</v>
      </c>
      <c r="CX147" s="25">
        <v>0</v>
      </c>
      <c r="CY147" s="25">
        <v>0</v>
      </c>
      <c r="CZ147" s="25">
        <v>0</v>
      </c>
      <c r="DA147" s="25">
        <v>0</v>
      </c>
      <c r="DB147" s="25">
        <v>0</v>
      </c>
      <c r="DC147" s="25">
        <v>0</v>
      </c>
      <c r="DD147" s="25">
        <v>0</v>
      </c>
      <c r="DE147" s="25">
        <v>0</v>
      </c>
      <c r="DF147" s="25">
        <v>0</v>
      </c>
      <c r="DG147" s="17" t="s">
        <v>2456</v>
      </c>
      <c r="DK147" s="2">
        <v>5</v>
      </c>
      <c r="EA147" s="2">
        <v>1</v>
      </c>
      <c r="EG147" s="2">
        <v>5</v>
      </c>
      <c r="EP147" s="2" t="s">
        <v>71</v>
      </c>
      <c r="EQ147" s="2" t="s">
        <v>71</v>
      </c>
      <c r="ER147" s="2" t="s">
        <v>71</v>
      </c>
      <c r="ES147" s="2" t="s">
        <v>71</v>
      </c>
      <c r="EY147" s="2" t="s">
        <v>77</v>
      </c>
      <c r="EZ147" s="2" t="s">
        <v>2556</v>
      </c>
      <c r="FI147" s="17">
        <v>60</v>
      </c>
      <c r="FJ147" s="2">
        <v>60</v>
      </c>
      <c r="HW147" s="2" t="s">
        <v>71</v>
      </c>
      <c r="HX147" s="2" t="s">
        <v>2584</v>
      </c>
      <c r="IM147" s="2" t="s">
        <v>2576</v>
      </c>
      <c r="IN147" s="2" t="s">
        <v>2588</v>
      </c>
      <c r="IQ147" s="2">
        <v>0</v>
      </c>
      <c r="IZ147" s="21"/>
      <c r="JA147" s="21"/>
      <c r="JB147" s="21"/>
      <c r="JC147" s="21"/>
      <c r="JD147" s="21"/>
      <c r="JE147" s="21"/>
    </row>
    <row r="148" spans="1:265" ht="16.5" customHeight="1" x14ac:dyDescent="0.25">
      <c r="A148" s="2">
        <v>275</v>
      </c>
      <c r="B148" s="2" t="s">
        <v>2003</v>
      </c>
      <c r="C148" s="3">
        <v>42228</v>
      </c>
      <c r="D148" s="2" t="s">
        <v>408</v>
      </c>
      <c r="E148" s="17" t="s">
        <v>1230</v>
      </c>
      <c r="F148" s="17" t="s">
        <v>2678</v>
      </c>
      <c r="G148" s="2">
        <v>197644</v>
      </c>
      <c r="H148" s="2" t="s">
        <v>240</v>
      </c>
      <c r="I148" s="2" t="s">
        <v>808</v>
      </c>
      <c r="J148" s="2" t="s">
        <v>2024</v>
      </c>
      <c r="K148" s="2"/>
      <c r="L148" s="2" t="s">
        <v>2025</v>
      </c>
      <c r="M148" s="2" t="s">
        <v>2026</v>
      </c>
      <c r="N148" s="2" t="s">
        <v>2027</v>
      </c>
      <c r="O148" s="2" t="s">
        <v>2851</v>
      </c>
      <c r="AF148" s="2"/>
      <c r="AI148" s="2"/>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v>0</v>
      </c>
      <c r="CE148" s="25">
        <v>0</v>
      </c>
      <c r="CF148" s="25">
        <v>0</v>
      </c>
      <c r="CG148" s="25">
        <v>0</v>
      </c>
      <c r="CH148" s="25">
        <v>0</v>
      </c>
      <c r="CI148" s="25">
        <v>0</v>
      </c>
      <c r="CJ148" s="25">
        <v>0</v>
      </c>
      <c r="CK148" s="25">
        <v>0</v>
      </c>
      <c r="CL148" s="25">
        <v>0</v>
      </c>
      <c r="CM148" s="25">
        <v>0</v>
      </c>
      <c r="CN148" s="25">
        <v>0</v>
      </c>
      <c r="CO148" s="25">
        <v>0</v>
      </c>
      <c r="CP148" s="25">
        <v>0</v>
      </c>
      <c r="CQ148" s="25">
        <v>0</v>
      </c>
      <c r="CR148" s="25">
        <v>0</v>
      </c>
      <c r="CS148" s="25">
        <v>0</v>
      </c>
      <c r="CT148" s="25">
        <v>0</v>
      </c>
      <c r="CU148" s="25">
        <v>0</v>
      </c>
      <c r="CV148" s="25">
        <v>0</v>
      </c>
      <c r="CW148" s="25">
        <v>0</v>
      </c>
      <c r="CX148" s="25">
        <v>0</v>
      </c>
      <c r="CY148" s="25">
        <v>0</v>
      </c>
      <c r="CZ148" s="25">
        <v>0</v>
      </c>
      <c r="DA148" s="25">
        <v>0</v>
      </c>
      <c r="DB148" s="25">
        <v>0</v>
      </c>
      <c r="DC148" s="25">
        <v>0</v>
      </c>
      <c r="DD148" s="25">
        <v>0</v>
      </c>
      <c r="DE148" s="25">
        <v>0</v>
      </c>
      <c r="DF148" s="25">
        <v>0</v>
      </c>
      <c r="DG148" s="17" t="s">
        <v>2456</v>
      </c>
      <c r="DK148" s="2">
        <v>30</v>
      </c>
      <c r="DL148" s="2">
        <v>2</v>
      </c>
      <c r="EP148" s="2" t="s">
        <v>71</v>
      </c>
      <c r="EQ148" s="2" t="s">
        <v>71</v>
      </c>
      <c r="ER148" s="2" t="s">
        <v>71</v>
      </c>
      <c r="ES148" s="2" t="s">
        <v>71</v>
      </c>
      <c r="EX148" s="2" t="s">
        <v>71</v>
      </c>
      <c r="EY148" s="2" t="s">
        <v>77</v>
      </c>
      <c r="EZ148" s="2" t="s">
        <v>2556</v>
      </c>
      <c r="FA148" s="2" t="s">
        <v>77</v>
      </c>
      <c r="FC148" s="2" t="s">
        <v>2559</v>
      </c>
      <c r="FE148" s="2" t="s">
        <v>2549</v>
      </c>
      <c r="FI148" s="17"/>
      <c r="FJ148" s="2" t="s">
        <v>2456</v>
      </c>
      <c r="FX148" s="2" t="s">
        <v>2580</v>
      </c>
      <c r="FY148" s="2" t="s">
        <v>77</v>
      </c>
      <c r="FZ148" s="2" t="s">
        <v>71</v>
      </c>
      <c r="GK148" s="2">
        <v>1</v>
      </c>
      <c r="GM148" s="2">
        <v>1</v>
      </c>
      <c r="HW148" s="2" t="s">
        <v>71</v>
      </c>
      <c r="HX148" s="2" t="s">
        <v>2584</v>
      </c>
      <c r="IM148" s="2" t="s">
        <v>2576</v>
      </c>
      <c r="IN148" s="2" t="s">
        <v>2588</v>
      </c>
      <c r="IQ148" s="2">
        <v>260</v>
      </c>
      <c r="IT148" s="2" t="s">
        <v>71</v>
      </c>
      <c r="IU148" s="2" t="s">
        <v>77</v>
      </c>
      <c r="IV148" s="2" t="s">
        <v>77</v>
      </c>
      <c r="IZ148" s="21"/>
      <c r="JA148" s="21"/>
      <c r="JB148" s="21"/>
      <c r="JC148" s="21"/>
      <c r="JD148" s="21"/>
      <c r="JE148" s="21"/>
    </row>
    <row r="149" spans="1:265" ht="16.5" customHeight="1" x14ac:dyDescent="0.25">
      <c r="A149" s="2">
        <v>315</v>
      </c>
      <c r="B149" s="17" t="s">
        <v>3228</v>
      </c>
      <c r="C149" s="14">
        <v>42235</v>
      </c>
      <c r="D149" s="23" t="s">
        <v>408</v>
      </c>
      <c r="E149" s="24" t="s">
        <v>1230</v>
      </c>
      <c r="F149" s="17" t="s">
        <v>2919</v>
      </c>
      <c r="G149" s="17">
        <v>197649</v>
      </c>
      <c r="H149" s="17" t="s">
        <v>240</v>
      </c>
      <c r="I149" s="17" t="s">
        <v>808</v>
      </c>
      <c r="J149" s="17" t="s">
        <v>2920</v>
      </c>
      <c r="L149" s="17" t="s">
        <v>2930</v>
      </c>
      <c r="M149" s="17"/>
      <c r="N149" s="17"/>
      <c r="O149" s="17" t="s">
        <v>2862</v>
      </c>
      <c r="P149" s="17"/>
      <c r="Q149" s="17">
        <v>270</v>
      </c>
      <c r="R149" s="17" t="s">
        <v>808</v>
      </c>
      <c r="S149" s="17" t="s">
        <v>2922</v>
      </c>
      <c r="T149" s="17">
        <v>728</v>
      </c>
      <c r="U149" s="17">
        <v>4422</v>
      </c>
      <c r="V149" s="17"/>
      <c r="W149" s="17">
        <v>4422</v>
      </c>
      <c r="X149" s="17">
        <v>4422</v>
      </c>
      <c r="Y149" s="23"/>
      <c r="Z149" s="23"/>
      <c r="AA149" s="23"/>
      <c r="AB149" s="23"/>
      <c r="AC149" s="23"/>
      <c r="AD149" s="23"/>
      <c r="AE149" s="17" t="s">
        <v>2910</v>
      </c>
      <c r="AF149" s="23"/>
      <c r="AG149" s="23"/>
      <c r="AH149" s="23"/>
      <c r="AI149" s="23"/>
      <c r="AJ149" s="23"/>
      <c r="AK149" s="23"/>
      <c r="AL149" s="23"/>
      <c r="AM149" s="23"/>
      <c r="AN149" s="23"/>
      <c r="AO149" s="23"/>
      <c r="AP149" s="23"/>
      <c r="AQ149" s="23"/>
      <c r="AR149" s="23"/>
      <c r="AS149" s="17">
        <v>80</v>
      </c>
      <c r="AT149" s="17">
        <v>220</v>
      </c>
      <c r="AU149" s="17"/>
      <c r="AV149" s="17">
        <v>110</v>
      </c>
      <c r="AW149" s="17"/>
      <c r="AX149" s="17"/>
      <c r="AY149" s="17"/>
      <c r="AZ149" s="17">
        <v>6</v>
      </c>
      <c r="BA149" s="17"/>
      <c r="BB149" s="17"/>
      <c r="BC149" s="17"/>
      <c r="BD149" s="17"/>
      <c r="BE149" s="17"/>
      <c r="BF149" s="17"/>
      <c r="BG149" s="25"/>
      <c r="BH149" s="25" t="s">
        <v>71</v>
      </c>
      <c r="BI149" s="25" t="s">
        <v>2924</v>
      </c>
      <c r="BJ149" s="25"/>
      <c r="BK149" s="25"/>
      <c r="BL149" s="25"/>
      <c r="BM149" s="25"/>
      <c r="BN149" s="25"/>
      <c r="BO149" s="25" t="s">
        <v>71</v>
      </c>
      <c r="BP149" s="25"/>
      <c r="BQ149" s="25"/>
      <c r="BR149" s="25"/>
      <c r="BS149" s="25"/>
      <c r="BT149" s="25"/>
      <c r="BU149" s="25"/>
      <c r="BV149" s="25" t="s">
        <v>71</v>
      </c>
      <c r="BW149" s="25"/>
      <c r="BX149" s="25" t="s">
        <v>71</v>
      </c>
      <c r="BY149" s="25"/>
      <c r="BZ149" s="25"/>
      <c r="CA149" s="25"/>
      <c r="CB149" s="25"/>
      <c r="CC149" s="25"/>
      <c r="CD149" s="25">
        <v>1</v>
      </c>
      <c r="CE149" s="25">
        <v>1</v>
      </c>
      <c r="CF149" s="25">
        <v>2</v>
      </c>
      <c r="CG149" s="25">
        <v>0</v>
      </c>
      <c r="CH149" s="25">
        <v>0</v>
      </c>
      <c r="CI149" s="25">
        <v>1</v>
      </c>
      <c r="CJ149" s="25">
        <v>0</v>
      </c>
      <c r="CK149" s="25">
        <v>0</v>
      </c>
      <c r="CL149" s="25">
        <v>0</v>
      </c>
      <c r="CM149" s="25">
        <v>0</v>
      </c>
      <c r="CN149" s="25">
        <v>0</v>
      </c>
      <c r="CO149" s="25">
        <v>0</v>
      </c>
      <c r="CP149" s="25">
        <v>0</v>
      </c>
      <c r="CQ149" s="25">
        <v>0</v>
      </c>
      <c r="CR149" s="25">
        <v>1</v>
      </c>
      <c r="CS149" s="25">
        <v>1</v>
      </c>
      <c r="CT149" s="25">
        <v>0</v>
      </c>
      <c r="CU149" s="25">
        <v>0</v>
      </c>
      <c r="CV149" s="25">
        <v>1</v>
      </c>
      <c r="CW149" s="25">
        <v>0</v>
      </c>
      <c r="CX149" s="25">
        <v>0</v>
      </c>
      <c r="CY149" s="25">
        <v>0</v>
      </c>
      <c r="CZ149" s="25">
        <v>0</v>
      </c>
      <c r="DA149" s="25">
        <v>1</v>
      </c>
      <c r="DB149" s="25">
        <v>0</v>
      </c>
      <c r="DC149" s="25">
        <v>1</v>
      </c>
      <c r="DD149" s="25">
        <v>0</v>
      </c>
      <c r="DE149" s="25">
        <v>0</v>
      </c>
      <c r="DF149" s="25">
        <v>0</v>
      </c>
      <c r="DG149" s="23"/>
      <c r="DH149" s="17"/>
      <c r="DI149" s="17"/>
      <c r="DJ149" s="17"/>
      <c r="DK149" s="17">
        <v>29</v>
      </c>
      <c r="DL149" s="17">
        <v>36</v>
      </c>
      <c r="DM149" s="17"/>
      <c r="DN149" s="17">
        <v>10</v>
      </c>
      <c r="DO149" s="17" t="s">
        <v>2549</v>
      </c>
      <c r="DP149" s="17" t="s">
        <v>2548</v>
      </c>
      <c r="DQ149" s="17" t="s">
        <v>2548</v>
      </c>
      <c r="DR149" s="17" t="s">
        <v>2548</v>
      </c>
      <c r="DS149" s="17" t="s">
        <v>2548</v>
      </c>
      <c r="DT149" s="17" t="s">
        <v>2548</v>
      </c>
      <c r="DU149" s="17" t="s">
        <v>2548</v>
      </c>
      <c r="DV149" s="17">
        <v>125</v>
      </c>
      <c r="DW149" s="17">
        <v>128</v>
      </c>
      <c r="DX149" s="17">
        <v>245</v>
      </c>
      <c r="DY149" s="17">
        <v>230</v>
      </c>
      <c r="DZ149" s="17"/>
      <c r="EA149" s="17">
        <v>2</v>
      </c>
      <c r="EB149" s="17"/>
      <c r="EC149" s="17"/>
      <c r="ED149" s="17">
        <v>1</v>
      </c>
      <c r="EE149" s="17">
        <v>142</v>
      </c>
      <c r="EF149" s="17">
        <v>80</v>
      </c>
      <c r="EG149" s="17"/>
      <c r="EH149" s="17" t="s">
        <v>71</v>
      </c>
      <c r="EI149" s="17" t="s">
        <v>71</v>
      </c>
      <c r="EJ149" s="17">
        <v>2</v>
      </c>
      <c r="EK149" s="23"/>
      <c r="EL149" s="23"/>
      <c r="EM149" s="17" t="s">
        <v>77</v>
      </c>
      <c r="EN149" s="17"/>
      <c r="EO149" s="17" t="s">
        <v>2931</v>
      </c>
      <c r="EP149" s="17" t="s">
        <v>989</v>
      </c>
      <c r="EQ149" s="17" t="s">
        <v>989</v>
      </c>
      <c r="ER149" s="17" t="s">
        <v>989</v>
      </c>
      <c r="ES149" s="17"/>
      <c r="ET149" s="17"/>
      <c r="EU149" s="17"/>
      <c r="EV149" s="17"/>
      <c r="EW149" s="17"/>
      <c r="EX149" s="17">
        <v>1</v>
      </c>
      <c r="EY149" s="17" t="s">
        <v>77</v>
      </c>
      <c r="EZ149" s="17" t="s">
        <v>77</v>
      </c>
      <c r="FA149" s="17" t="s">
        <v>71</v>
      </c>
      <c r="FB149" s="17" t="s">
        <v>71</v>
      </c>
      <c r="FC149" s="17" t="s">
        <v>2559</v>
      </c>
      <c r="FD149" s="17">
        <v>365</v>
      </c>
      <c r="FE149" s="17" t="s">
        <v>2548</v>
      </c>
      <c r="FF149" s="17" t="s">
        <v>2549</v>
      </c>
      <c r="FG149" s="17" t="s">
        <v>2549</v>
      </c>
      <c r="FH149" s="17" t="s">
        <v>2551</v>
      </c>
      <c r="FI149" s="23">
        <v>336</v>
      </c>
      <c r="FJ149" s="23">
        <v>0</v>
      </c>
      <c r="FK149" s="17" t="s">
        <v>2570</v>
      </c>
      <c r="FL149" s="17" t="s">
        <v>2914</v>
      </c>
      <c r="FM149" s="17" t="s">
        <v>2443</v>
      </c>
      <c r="FN149" s="17"/>
      <c r="FO149" s="17" t="s">
        <v>2927</v>
      </c>
      <c r="FP149" s="23"/>
      <c r="FQ149" s="23"/>
      <c r="FR149" s="23"/>
      <c r="FS149" s="23"/>
      <c r="FT149" s="23"/>
      <c r="FU149" s="23"/>
      <c r="FV149" s="23"/>
      <c r="FW149" s="17" t="s">
        <v>2932</v>
      </c>
      <c r="FX149" s="17" t="s">
        <v>2562</v>
      </c>
      <c r="FY149" s="17" t="s">
        <v>77</v>
      </c>
      <c r="FZ149" s="17" t="s">
        <v>71</v>
      </c>
      <c r="GA149" s="17"/>
      <c r="GB149" s="17"/>
      <c r="GC149" s="17"/>
      <c r="GD149" s="17"/>
      <c r="GE149" s="17"/>
      <c r="GF149" s="17"/>
      <c r="GG149" s="17"/>
      <c r="GH149" s="17"/>
      <c r="GI149" s="17"/>
      <c r="GJ149" s="17"/>
      <c r="GK149" s="17">
        <v>1</v>
      </c>
      <c r="GL149" s="17"/>
      <c r="GM149" s="17">
        <v>1</v>
      </c>
      <c r="GN149" s="17"/>
      <c r="GO149" s="17"/>
      <c r="GP149" s="17"/>
      <c r="GQ149" s="17"/>
      <c r="GR149" s="17"/>
      <c r="GS149" s="17"/>
      <c r="GT149" s="17"/>
      <c r="GU149" s="17"/>
      <c r="GV149" s="17"/>
      <c r="GW149" s="17"/>
      <c r="GX149" s="17"/>
      <c r="GY149" s="17"/>
      <c r="GZ149" s="17">
        <v>1</v>
      </c>
      <c r="HA149" s="23"/>
      <c r="HB149" s="23"/>
      <c r="HC149" s="23"/>
      <c r="HD149" s="23"/>
      <c r="HE149" s="23"/>
      <c r="HF149" s="23"/>
      <c r="HG149" s="23"/>
      <c r="HH149" s="23"/>
      <c r="HI149" s="23"/>
      <c r="HJ149" s="17"/>
      <c r="HK149" s="17">
        <v>1</v>
      </c>
      <c r="HL149" s="17"/>
      <c r="HM149" s="17"/>
      <c r="HN149" s="17"/>
      <c r="HO149" s="17"/>
      <c r="HP149" s="17"/>
      <c r="HQ149" s="17"/>
      <c r="HR149" s="17"/>
      <c r="HS149" s="17"/>
      <c r="HT149" s="17"/>
      <c r="HU149" s="17"/>
      <c r="HV149" s="17" t="s">
        <v>71</v>
      </c>
      <c r="HW149" s="17" t="s">
        <v>71</v>
      </c>
      <c r="HX149" s="2" t="s">
        <v>2587</v>
      </c>
      <c r="HY149" s="17"/>
      <c r="HZ149" s="17"/>
      <c r="IA149" s="17"/>
      <c r="IB149" s="17"/>
      <c r="IC149" s="17"/>
      <c r="ID149" s="17"/>
      <c r="IE149" s="17"/>
      <c r="IF149" s="17"/>
      <c r="IG149" s="17"/>
      <c r="IH149" s="17"/>
      <c r="II149" s="17"/>
      <c r="IJ149" s="17" t="s">
        <v>2917</v>
      </c>
      <c r="IK149" s="17" t="s">
        <v>77</v>
      </c>
      <c r="IL149" s="17">
        <v>45</v>
      </c>
      <c r="IM149" s="17" t="s">
        <v>2576</v>
      </c>
      <c r="IN149" s="2" t="s">
        <v>2588</v>
      </c>
      <c r="IO149" s="17" t="s">
        <v>77</v>
      </c>
      <c r="IP149" s="17"/>
      <c r="IQ149" s="17">
        <v>360</v>
      </c>
      <c r="IR149" s="17"/>
      <c r="IS149" s="17"/>
      <c r="IT149" s="17" t="s">
        <v>71</v>
      </c>
      <c r="IU149" s="17" t="s">
        <v>77</v>
      </c>
      <c r="IV149" s="17" t="s">
        <v>71</v>
      </c>
      <c r="IW149" s="17" t="s">
        <v>71</v>
      </c>
      <c r="IX149" s="17" t="s">
        <v>71</v>
      </c>
      <c r="IY149" s="17" t="s">
        <v>2933</v>
      </c>
      <c r="IZ149" s="21"/>
      <c r="JA149" s="21"/>
      <c r="JB149" s="21"/>
      <c r="JC149" s="21"/>
      <c r="JD149" s="21"/>
      <c r="JE149" s="21"/>
    </row>
    <row r="150" spans="1:265" ht="16.5" customHeight="1" x14ac:dyDescent="0.25">
      <c r="A150" s="2">
        <v>313</v>
      </c>
      <c r="B150" s="17" t="s">
        <v>3228</v>
      </c>
      <c r="C150" s="14">
        <v>42235</v>
      </c>
      <c r="D150" s="23" t="s">
        <v>408</v>
      </c>
      <c r="E150" s="24" t="s">
        <v>1230</v>
      </c>
      <c r="F150" s="17" t="s">
        <v>2919</v>
      </c>
      <c r="G150" s="17">
        <v>197651</v>
      </c>
      <c r="H150" s="17" t="s">
        <v>240</v>
      </c>
      <c r="I150" s="17" t="s">
        <v>808</v>
      </c>
      <c r="J150" s="17" t="s">
        <v>2920</v>
      </c>
      <c r="L150" s="17" t="s">
        <v>2921</v>
      </c>
      <c r="M150" s="17"/>
      <c r="N150" s="17"/>
      <c r="O150" s="17" t="s">
        <v>2862</v>
      </c>
      <c r="P150" s="17"/>
      <c r="Q150" s="17">
        <v>250</v>
      </c>
      <c r="R150" s="17" t="s">
        <v>808</v>
      </c>
      <c r="S150" s="17" t="s">
        <v>2922</v>
      </c>
      <c r="T150" s="17">
        <v>248</v>
      </c>
      <c r="U150" s="17">
        <v>1431</v>
      </c>
      <c r="V150" s="17"/>
      <c r="W150" s="17"/>
      <c r="X150" s="17"/>
      <c r="Y150" s="23"/>
      <c r="Z150" s="23"/>
      <c r="AA150" s="23"/>
      <c r="AB150" s="23"/>
      <c r="AC150" s="23"/>
      <c r="AD150" s="23"/>
      <c r="AE150" s="17" t="s">
        <v>2923</v>
      </c>
      <c r="AF150" s="23"/>
      <c r="AG150" s="23"/>
      <c r="AH150" s="23"/>
      <c r="AI150" s="23"/>
      <c r="AJ150" s="23"/>
      <c r="AK150" s="23"/>
      <c r="AL150" s="23"/>
      <c r="AM150" s="23"/>
      <c r="AN150" s="23"/>
      <c r="AO150" s="23"/>
      <c r="AP150" s="23"/>
      <c r="AQ150" s="23"/>
      <c r="AR150" s="23"/>
      <c r="AS150" s="17">
        <v>20</v>
      </c>
      <c r="AT150" s="17">
        <v>30</v>
      </c>
      <c r="AU150" s="17"/>
      <c r="AV150" s="17">
        <v>35</v>
      </c>
      <c r="AW150" s="17"/>
      <c r="AX150" s="17">
        <v>6</v>
      </c>
      <c r="AY150" s="17"/>
      <c r="AZ150" s="17"/>
      <c r="BA150" s="17">
        <v>2</v>
      </c>
      <c r="BB150" s="17"/>
      <c r="BC150" s="17"/>
      <c r="BD150" s="17"/>
      <c r="BE150" s="17"/>
      <c r="BF150" s="17"/>
      <c r="BG150" s="25"/>
      <c r="BH150" s="25" t="s">
        <v>71</v>
      </c>
      <c r="BI150" s="25" t="s">
        <v>2924</v>
      </c>
      <c r="BJ150" s="25"/>
      <c r="BK150" s="25"/>
      <c r="BL150" s="25"/>
      <c r="BM150" s="25"/>
      <c r="BN150" s="25"/>
      <c r="BO150" s="25"/>
      <c r="BP150" s="25"/>
      <c r="BQ150" s="25"/>
      <c r="BR150" s="25"/>
      <c r="BS150" s="25"/>
      <c r="BT150" s="25"/>
      <c r="BU150" s="25"/>
      <c r="BV150" s="25" t="s">
        <v>71</v>
      </c>
      <c r="BW150" s="25"/>
      <c r="BX150" s="25" t="s">
        <v>71</v>
      </c>
      <c r="BY150" s="25"/>
      <c r="BZ150" s="25"/>
      <c r="CA150" s="25"/>
      <c r="CB150" s="25"/>
      <c r="CC150" s="25"/>
      <c r="CD150" s="25">
        <v>1</v>
      </c>
      <c r="CE150" s="25">
        <v>1</v>
      </c>
      <c r="CF150" s="25">
        <v>2</v>
      </c>
      <c r="CG150" s="25">
        <v>0</v>
      </c>
      <c r="CH150" s="25">
        <v>0</v>
      </c>
      <c r="CI150" s="25">
        <v>1</v>
      </c>
      <c r="CJ150" s="25">
        <v>0</v>
      </c>
      <c r="CK150" s="25">
        <v>0</v>
      </c>
      <c r="CL150" s="25">
        <v>0</v>
      </c>
      <c r="CM150" s="25">
        <v>0</v>
      </c>
      <c r="CN150" s="25">
        <v>0</v>
      </c>
      <c r="CO150" s="25">
        <v>0</v>
      </c>
      <c r="CP150" s="25">
        <v>0</v>
      </c>
      <c r="CQ150" s="25">
        <v>0</v>
      </c>
      <c r="CR150" s="25">
        <v>1</v>
      </c>
      <c r="CS150" s="25">
        <v>1</v>
      </c>
      <c r="CT150" s="25">
        <v>0</v>
      </c>
      <c r="CU150" s="25">
        <v>0</v>
      </c>
      <c r="CV150" s="25">
        <v>1</v>
      </c>
      <c r="CW150" s="25">
        <v>0</v>
      </c>
      <c r="CX150" s="25">
        <v>0</v>
      </c>
      <c r="CY150" s="25">
        <v>0</v>
      </c>
      <c r="CZ150" s="25">
        <v>0</v>
      </c>
      <c r="DA150" s="25">
        <v>1</v>
      </c>
      <c r="DB150" s="25">
        <v>0</v>
      </c>
      <c r="DC150" s="25">
        <v>1</v>
      </c>
      <c r="DD150" s="25">
        <v>0</v>
      </c>
      <c r="DE150" s="25">
        <v>0</v>
      </c>
      <c r="DF150" s="25">
        <v>0</v>
      </c>
      <c r="DG150" s="24" t="s">
        <v>71</v>
      </c>
      <c r="DH150" s="17" t="s">
        <v>2925</v>
      </c>
      <c r="DI150" s="17" t="s">
        <v>983</v>
      </c>
      <c r="DJ150" s="17"/>
      <c r="DK150" s="17">
        <v>8</v>
      </c>
      <c r="DL150" s="17"/>
      <c r="DM150" s="17"/>
      <c r="DN150" s="17"/>
      <c r="DO150" s="17" t="s">
        <v>2548</v>
      </c>
      <c r="DP150" s="17" t="s">
        <v>2548</v>
      </c>
      <c r="DQ150" s="17" t="s">
        <v>2548</v>
      </c>
      <c r="DR150" s="17" t="s">
        <v>2548</v>
      </c>
      <c r="DS150" s="17" t="s">
        <v>2548</v>
      </c>
      <c r="DT150" s="17" t="s">
        <v>2548</v>
      </c>
      <c r="DU150" s="17" t="s">
        <v>2548</v>
      </c>
      <c r="DV150" s="17">
        <v>34</v>
      </c>
      <c r="DW150" s="17">
        <v>96</v>
      </c>
      <c r="DX150" s="17">
        <v>118</v>
      </c>
      <c r="DY150" s="17"/>
      <c r="DZ150" s="17"/>
      <c r="EA150" s="17"/>
      <c r="EB150" s="17"/>
      <c r="EC150" s="17"/>
      <c r="ED150" s="17">
        <v>1</v>
      </c>
      <c r="EE150" s="17"/>
      <c r="EF150" s="17"/>
      <c r="EG150" s="17"/>
      <c r="EH150" s="17" t="s">
        <v>71</v>
      </c>
      <c r="EI150" s="17" t="s">
        <v>71</v>
      </c>
      <c r="EJ150" s="17">
        <v>2</v>
      </c>
      <c r="EK150" s="23"/>
      <c r="EL150" s="23"/>
      <c r="EM150" s="17" t="s">
        <v>77</v>
      </c>
      <c r="EN150" s="17"/>
      <c r="EO150" s="17" t="s">
        <v>2926</v>
      </c>
      <c r="EP150" s="17" t="s">
        <v>989</v>
      </c>
      <c r="EQ150" s="17" t="s">
        <v>989</v>
      </c>
      <c r="ER150" s="17" t="s">
        <v>989</v>
      </c>
      <c r="ES150" s="17"/>
      <c r="ET150" s="17"/>
      <c r="EU150" s="17"/>
      <c r="EV150" s="17"/>
      <c r="EW150" s="17">
        <v>1</v>
      </c>
      <c r="EX150" s="17"/>
      <c r="EY150" s="17" t="s">
        <v>77</v>
      </c>
      <c r="EZ150" s="17" t="s">
        <v>77</v>
      </c>
      <c r="FA150" s="17" t="s">
        <v>71</v>
      </c>
      <c r="FB150" s="17" t="s">
        <v>71</v>
      </c>
      <c r="FC150" s="17" t="s">
        <v>2559</v>
      </c>
      <c r="FD150" s="17">
        <v>365</v>
      </c>
      <c r="FE150" s="17" t="s">
        <v>2547</v>
      </c>
      <c r="FF150" s="17" t="s">
        <v>2551</v>
      </c>
      <c r="FG150" s="17" t="s">
        <v>2549</v>
      </c>
      <c r="FH150" s="17" t="s">
        <v>2551</v>
      </c>
      <c r="FI150" s="23">
        <v>345</v>
      </c>
      <c r="FJ150" s="23">
        <v>345</v>
      </c>
      <c r="FK150" s="17" t="s">
        <v>2570</v>
      </c>
      <c r="FL150" s="17" t="s">
        <v>2914</v>
      </c>
      <c r="FM150" s="17" t="s">
        <v>2915</v>
      </c>
      <c r="FN150" s="17" t="s">
        <v>2443</v>
      </c>
      <c r="FO150" s="17" t="s">
        <v>2927</v>
      </c>
      <c r="FP150" s="23"/>
      <c r="FQ150" s="23"/>
      <c r="FR150" s="23"/>
      <c r="FS150" s="23"/>
      <c r="FT150" s="23"/>
      <c r="FU150" s="23"/>
      <c r="FV150" s="23"/>
      <c r="FW150" s="17" t="s">
        <v>2576</v>
      </c>
      <c r="FX150" s="17" t="s">
        <v>2579</v>
      </c>
      <c r="FY150" s="17" t="s">
        <v>77</v>
      </c>
      <c r="FZ150" s="17" t="s">
        <v>71</v>
      </c>
      <c r="GA150" s="17"/>
      <c r="GB150" s="17"/>
      <c r="GC150" s="17"/>
      <c r="GD150" s="17"/>
      <c r="GE150" s="17"/>
      <c r="GF150" s="17"/>
      <c r="GG150" s="17"/>
      <c r="GH150" s="17"/>
      <c r="GI150" s="17"/>
      <c r="GJ150" s="17"/>
      <c r="GK150" s="17">
        <v>1</v>
      </c>
      <c r="GL150" s="17"/>
      <c r="GM150" s="17">
        <v>1</v>
      </c>
      <c r="GN150" s="17"/>
      <c r="GO150" s="17"/>
      <c r="GP150" s="17"/>
      <c r="GQ150" s="17"/>
      <c r="GR150" s="17"/>
      <c r="GS150" s="17"/>
      <c r="GT150" s="17"/>
      <c r="GU150" s="17"/>
      <c r="GV150" s="17"/>
      <c r="GW150" s="17"/>
      <c r="GX150" s="17"/>
      <c r="GY150" s="17"/>
      <c r="GZ150" s="17"/>
      <c r="HA150" s="23"/>
      <c r="HB150" s="23"/>
      <c r="HC150" s="23"/>
      <c r="HD150" s="23"/>
      <c r="HE150" s="23"/>
      <c r="HF150" s="23"/>
      <c r="HG150" s="23"/>
      <c r="HH150" s="23"/>
      <c r="HI150" s="23"/>
      <c r="HJ150" s="17"/>
      <c r="HK150" s="17">
        <v>1</v>
      </c>
      <c r="HL150" s="17"/>
      <c r="HM150" s="17"/>
      <c r="HN150" s="17"/>
      <c r="HO150" s="17"/>
      <c r="HP150" s="17"/>
      <c r="HQ150" s="17"/>
      <c r="HR150" s="17"/>
      <c r="HS150" s="17"/>
      <c r="HT150" s="17"/>
      <c r="HU150" s="17"/>
      <c r="HV150" s="17" t="s">
        <v>71</v>
      </c>
      <c r="HW150" s="17" t="s">
        <v>71</v>
      </c>
      <c r="HX150" s="2" t="s">
        <v>2587</v>
      </c>
      <c r="HY150" s="17"/>
      <c r="HZ150" s="17"/>
      <c r="IA150" s="17"/>
      <c r="IB150" s="17"/>
      <c r="IC150" s="17"/>
      <c r="ID150" s="17"/>
      <c r="IE150" s="17"/>
      <c r="IF150" s="17"/>
      <c r="IG150" s="17"/>
      <c r="IH150" s="17"/>
      <c r="II150" s="17"/>
      <c r="IJ150" s="17" t="s">
        <v>2917</v>
      </c>
      <c r="IK150" s="17" t="s">
        <v>77</v>
      </c>
      <c r="IL150" s="17">
        <v>35</v>
      </c>
      <c r="IM150" s="17" t="s">
        <v>2576</v>
      </c>
      <c r="IN150" s="2" t="s">
        <v>2588</v>
      </c>
      <c r="IO150" s="17" t="s">
        <v>77</v>
      </c>
      <c r="IP150" s="17"/>
      <c r="IQ150" s="17">
        <v>15</v>
      </c>
      <c r="IR150" s="17"/>
      <c r="IS150" s="17"/>
      <c r="IT150" s="17" t="s">
        <v>71</v>
      </c>
      <c r="IU150" s="17" t="s">
        <v>77</v>
      </c>
      <c r="IV150" s="17" t="s">
        <v>77</v>
      </c>
      <c r="IW150" s="17" t="s">
        <v>71</v>
      </c>
      <c r="IX150" s="17" t="s">
        <v>71</v>
      </c>
      <c r="IY150" s="17" t="s">
        <v>2928</v>
      </c>
      <c r="IZ150" s="21"/>
      <c r="JA150" s="21"/>
      <c r="JB150" s="21"/>
      <c r="JC150" s="21"/>
      <c r="JD150" s="21"/>
      <c r="JE150" s="21"/>
    </row>
    <row r="151" spans="1:265" ht="16.5" customHeight="1" x14ac:dyDescent="0.25">
      <c r="A151" s="2">
        <v>314</v>
      </c>
      <c r="B151" s="17" t="s">
        <v>3228</v>
      </c>
      <c r="C151" s="14">
        <v>42235</v>
      </c>
      <c r="D151" s="23" t="s">
        <v>408</v>
      </c>
      <c r="E151" s="24" t="s">
        <v>1230</v>
      </c>
      <c r="F151" s="17" t="s">
        <v>2919</v>
      </c>
      <c r="G151" s="17">
        <v>197651</v>
      </c>
      <c r="H151" s="17" t="s">
        <v>240</v>
      </c>
      <c r="I151" s="17" t="s">
        <v>808</v>
      </c>
      <c r="J151" s="17" t="s">
        <v>2920</v>
      </c>
      <c r="L151" s="17" t="s">
        <v>2921</v>
      </c>
      <c r="M151" s="17"/>
      <c r="N151" s="17"/>
      <c r="O151" s="17" t="s">
        <v>2862</v>
      </c>
      <c r="P151" s="17"/>
      <c r="Q151" s="17">
        <v>260</v>
      </c>
      <c r="R151" s="17" t="s">
        <v>808</v>
      </c>
      <c r="S151" s="17" t="s">
        <v>2922</v>
      </c>
      <c r="T151" s="17">
        <v>219</v>
      </c>
      <c r="U151" s="17">
        <v>1015</v>
      </c>
      <c r="V151" s="17"/>
      <c r="W151" s="17"/>
      <c r="X151" s="17"/>
      <c r="Y151" s="23"/>
      <c r="Z151" s="23"/>
      <c r="AA151" s="23"/>
      <c r="AB151" s="23"/>
      <c r="AC151" s="23"/>
      <c r="AD151" s="23"/>
      <c r="AE151" s="17" t="s">
        <v>2923</v>
      </c>
      <c r="AF151" s="23"/>
      <c r="AG151" s="23"/>
      <c r="AH151" s="23"/>
      <c r="AI151" s="23"/>
      <c r="AJ151" s="23"/>
      <c r="AK151" s="23"/>
      <c r="AL151" s="23"/>
      <c r="AM151" s="23"/>
      <c r="AN151" s="23"/>
      <c r="AO151" s="23"/>
      <c r="AP151" s="23"/>
      <c r="AQ151" s="23"/>
      <c r="AR151" s="23"/>
      <c r="AS151" s="17">
        <v>21</v>
      </c>
      <c r="AT151" s="17">
        <v>27</v>
      </c>
      <c r="AU151" s="17"/>
      <c r="AV151" s="17">
        <v>45</v>
      </c>
      <c r="AW151" s="17"/>
      <c r="AX151" s="17">
        <v>3</v>
      </c>
      <c r="AY151" s="17"/>
      <c r="AZ151" s="17">
        <v>5</v>
      </c>
      <c r="BA151" s="17"/>
      <c r="BB151" s="17"/>
      <c r="BC151" s="17"/>
      <c r="BD151" s="17"/>
      <c r="BE151" s="17"/>
      <c r="BF151" s="17"/>
      <c r="BG151" s="25"/>
      <c r="BH151" s="25" t="s">
        <v>71</v>
      </c>
      <c r="BI151" s="25" t="s">
        <v>2924</v>
      </c>
      <c r="BJ151" s="25"/>
      <c r="BK151" s="25"/>
      <c r="BL151" s="25"/>
      <c r="BM151" s="25"/>
      <c r="BN151" s="25"/>
      <c r="BO151" s="25"/>
      <c r="BP151" s="25"/>
      <c r="BQ151" s="25"/>
      <c r="BR151" s="25"/>
      <c r="BS151" s="25"/>
      <c r="BT151" s="25"/>
      <c r="BU151" s="25"/>
      <c r="BV151" s="25" t="s">
        <v>71</v>
      </c>
      <c r="BW151" s="25"/>
      <c r="BX151" s="25" t="s">
        <v>71</v>
      </c>
      <c r="BY151" s="25"/>
      <c r="BZ151" s="25"/>
      <c r="CA151" s="25"/>
      <c r="CB151" s="25"/>
      <c r="CC151" s="25"/>
      <c r="CD151" s="25">
        <v>1</v>
      </c>
      <c r="CE151" s="25">
        <v>1</v>
      </c>
      <c r="CF151" s="25">
        <v>2</v>
      </c>
      <c r="CG151" s="25">
        <v>0</v>
      </c>
      <c r="CH151" s="25">
        <v>0</v>
      </c>
      <c r="CI151" s="25">
        <v>1</v>
      </c>
      <c r="CJ151" s="25">
        <v>0</v>
      </c>
      <c r="CK151" s="25">
        <v>0</v>
      </c>
      <c r="CL151" s="25">
        <v>0</v>
      </c>
      <c r="CM151" s="25">
        <v>0</v>
      </c>
      <c r="CN151" s="25">
        <v>0</v>
      </c>
      <c r="CO151" s="25">
        <v>0</v>
      </c>
      <c r="CP151" s="25">
        <v>0</v>
      </c>
      <c r="CQ151" s="25">
        <v>0</v>
      </c>
      <c r="CR151" s="25">
        <v>1</v>
      </c>
      <c r="CS151" s="25">
        <v>0</v>
      </c>
      <c r="CT151" s="25">
        <v>0</v>
      </c>
      <c r="CU151" s="25">
        <v>0</v>
      </c>
      <c r="CV151" s="25">
        <v>1</v>
      </c>
      <c r="CW151" s="25">
        <v>0</v>
      </c>
      <c r="CX151" s="25">
        <v>0</v>
      </c>
      <c r="CY151" s="25">
        <v>0</v>
      </c>
      <c r="CZ151" s="25">
        <v>0</v>
      </c>
      <c r="DA151" s="25">
        <v>1</v>
      </c>
      <c r="DB151" s="25">
        <v>0</v>
      </c>
      <c r="DC151" s="25">
        <v>1</v>
      </c>
      <c r="DD151" s="25">
        <v>0</v>
      </c>
      <c r="DE151" s="25">
        <v>0</v>
      </c>
      <c r="DF151" s="25">
        <v>0</v>
      </c>
      <c r="DG151" s="24" t="s">
        <v>71</v>
      </c>
      <c r="DH151" s="17" t="s">
        <v>2925</v>
      </c>
      <c r="DI151" s="17" t="s">
        <v>983</v>
      </c>
      <c r="DJ151" s="17"/>
      <c r="DK151" s="17">
        <v>2</v>
      </c>
      <c r="DL151" s="17"/>
      <c r="DM151" s="17"/>
      <c r="DN151" s="17"/>
      <c r="DO151" s="17" t="s">
        <v>2548</v>
      </c>
      <c r="DP151" s="17" t="s">
        <v>2548</v>
      </c>
      <c r="DQ151" s="17" t="s">
        <v>2548</v>
      </c>
      <c r="DR151" s="17" t="s">
        <v>2548</v>
      </c>
      <c r="DS151" s="17" t="s">
        <v>2548</v>
      </c>
      <c r="DT151" s="17" t="s">
        <v>2548</v>
      </c>
      <c r="DU151" s="17" t="s">
        <v>2548</v>
      </c>
      <c r="DV151" s="17">
        <v>31</v>
      </c>
      <c r="DW151" s="17">
        <v>78</v>
      </c>
      <c r="DX151" s="17">
        <v>110</v>
      </c>
      <c r="DY151" s="17"/>
      <c r="DZ151" s="17"/>
      <c r="EA151" s="17"/>
      <c r="EB151" s="17"/>
      <c r="EC151" s="17"/>
      <c r="ED151" s="17">
        <v>1</v>
      </c>
      <c r="EE151" s="17"/>
      <c r="EF151" s="17"/>
      <c r="EG151" s="17"/>
      <c r="EH151" s="17" t="s">
        <v>71</v>
      </c>
      <c r="EI151" s="17" t="s">
        <v>71</v>
      </c>
      <c r="EJ151" s="17">
        <v>2</v>
      </c>
      <c r="EK151" s="23"/>
      <c r="EL151" s="23"/>
      <c r="EM151" s="17" t="s">
        <v>77</v>
      </c>
      <c r="EN151" s="17"/>
      <c r="EO151" s="17" t="s">
        <v>2926</v>
      </c>
      <c r="EP151" s="17" t="s">
        <v>989</v>
      </c>
      <c r="EQ151" s="17" t="s">
        <v>989</v>
      </c>
      <c r="ER151" s="17" t="s">
        <v>989</v>
      </c>
      <c r="ES151" s="17"/>
      <c r="ET151" s="17"/>
      <c r="EU151" s="17"/>
      <c r="EV151" s="17"/>
      <c r="EW151" s="17">
        <v>1</v>
      </c>
      <c r="EX151" s="17"/>
      <c r="EY151" s="17" t="s">
        <v>77</v>
      </c>
      <c r="EZ151" s="17" t="s">
        <v>77</v>
      </c>
      <c r="FA151" s="17" t="s">
        <v>71</v>
      </c>
      <c r="FB151" s="17" t="s">
        <v>71</v>
      </c>
      <c r="FC151" s="17" t="s">
        <v>2559</v>
      </c>
      <c r="FD151" s="17">
        <v>365</v>
      </c>
      <c r="FE151" s="17" t="s">
        <v>2547</v>
      </c>
      <c r="FF151" s="17" t="s">
        <v>2551</v>
      </c>
      <c r="FG151" s="17" t="s">
        <v>2549</v>
      </c>
      <c r="FH151" s="17" t="s">
        <v>2551</v>
      </c>
      <c r="FI151" s="23">
        <v>250</v>
      </c>
      <c r="FJ151" s="23">
        <v>250</v>
      </c>
      <c r="FK151" s="17" t="s">
        <v>2570</v>
      </c>
      <c r="FL151" s="17" t="s">
        <v>2914</v>
      </c>
      <c r="FM151" s="17" t="s">
        <v>2915</v>
      </c>
      <c r="FN151" s="17" t="s">
        <v>2443</v>
      </c>
      <c r="FO151" s="17" t="s">
        <v>2927</v>
      </c>
      <c r="FP151" s="23"/>
      <c r="FQ151" s="23"/>
      <c r="FR151" s="23"/>
      <c r="FS151" s="23"/>
      <c r="FT151" s="23"/>
      <c r="FU151" s="23"/>
      <c r="FV151" s="23"/>
      <c r="FW151" s="17" t="s">
        <v>2576</v>
      </c>
      <c r="FX151" s="17" t="s">
        <v>2579</v>
      </c>
      <c r="FY151" s="17" t="s">
        <v>77</v>
      </c>
      <c r="FZ151" s="17" t="s">
        <v>71</v>
      </c>
      <c r="GA151" s="17"/>
      <c r="GB151" s="17"/>
      <c r="GC151" s="17"/>
      <c r="GD151" s="17"/>
      <c r="GE151" s="17"/>
      <c r="GF151" s="17"/>
      <c r="GG151" s="17"/>
      <c r="GH151" s="17"/>
      <c r="GI151" s="17"/>
      <c r="GJ151" s="17"/>
      <c r="GK151" s="17">
        <v>1</v>
      </c>
      <c r="GL151" s="17"/>
      <c r="GM151" s="17">
        <v>1</v>
      </c>
      <c r="GN151" s="17"/>
      <c r="GO151" s="17"/>
      <c r="GP151" s="17"/>
      <c r="GQ151" s="17"/>
      <c r="GR151" s="17"/>
      <c r="GS151" s="17"/>
      <c r="GT151" s="17"/>
      <c r="GU151" s="17"/>
      <c r="GV151" s="17"/>
      <c r="GW151" s="17"/>
      <c r="GX151" s="17"/>
      <c r="GY151" s="17"/>
      <c r="GZ151" s="17">
        <v>1</v>
      </c>
      <c r="HA151" s="23"/>
      <c r="HB151" s="23"/>
      <c r="HC151" s="23"/>
      <c r="HD151" s="23"/>
      <c r="HE151" s="23"/>
      <c r="HF151" s="23"/>
      <c r="HG151" s="23"/>
      <c r="HH151" s="23"/>
      <c r="HI151" s="23"/>
      <c r="HJ151" s="17"/>
      <c r="HK151" s="17">
        <v>1</v>
      </c>
      <c r="HL151" s="17"/>
      <c r="HM151" s="17"/>
      <c r="HN151" s="17"/>
      <c r="HO151" s="17"/>
      <c r="HP151" s="17"/>
      <c r="HQ151" s="17"/>
      <c r="HR151" s="17"/>
      <c r="HS151" s="17"/>
      <c r="HT151" s="17"/>
      <c r="HU151" s="17"/>
      <c r="HV151" s="17" t="s">
        <v>71</v>
      </c>
      <c r="HW151" s="17" t="s">
        <v>71</v>
      </c>
      <c r="HX151" s="2" t="s">
        <v>2587</v>
      </c>
      <c r="HY151" s="17"/>
      <c r="HZ151" s="17"/>
      <c r="IA151" s="17"/>
      <c r="IB151" s="17"/>
      <c r="IC151" s="17"/>
      <c r="ID151" s="17"/>
      <c r="IE151" s="17"/>
      <c r="IF151" s="17"/>
      <c r="IG151" s="17"/>
      <c r="IH151" s="17"/>
      <c r="II151" s="17"/>
      <c r="IJ151" s="17" t="s">
        <v>2917</v>
      </c>
      <c r="IK151" s="17" t="s">
        <v>77</v>
      </c>
      <c r="IL151" s="17">
        <v>35</v>
      </c>
      <c r="IM151" s="17" t="s">
        <v>2576</v>
      </c>
      <c r="IN151" s="2" t="s">
        <v>2588</v>
      </c>
      <c r="IO151" s="17" t="s">
        <v>77</v>
      </c>
      <c r="IP151" s="17"/>
      <c r="IQ151" s="17">
        <v>11</v>
      </c>
      <c r="IR151" s="17"/>
      <c r="IS151" s="17"/>
      <c r="IT151" s="17" t="s">
        <v>71</v>
      </c>
      <c r="IU151" s="17" t="s">
        <v>77</v>
      </c>
      <c r="IV151" s="17" t="s">
        <v>77</v>
      </c>
      <c r="IW151" s="17" t="s">
        <v>71</v>
      </c>
      <c r="IX151" s="17" t="s">
        <v>71</v>
      </c>
      <c r="IY151" s="17" t="s">
        <v>2929</v>
      </c>
      <c r="IZ151" s="21"/>
      <c r="JA151" s="21"/>
      <c r="JB151" s="21"/>
      <c r="JC151" s="21"/>
      <c r="JD151" s="21"/>
      <c r="JE151" s="21"/>
    </row>
    <row r="152" spans="1:265" ht="16.5" customHeight="1" x14ac:dyDescent="0.25">
      <c r="A152" s="2">
        <v>266</v>
      </c>
      <c r="B152" s="2" t="s">
        <v>2003</v>
      </c>
      <c r="C152" s="3">
        <v>42227</v>
      </c>
      <c r="D152" s="2" t="s">
        <v>408</v>
      </c>
      <c r="E152" s="17" t="s">
        <v>1230</v>
      </c>
      <c r="F152" s="17" t="s">
        <v>2677</v>
      </c>
      <c r="G152" s="2">
        <v>197655</v>
      </c>
      <c r="H152" s="2" t="s">
        <v>240</v>
      </c>
      <c r="I152" s="2" t="s">
        <v>808</v>
      </c>
      <c r="J152" s="2" t="s">
        <v>2008</v>
      </c>
      <c r="K152" s="2"/>
      <c r="L152" s="2" t="s">
        <v>2008</v>
      </c>
      <c r="M152" s="2" t="s">
        <v>2009</v>
      </c>
      <c r="N152" s="2" t="s">
        <v>2010</v>
      </c>
      <c r="O152" s="2" t="s">
        <v>2858</v>
      </c>
      <c r="Q152" s="2">
        <v>15</v>
      </c>
      <c r="R152" s="2" t="s">
        <v>2011</v>
      </c>
      <c r="AF152" s="2"/>
      <c r="AI152" s="2"/>
      <c r="BG152" s="25" t="s">
        <v>71</v>
      </c>
      <c r="BH152" s="25" t="s">
        <v>71</v>
      </c>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v>0</v>
      </c>
      <c r="CE152" s="25">
        <v>0</v>
      </c>
      <c r="CF152" s="25">
        <v>0</v>
      </c>
      <c r="CG152" s="25">
        <v>0</v>
      </c>
      <c r="CH152" s="25">
        <v>0</v>
      </c>
      <c r="CI152" s="25">
        <v>1</v>
      </c>
      <c r="CJ152" s="25">
        <v>1</v>
      </c>
      <c r="CK152" s="25">
        <v>0</v>
      </c>
      <c r="CL152" s="25">
        <v>0</v>
      </c>
      <c r="CM152" s="25">
        <v>0</v>
      </c>
      <c r="CN152" s="25">
        <v>0</v>
      </c>
      <c r="CO152" s="25">
        <v>0</v>
      </c>
      <c r="CP152" s="25">
        <v>0</v>
      </c>
      <c r="CQ152" s="25">
        <v>0</v>
      </c>
      <c r="CR152" s="25">
        <v>0</v>
      </c>
      <c r="CS152" s="25">
        <v>0</v>
      </c>
      <c r="CT152" s="25">
        <v>0</v>
      </c>
      <c r="CU152" s="25">
        <v>0</v>
      </c>
      <c r="CV152" s="25">
        <v>0</v>
      </c>
      <c r="CW152" s="25">
        <v>0</v>
      </c>
      <c r="CX152" s="25">
        <v>0</v>
      </c>
      <c r="CY152" s="25">
        <v>0</v>
      </c>
      <c r="CZ152" s="25">
        <v>0</v>
      </c>
      <c r="DA152" s="25">
        <v>0</v>
      </c>
      <c r="DB152" s="25">
        <v>0</v>
      </c>
      <c r="DC152" s="25">
        <v>0</v>
      </c>
      <c r="DD152" s="25">
        <v>0</v>
      </c>
      <c r="DE152" s="25">
        <v>0</v>
      </c>
      <c r="DF152" s="25">
        <v>0</v>
      </c>
      <c r="DG152" s="17" t="s">
        <v>2456</v>
      </c>
      <c r="ED152" s="2" t="s">
        <v>2552</v>
      </c>
      <c r="EF152" s="2">
        <v>10</v>
      </c>
      <c r="EG152" s="17"/>
      <c r="EP152" s="2" t="s">
        <v>71</v>
      </c>
      <c r="EQ152" s="2" t="s">
        <v>71</v>
      </c>
      <c r="ER152" s="2" t="s">
        <v>71</v>
      </c>
      <c r="ES152" s="2" t="s">
        <v>71</v>
      </c>
      <c r="EY152" s="2" t="s">
        <v>77</v>
      </c>
      <c r="EZ152" s="2" t="s">
        <v>2556</v>
      </c>
      <c r="FB152" s="2" t="s">
        <v>71</v>
      </c>
      <c r="FC152" s="2" t="s">
        <v>2559</v>
      </c>
      <c r="FD152" s="2">
        <v>200</v>
      </c>
      <c r="FF152" s="2" t="s">
        <v>2549</v>
      </c>
      <c r="FI152" s="17">
        <v>200</v>
      </c>
      <c r="FJ152" s="2">
        <v>200</v>
      </c>
      <c r="FW152" s="2" t="s">
        <v>2576</v>
      </c>
      <c r="FX152" s="2" t="s">
        <v>2579</v>
      </c>
      <c r="FY152" s="2" t="s">
        <v>77</v>
      </c>
      <c r="FZ152" s="2" t="s">
        <v>71</v>
      </c>
      <c r="GK152" s="2">
        <v>1</v>
      </c>
      <c r="GM152" s="2">
        <v>1</v>
      </c>
      <c r="IZ152" s="21"/>
      <c r="JA152" s="21"/>
      <c r="JB152" s="21"/>
      <c r="JC152" s="21"/>
      <c r="JD152" s="21"/>
      <c r="JE152" s="21"/>
    </row>
    <row r="153" spans="1:265" ht="16.5" customHeight="1" x14ac:dyDescent="0.25">
      <c r="A153" s="2">
        <v>272</v>
      </c>
      <c r="B153" s="2" t="s">
        <v>2003</v>
      </c>
      <c r="C153" s="3">
        <v>42227</v>
      </c>
      <c r="D153" s="2" t="s">
        <v>408</v>
      </c>
      <c r="E153" s="17" t="s">
        <v>1230</v>
      </c>
      <c r="F153" s="17" t="s">
        <v>2676</v>
      </c>
      <c r="G153" s="2">
        <v>197657</v>
      </c>
      <c r="H153" s="2" t="s">
        <v>240</v>
      </c>
      <c r="I153" s="2" t="s">
        <v>808</v>
      </c>
      <c r="J153" s="2" t="s">
        <v>2020</v>
      </c>
      <c r="K153" s="2"/>
      <c r="L153" s="2" t="s">
        <v>2011</v>
      </c>
      <c r="M153" s="2" t="s">
        <v>2021</v>
      </c>
      <c r="N153" s="2" t="s">
        <v>2022</v>
      </c>
      <c r="O153" s="2" t="s">
        <v>2858</v>
      </c>
      <c r="Q153" s="2">
        <v>5</v>
      </c>
      <c r="R153" s="2" t="s">
        <v>2023</v>
      </c>
      <c r="AF153" s="2"/>
      <c r="AI153" s="2"/>
      <c r="BG153" s="25" t="s">
        <v>71</v>
      </c>
      <c r="BH153" s="25" t="s">
        <v>71</v>
      </c>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v>0</v>
      </c>
      <c r="CE153" s="25">
        <v>0</v>
      </c>
      <c r="CF153" s="25">
        <v>0</v>
      </c>
      <c r="CG153" s="25">
        <v>0</v>
      </c>
      <c r="CH153" s="25">
        <v>0</v>
      </c>
      <c r="CI153" s="25">
        <v>1</v>
      </c>
      <c r="CJ153" s="25">
        <v>1</v>
      </c>
      <c r="CK153" s="25">
        <v>0</v>
      </c>
      <c r="CL153" s="25">
        <v>0</v>
      </c>
      <c r="CM153" s="25">
        <v>0</v>
      </c>
      <c r="CN153" s="25">
        <v>0</v>
      </c>
      <c r="CO153" s="25">
        <v>0</v>
      </c>
      <c r="CP153" s="25">
        <v>0</v>
      </c>
      <c r="CQ153" s="25">
        <v>0</v>
      </c>
      <c r="CR153" s="25">
        <v>0</v>
      </c>
      <c r="CS153" s="25">
        <v>0</v>
      </c>
      <c r="CT153" s="25">
        <v>0</v>
      </c>
      <c r="CU153" s="25">
        <v>0</v>
      </c>
      <c r="CV153" s="25">
        <v>0</v>
      </c>
      <c r="CW153" s="25">
        <v>0</v>
      </c>
      <c r="CX153" s="25">
        <v>0</v>
      </c>
      <c r="CY153" s="25">
        <v>0</v>
      </c>
      <c r="CZ153" s="25">
        <v>0</v>
      </c>
      <c r="DA153" s="25">
        <v>0</v>
      </c>
      <c r="DB153" s="25">
        <v>0</v>
      </c>
      <c r="DC153" s="25">
        <v>0</v>
      </c>
      <c r="DD153" s="25">
        <v>0</v>
      </c>
      <c r="DE153" s="25">
        <v>0</v>
      </c>
      <c r="DF153" s="25">
        <v>0</v>
      </c>
      <c r="DG153" s="17" t="s">
        <v>2456</v>
      </c>
      <c r="EF153" s="2">
        <v>70</v>
      </c>
      <c r="EG153" s="17"/>
      <c r="EH153" s="2" t="s">
        <v>71</v>
      </c>
      <c r="EI153" s="2" t="s">
        <v>71</v>
      </c>
      <c r="EP153" s="2" t="s">
        <v>71</v>
      </c>
      <c r="EQ153" s="2" t="s">
        <v>71</v>
      </c>
      <c r="ER153" s="2" t="s">
        <v>71</v>
      </c>
      <c r="ES153" s="2" t="s">
        <v>71</v>
      </c>
      <c r="EY153" s="2" t="s">
        <v>77</v>
      </c>
      <c r="EZ153" s="2" t="s">
        <v>2556</v>
      </c>
      <c r="FA153" s="2" t="s">
        <v>77</v>
      </c>
      <c r="FB153" s="2" t="s">
        <v>71</v>
      </c>
      <c r="FC153" s="2" t="s">
        <v>2559</v>
      </c>
      <c r="FF153" s="2" t="s">
        <v>2549</v>
      </c>
      <c r="FG153" s="2" t="s">
        <v>2548</v>
      </c>
      <c r="FH153" s="2" t="s">
        <v>2548</v>
      </c>
      <c r="FI153" s="17">
        <v>150</v>
      </c>
      <c r="FJ153" s="2">
        <v>150</v>
      </c>
      <c r="FW153" s="2" t="s">
        <v>2576</v>
      </c>
      <c r="FX153" s="2" t="s">
        <v>2580</v>
      </c>
      <c r="FY153" s="2" t="s">
        <v>77</v>
      </c>
      <c r="FZ153" s="2" t="s">
        <v>77</v>
      </c>
      <c r="GK153" s="2">
        <v>1</v>
      </c>
      <c r="GM153" s="2">
        <v>1</v>
      </c>
      <c r="HW153" s="2" t="s">
        <v>71</v>
      </c>
      <c r="HX153" s="2" t="s">
        <v>2584</v>
      </c>
      <c r="IM153" s="2" t="s">
        <v>2576</v>
      </c>
      <c r="IN153" s="2" t="s">
        <v>2588</v>
      </c>
      <c r="IT153" s="2" t="s">
        <v>71</v>
      </c>
      <c r="IU153" s="2" t="s">
        <v>77</v>
      </c>
      <c r="IV153" s="2" t="s">
        <v>77</v>
      </c>
      <c r="IW153" s="2" t="s">
        <v>71</v>
      </c>
      <c r="IX153" s="2" t="s">
        <v>71</v>
      </c>
      <c r="IY153" s="2" t="s">
        <v>2062</v>
      </c>
      <c r="IZ153" s="21"/>
      <c r="JA153" s="21"/>
      <c r="JB153" s="21"/>
      <c r="JC153" s="21"/>
      <c r="JD153" s="21"/>
      <c r="JE153" s="21"/>
    </row>
    <row r="154" spans="1:265" ht="16.5" customHeight="1" x14ac:dyDescent="0.25">
      <c r="A154" s="2">
        <v>268</v>
      </c>
      <c r="B154" s="2" t="s">
        <v>2003</v>
      </c>
      <c r="C154" s="3">
        <v>42227</v>
      </c>
      <c r="D154" s="2" t="s">
        <v>408</v>
      </c>
      <c r="E154" s="17" t="s">
        <v>1230</v>
      </c>
      <c r="F154" s="17" t="s">
        <v>2676</v>
      </c>
      <c r="G154" s="2">
        <v>197658</v>
      </c>
      <c r="H154" s="2" t="s">
        <v>240</v>
      </c>
      <c r="I154" s="2" t="s">
        <v>808</v>
      </c>
      <c r="J154" s="2" t="s">
        <v>2008</v>
      </c>
      <c r="K154" s="2"/>
      <c r="L154" s="2" t="s">
        <v>2012</v>
      </c>
      <c r="M154" s="2" t="s">
        <v>2013</v>
      </c>
      <c r="N154" s="2" t="s">
        <v>2014</v>
      </c>
      <c r="O154" s="2" t="s">
        <v>2858</v>
      </c>
      <c r="Q154" s="2">
        <v>10</v>
      </c>
      <c r="R154" s="2" t="s">
        <v>2015</v>
      </c>
      <c r="AF154" s="2"/>
      <c r="AI154" s="2"/>
      <c r="BG154" s="25" t="s">
        <v>71</v>
      </c>
      <c r="BH154" s="25"/>
      <c r="BI154" s="25"/>
      <c r="BJ154" s="25"/>
      <c r="BK154" s="25"/>
      <c r="BL154" s="25"/>
      <c r="BM154" s="25"/>
      <c r="BN154" s="25"/>
      <c r="BO154" s="25"/>
      <c r="BP154" s="25"/>
      <c r="BQ154" s="25" t="s">
        <v>71</v>
      </c>
      <c r="BR154" s="25"/>
      <c r="BS154" s="25"/>
      <c r="BT154" s="25"/>
      <c r="BU154" s="25"/>
      <c r="BV154" s="25"/>
      <c r="BW154" s="25"/>
      <c r="BX154" s="25"/>
      <c r="BY154" s="25"/>
      <c r="BZ154" s="25"/>
      <c r="CA154" s="25"/>
      <c r="CB154" s="25"/>
      <c r="CC154" s="25"/>
      <c r="CD154" s="25">
        <v>0</v>
      </c>
      <c r="CE154" s="25">
        <v>0</v>
      </c>
      <c r="CF154" s="25">
        <v>0</v>
      </c>
      <c r="CG154" s="25">
        <v>0</v>
      </c>
      <c r="CH154" s="25">
        <v>0</v>
      </c>
      <c r="CI154" s="25">
        <v>1</v>
      </c>
      <c r="CJ154" s="25">
        <v>1</v>
      </c>
      <c r="CK154" s="25">
        <v>0</v>
      </c>
      <c r="CL154" s="25">
        <v>0</v>
      </c>
      <c r="CM154" s="25">
        <v>0</v>
      </c>
      <c r="CN154" s="25">
        <v>0</v>
      </c>
      <c r="CO154" s="25">
        <v>0</v>
      </c>
      <c r="CP154" s="25">
        <v>0</v>
      </c>
      <c r="CQ154" s="25">
        <v>0</v>
      </c>
      <c r="CR154" s="25">
        <v>0</v>
      </c>
      <c r="CS154" s="25">
        <v>0</v>
      </c>
      <c r="CT154" s="25">
        <v>0</v>
      </c>
      <c r="CU154" s="25">
        <v>0</v>
      </c>
      <c r="CV154" s="25">
        <v>0</v>
      </c>
      <c r="CW154" s="25">
        <v>0</v>
      </c>
      <c r="CX154" s="25">
        <v>0</v>
      </c>
      <c r="CY154" s="25">
        <v>0</v>
      </c>
      <c r="CZ154" s="25">
        <v>0</v>
      </c>
      <c r="DA154" s="25">
        <v>0</v>
      </c>
      <c r="DB154" s="25">
        <v>0</v>
      </c>
      <c r="DC154" s="25">
        <v>0</v>
      </c>
      <c r="DD154" s="25">
        <v>0</v>
      </c>
      <c r="DE154" s="25">
        <v>0</v>
      </c>
      <c r="DF154" s="25">
        <v>0</v>
      </c>
      <c r="DG154" s="17" t="s">
        <v>2456</v>
      </c>
      <c r="EF154" s="2">
        <v>25</v>
      </c>
      <c r="EH154" s="2" t="s">
        <v>71</v>
      </c>
      <c r="EI154" s="2" t="s">
        <v>71</v>
      </c>
      <c r="EP154" s="2" t="s">
        <v>71</v>
      </c>
      <c r="EQ154" s="2" t="s">
        <v>71</v>
      </c>
      <c r="ER154" s="2" t="s">
        <v>71</v>
      </c>
      <c r="ES154" s="2" t="s">
        <v>71</v>
      </c>
      <c r="EX154" s="2" t="s">
        <v>71</v>
      </c>
      <c r="EY154" s="2" t="s">
        <v>77</v>
      </c>
      <c r="EZ154" s="2" t="s">
        <v>2556</v>
      </c>
      <c r="FA154" s="2" t="s">
        <v>77</v>
      </c>
      <c r="FB154" s="2" t="s">
        <v>71</v>
      </c>
      <c r="FC154" s="2" t="s">
        <v>2559</v>
      </c>
      <c r="FD154" s="2">
        <v>240</v>
      </c>
      <c r="FF154" s="2" t="s">
        <v>2549</v>
      </c>
      <c r="FG154" s="2" t="s">
        <v>2548</v>
      </c>
      <c r="FH154" s="2" t="s">
        <v>2548</v>
      </c>
      <c r="FI154" s="17">
        <v>100</v>
      </c>
      <c r="FJ154" s="2">
        <v>100</v>
      </c>
      <c r="FW154" s="2" t="s">
        <v>2576</v>
      </c>
      <c r="FX154" s="2" t="s">
        <v>2579</v>
      </c>
      <c r="FY154" s="2" t="s">
        <v>77</v>
      </c>
      <c r="FZ154" s="2" t="s">
        <v>71</v>
      </c>
      <c r="GM154" s="2">
        <v>1</v>
      </c>
      <c r="IT154" s="2" t="s">
        <v>71</v>
      </c>
      <c r="IU154" s="2" t="s">
        <v>77</v>
      </c>
      <c r="IV154" s="2" t="s">
        <v>77</v>
      </c>
      <c r="IW154" s="2" t="s">
        <v>71</v>
      </c>
      <c r="IX154" s="2" t="s">
        <v>71</v>
      </c>
      <c r="IY154" s="2" t="s">
        <v>2061</v>
      </c>
      <c r="IZ154" s="21"/>
      <c r="JA154" s="21"/>
      <c r="JB154" s="21"/>
      <c r="JC154" s="21"/>
      <c r="JD154" s="21"/>
      <c r="JE154" s="21"/>
    </row>
    <row r="155" spans="1:265" ht="16.5" customHeight="1" x14ac:dyDescent="0.25">
      <c r="A155" s="2">
        <v>270</v>
      </c>
      <c r="B155" s="2" t="s">
        <v>2003</v>
      </c>
      <c r="C155" s="3">
        <v>42227</v>
      </c>
      <c r="D155" s="2" t="s">
        <v>408</v>
      </c>
      <c r="E155" s="17" t="s">
        <v>1230</v>
      </c>
      <c r="F155" s="17" t="s">
        <v>2675</v>
      </c>
      <c r="G155" s="2">
        <v>197661</v>
      </c>
      <c r="H155" s="2" t="s">
        <v>240</v>
      </c>
      <c r="I155" s="2" t="s">
        <v>808</v>
      </c>
      <c r="J155" s="2" t="s">
        <v>2016</v>
      </c>
      <c r="K155" s="2"/>
      <c r="L155" s="2" t="s">
        <v>2016</v>
      </c>
      <c r="M155" s="2" t="s">
        <v>2017</v>
      </c>
      <c r="N155" s="2" t="s">
        <v>2018</v>
      </c>
      <c r="O155" s="2" t="s">
        <v>2858</v>
      </c>
      <c r="Q155" s="2">
        <v>10</v>
      </c>
      <c r="R155" s="2" t="s">
        <v>2019</v>
      </c>
      <c r="AF155" s="2"/>
      <c r="AI155" s="2"/>
      <c r="BG155" s="25" t="s">
        <v>71</v>
      </c>
      <c r="BH155" s="25"/>
      <c r="BI155" s="25"/>
      <c r="BJ155" s="25"/>
      <c r="BK155" s="25"/>
      <c r="BL155" s="25"/>
      <c r="BM155" s="25"/>
      <c r="BN155" s="25"/>
      <c r="BO155" s="25"/>
      <c r="BP155" s="25"/>
      <c r="BQ155" s="25" t="s">
        <v>71</v>
      </c>
      <c r="BR155" s="25"/>
      <c r="BS155" s="25"/>
      <c r="BT155" s="25"/>
      <c r="BU155" s="25"/>
      <c r="BV155" s="25"/>
      <c r="BW155" s="25"/>
      <c r="BX155" s="25"/>
      <c r="BY155" s="25"/>
      <c r="BZ155" s="25"/>
      <c r="CA155" s="25"/>
      <c r="CB155" s="25"/>
      <c r="CC155" s="25"/>
      <c r="CD155" s="25">
        <v>0</v>
      </c>
      <c r="CE155" s="25">
        <v>0</v>
      </c>
      <c r="CF155" s="25">
        <v>0</v>
      </c>
      <c r="CG155" s="25">
        <v>0</v>
      </c>
      <c r="CH155" s="25">
        <v>0</v>
      </c>
      <c r="CI155" s="25">
        <v>1</v>
      </c>
      <c r="CJ155" s="25">
        <v>1</v>
      </c>
      <c r="CK155" s="25">
        <v>0</v>
      </c>
      <c r="CL155" s="25">
        <v>0</v>
      </c>
      <c r="CM155" s="25">
        <v>0</v>
      </c>
      <c r="CN155" s="25">
        <v>0</v>
      </c>
      <c r="CO155" s="25">
        <v>0</v>
      </c>
      <c r="CP155" s="25">
        <v>0</v>
      </c>
      <c r="CQ155" s="25">
        <v>0</v>
      </c>
      <c r="CR155" s="25">
        <v>0</v>
      </c>
      <c r="CS155" s="25">
        <v>0</v>
      </c>
      <c r="CT155" s="25">
        <v>0</v>
      </c>
      <c r="CU155" s="25">
        <v>0</v>
      </c>
      <c r="CV155" s="25">
        <v>0</v>
      </c>
      <c r="CW155" s="25">
        <v>0</v>
      </c>
      <c r="CX155" s="25">
        <v>0</v>
      </c>
      <c r="CY155" s="25">
        <v>0</v>
      </c>
      <c r="CZ155" s="25">
        <v>0</v>
      </c>
      <c r="DA155" s="25">
        <v>0</v>
      </c>
      <c r="DB155" s="25">
        <v>0</v>
      </c>
      <c r="DC155" s="25">
        <v>0</v>
      </c>
      <c r="DD155" s="25">
        <v>0</v>
      </c>
      <c r="DE155" s="25">
        <v>0</v>
      </c>
      <c r="DF155" s="25">
        <v>0</v>
      </c>
      <c r="DG155" s="17" t="s">
        <v>2456</v>
      </c>
      <c r="EF155" s="2">
        <v>230</v>
      </c>
      <c r="EH155" s="2" t="s">
        <v>71</v>
      </c>
      <c r="EI155" s="2" t="s">
        <v>71</v>
      </c>
      <c r="EP155" s="2" t="s">
        <v>71</v>
      </c>
      <c r="EQ155" s="2" t="s">
        <v>71</v>
      </c>
      <c r="ER155" s="2" t="s">
        <v>71</v>
      </c>
      <c r="ES155" s="2" t="s">
        <v>71</v>
      </c>
      <c r="EY155" s="2" t="s">
        <v>77</v>
      </c>
      <c r="EZ155" s="2" t="s">
        <v>2556</v>
      </c>
      <c r="FA155" s="2" t="s">
        <v>77</v>
      </c>
      <c r="FB155" s="2" t="s">
        <v>71</v>
      </c>
      <c r="FC155" s="2" t="s">
        <v>2559</v>
      </c>
      <c r="FD155" s="2">
        <v>200</v>
      </c>
      <c r="FF155" s="2" t="s">
        <v>2549</v>
      </c>
      <c r="FG155" s="2" t="s">
        <v>2548</v>
      </c>
      <c r="FH155" s="2" t="s">
        <v>2548</v>
      </c>
      <c r="FI155" s="17">
        <v>150</v>
      </c>
      <c r="FJ155" s="2">
        <v>150</v>
      </c>
      <c r="FW155" s="2" t="s">
        <v>2576</v>
      </c>
      <c r="FX155" s="2" t="s">
        <v>2579</v>
      </c>
      <c r="FY155" s="2" t="s">
        <v>77</v>
      </c>
      <c r="FZ155" s="2" t="s">
        <v>71</v>
      </c>
      <c r="GM155" s="2">
        <v>1</v>
      </c>
      <c r="IK155" s="2" t="s">
        <v>71</v>
      </c>
      <c r="IM155" s="2" t="s">
        <v>2878</v>
      </c>
      <c r="IQ155" s="2">
        <v>100</v>
      </c>
      <c r="IT155" s="2" t="s">
        <v>71</v>
      </c>
      <c r="IU155" s="2" t="s">
        <v>77</v>
      </c>
      <c r="IV155" s="2" t="s">
        <v>77</v>
      </c>
      <c r="IW155" s="2" t="s">
        <v>71</v>
      </c>
      <c r="IX155" s="2" t="s">
        <v>71</v>
      </c>
      <c r="IY155" s="2" t="s">
        <v>2061</v>
      </c>
      <c r="IZ155" s="21"/>
      <c r="JA155" s="21"/>
      <c r="JB155" s="21"/>
      <c r="JC155" s="21"/>
      <c r="JD155" s="21"/>
      <c r="JE155" s="21"/>
    </row>
    <row r="156" spans="1:265" ht="16.5" customHeight="1" x14ac:dyDescent="0.25">
      <c r="A156" s="2">
        <v>278</v>
      </c>
      <c r="B156" s="2" t="s">
        <v>2003</v>
      </c>
      <c r="C156" s="3">
        <v>42228</v>
      </c>
      <c r="D156" s="2" t="s">
        <v>408</v>
      </c>
      <c r="E156" s="17" t="s">
        <v>1230</v>
      </c>
      <c r="F156" s="17" t="s">
        <v>2674</v>
      </c>
      <c r="G156" s="2">
        <v>197664</v>
      </c>
      <c r="H156" s="2" t="s">
        <v>240</v>
      </c>
      <c r="I156" s="2" t="s">
        <v>808</v>
      </c>
      <c r="J156" s="2" t="s">
        <v>2032</v>
      </c>
      <c r="K156" s="2"/>
      <c r="L156" s="2" t="s">
        <v>2032</v>
      </c>
      <c r="M156" s="2" t="s">
        <v>2033</v>
      </c>
      <c r="N156" s="2" t="s">
        <v>2034</v>
      </c>
      <c r="O156" s="2" t="s">
        <v>2851</v>
      </c>
      <c r="AF156" s="2"/>
      <c r="AI156" s="2"/>
      <c r="BG156" s="25" t="s">
        <v>71</v>
      </c>
      <c r="BH156" s="25"/>
      <c r="BI156" s="25"/>
      <c r="BJ156" s="25"/>
      <c r="BK156" s="25"/>
      <c r="BL156" s="25"/>
      <c r="BM156" s="25"/>
      <c r="BN156" s="25"/>
      <c r="BO156" s="25"/>
      <c r="BP156" s="25"/>
      <c r="BQ156" s="25" t="s">
        <v>71</v>
      </c>
      <c r="BR156" s="25"/>
      <c r="BS156" s="25"/>
      <c r="BT156" s="25"/>
      <c r="BU156" s="25"/>
      <c r="BV156" s="25"/>
      <c r="BW156" s="25" t="s">
        <v>71</v>
      </c>
      <c r="BX156" s="25"/>
      <c r="BY156" s="25"/>
      <c r="BZ156" s="25"/>
      <c r="CA156" s="25"/>
      <c r="CB156" s="25"/>
      <c r="CC156" s="25"/>
      <c r="CD156" s="25">
        <v>0</v>
      </c>
      <c r="CE156" s="25">
        <v>0</v>
      </c>
      <c r="CF156" s="25">
        <v>0</v>
      </c>
      <c r="CG156" s="25">
        <v>0</v>
      </c>
      <c r="CH156" s="25">
        <v>0</v>
      </c>
      <c r="CI156" s="25">
        <v>0</v>
      </c>
      <c r="CJ156" s="25">
        <v>0</v>
      </c>
      <c r="CK156" s="25">
        <v>0</v>
      </c>
      <c r="CL156" s="25">
        <v>0</v>
      </c>
      <c r="CM156" s="25">
        <v>0</v>
      </c>
      <c r="CN156" s="25">
        <v>0</v>
      </c>
      <c r="CO156" s="25">
        <v>0</v>
      </c>
      <c r="CP156" s="25">
        <v>0</v>
      </c>
      <c r="CQ156" s="25">
        <v>0</v>
      </c>
      <c r="CR156" s="25">
        <v>0</v>
      </c>
      <c r="CS156" s="25">
        <v>0</v>
      </c>
      <c r="CT156" s="25">
        <v>0</v>
      </c>
      <c r="CU156" s="25">
        <v>0</v>
      </c>
      <c r="CV156" s="25">
        <v>0</v>
      </c>
      <c r="CW156" s="25">
        <v>0</v>
      </c>
      <c r="CX156" s="25">
        <v>0</v>
      </c>
      <c r="CY156" s="25">
        <v>0</v>
      </c>
      <c r="CZ156" s="25">
        <v>0</v>
      </c>
      <c r="DA156" s="25">
        <v>0</v>
      </c>
      <c r="DB156" s="25">
        <v>0</v>
      </c>
      <c r="DC156" s="25">
        <v>0</v>
      </c>
      <c r="DD156" s="25">
        <v>0</v>
      </c>
      <c r="DE156" s="25">
        <v>0</v>
      </c>
      <c r="DF156" s="25">
        <v>0</v>
      </c>
      <c r="DG156" s="17" t="s">
        <v>2456</v>
      </c>
      <c r="DK156" s="2">
        <v>2</v>
      </c>
      <c r="DL156" s="2">
        <v>3</v>
      </c>
      <c r="DN156" s="2" t="s">
        <v>2035</v>
      </c>
      <c r="EP156" s="2" t="s">
        <v>71</v>
      </c>
      <c r="EQ156" s="2" t="s">
        <v>71</v>
      </c>
      <c r="ER156" s="2" t="s">
        <v>71</v>
      </c>
      <c r="ES156" s="2" t="s">
        <v>71</v>
      </c>
      <c r="EX156" s="2" t="s">
        <v>71</v>
      </c>
      <c r="EY156" s="2" t="s">
        <v>77</v>
      </c>
      <c r="EZ156" s="2" t="s">
        <v>2557</v>
      </c>
      <c r="FA156" s="2" t="s">
        <v>77</v>
      </c>
      <c r="FE156" s="2" t="s">
        <v>2549</v>
      </c>
      <c r="FI156" s="17">
        <v>150</v>
      </c>
      <c r="FJ156" s="2">
        <v>150</v>
      </c>
      <c r="FW156" s="2" t="s">
        <v>2576</v>
      </c>
      <c r="FX156" s="2" t="s">
        <v>2579</v>
      </c>
      <c r="FY156" s="2" t="s">
        <v>77</v>
      </c>
      <c r="FZ156" s="2" t="s">
        <v>71</v>
      </c>
      <c r="GN156" s="2">
        <v>1</v>
      </c>
      <c r="HW156" s="2" t="s">
        <v>71</v>
      </c>
      <c r="HX156" s="2" t="s">
        <v>2584</v>
      </c>
      <c r="IL156" s="2">
        <v>15</v>
      </c>
      <c r="IM156" s="2" t="s">
        <v>2576</v>
      </c>
      <c r="IN156" s="2" t="s">
        <v>2588</v>
      </c>
      <c r="IQ156" s="2">
        <v>30</v>
      </c>
      <c r="IT156" s="2" t="s">
        <v>71</v>
      </c>
      <c r="IZ156" s="21"/>
      <c r="JA156" s="21"/>
      <c r="JB156" s="21"/>
      <c r="JC156" s="21"/>
      <c r="JD156" s="21"/>
      <c r="JE156" s="21"/>
    </row>
    <row r="157" spans="1:265" ht="16.5" customHeight="1" x14ac:dyDescent="0.25">
      <c r="A157" s="2">
        <v>311</v>
      </c>
      <c r="B157" s="17" t="s">
        <v>353</v>
      </c>
      <c r="C157" s="14">
        <v>42234</v>
      </c>
      <c r="D157" s="23" t="s">
        <v>408</v>
      </c>
      <c r="E157" s="24" t="s">
        <v>1230</v>
      </c>
      <c r="F157" s="17" t="s">
        <v>2906</v>
      </c>
      <c r="G157" s="17">
        <v>197763</v>
      </c>
      <c r="H157" s="17" t="s">
        <v>240</v>
      </c>
      <c r="I157" s="17" t="s">
        <v>808</v>
      </c>
      <c r="J157" s="17" t="s">
        <v>2907</v>
      </c>
      <c r="L157" s="17" t="s">
        <v>2908</v>
      </c>
      <c r="M157" s="17"/>
      <c r="N157" s="17"/>
      <c r="O157" s="17" t="s">
        <v>2851</v>
      </c>
      <c r="P157" s="17"/>
      <c r="Q157" s="17">
        <v>90</v>
      </c>
      <c r="R157" s="17" t="s">
        <v>808</v>
      </c>
      <c r="S157" s="17" t="s">
        <v>2909</v>
      </c>
      <c r="T157" s="17">
        <v>625</v>
      </c>
      <c r="U157" s="17">
        <v>2750</v>
      </c>
      <c r="V157" s="17"/>
      <c r="W157" s="17">
        <v>2750</v>
      </c>
      <c r="X157" s="17">
        <v>2750</v>
      </c>
      <c r="Y157" s="23"/>
      <c r="Z157" s="23"/>
      <c r="AA157" s="23"/>
      <c r="AB157" s="23"/>
      <c r="AC157" s="23"/>
      <c r="AD157" s="23"/>
      <c r="AE157" s="17" t="s">
        <v>2910</v>
      </c>
      <c r="AF157" s="23"/>
      <c r="AG157" s="23"/>
      <c r="AH157" s="23"/>
      <c r="AI157" s="23"/>
      <c r="AJ157" s="23"/>
      <c r="AK157" s="23"/>
      <c r="AL157" s="23"/>
      <c r="AM157" s="23"/>
      <c r="AN157" s="23"/>
      <c r="AO157" s="23"/>
      <c r="AP157" s="23"/>
      <c r="AQ157" s="23"/>
      <c r="AR157" s="23"/>
      <c r="AS157" s="17">
        <v>90</v>
      </c>
      <c r="AT157" s="17">
        <v>120</v>
      </c>
      <c r="AU157" s="17"/>
      <c r="AV157" s="17">
        <v>180</v>
      </c>
      <c r="AW157" s="17"/>
      <c r="AX157" s="17">
        <v>30</v>
      </c>
      <c r="AY157" s="17"/>
      <c r="AZ157" s="17">
        <v>4</v>
      </c>
      <c r="BA157" s="17"/>
      <c r="BB157" s="17"/>
      <c r="BC157" s="17"/>
      <c r="BD157" s="17"/>
      <c r="BE157" s="17"/>
      <c r="BF157" s="17"/>
      <c r="BG157" s="25"/>
      <c r="BH157" s="25" t="s">
        <v>71</v>
      </c>
      <c r="BI157" s="25"/>
      <c r="BJ157" s="25"/>
      <c r="BK157" s="25"/>
      <c r="BL157" s="25"/>
      <c r="BM157" s="25"/>
      <c r="BN157" s="25"/>
      <c r="BO157" s="25" t="s">
        <v>71</v>
      </c>
      <c r="BP157" s="25"/>
      <c r="BQ157" s="25"/>
      <c r="BR157" s="25"/>
      <c r="BS157" s="25"/>
      <c r="BT157" s="25"/>
      <c r="BU157" s="25"/>
      <c r="BV157" s="25" t="s">
        <v>71</v>
      </c>
      <c r="BW157" s="25"/>
      <c r="BX157" s="25"/>
      <c r="BY157" s="25"/>
      <c r="BZ157" s="25"/>
      <c r="CA157" s="25"/>
      <c r="CB157" s="25"/>
      <c r="CC157" s="25"/>
      <c r="CD157" s="25">
        <v>1</v>
      </c>
      <c r="CE157" s="25">
        <v>1</v>
      </c>
      <c r="CF157" s="25">
        <v>2</v>
      </c>
      <c r="CG157" s="25">
        <v>0</v>
      </c>
      <c r="CH157" s="25">
        <v>0</v>
      </c>
      <c r="CI157" s="25">
        <v>1</v>
      </c>
      <c r="CJ157" s="25">
        <v>0</v>
      </c>
      <c r="CK157" s="25">
        <v>0</v>
      </c>
      <c r="CL157" s="25">
        <v>0</v>
      </c>
      <c r="CM157" s="25">
        <v>0</v>
      </c>
      <c r="CN157" s="25">
        <v>0</v>
      </c>
      <c r="CO157" s="25">
        <v>0</v>
      </c>
      <c r="CP157" s="25">
        <v>0</v>
      </c>
      <c r="CQ157" s="25">
        <v>0</v>
      </c>
      <c r="CR157" s="25">
        <v>1</v>
      </c>
      <c r="CS157" s="25">
        <v>1</v>
      </c>
      <c r="CT157" s="25">
        <v>0</v>
      </c>
      <c r="CU157" s="25">
        <v>0</v>
      </c>
      <c r="CV157" s="25">
        <v>1</v>
      </c>
      <c r="CW157" s="25">
        <v>0</v>
      </c>
      <c r="CX157" s="25">
        <v>0</v>
      </c>
      <c r="CY157" s="25">
        <v>0</v>
      </c>
      <c r="CZ157" s="25">
        <v>0</v>
      </c>
      <c r="DA157" s="25">
        <v>1</v>
      </c>
      <c r="DB157" s="25">
        <v>0</v>
      </c>
      <c r="DC157" s="25">
        <v>1</v>
      </c>
      <c r="DD157" s="25">
        <v>0</v>
      </c>
      <c r="DE157" s="25">
        <v>0</v>
      </c>
      <c r="DF157" s="25">
        <v>0</v>
      </c>
      <c r="DG157" s="23" t="s">
        <v>71</v>
      </c>
      <c r="DH157" s="17" t="s">
        <v>2911</v>
      </c>
      <c r="DI157" s="17" t="s">
        <v>2912</v>
      </c>
      <c r="DJ157" s="17"/>
      <c r="DK157" s="17">
        <v>29</v>
      </c>
      <c r="DL157" s="17">
        <v>36</v>
      </c>
      <c r="DM157" s="17"/>
      <c r="DN157" s="17">
        <v>10</v>
      </c>
      <c r="DO157" s="17" t="s">
        <v>2549</v>
      </c>
      <c r="DP157" s="17" t="s">
        <v>2548</v>
      </c>
      <c r="DQ157" s="17" t="s">
        <v>2548</v>
      </c>
      <c r="DR157" s="17" t="s">
        <v>2548</v>
      </c>
      <c r="DS157" s="17" t="s">
        <v>2548</v>
      </c>
      <c r="DT157" s="17" t="s">
        <v>2551</v>
      </c>
      <c r="DU157" s="17" t="s">
        <v>2548</v>
      </c>
      <c r="DV157" s="17">
        <v>75</v>
      </c>
      <c r="DW157" s="17">
        <v>200</v>
      </c>
      <c r="DX157" s="17">
        <v>250</v>
      </c>
      <c r="DY157" s="17">
        <v>100</v>
      </c>
      <c r="DZ157" s="17"/>
      <c r="EA157" s="17">
        <v>2</v>
      </c>
      <c r="EB157" s="17"/>
      <c r="EC157" s="17"/>
      <c r="ED157" s="17">
        <v>1</v>
      </c>
      <c r="EE157" s="17">
        <v>65</v>
      </c>
      <c r="EF157" s="17">
        <v>15</v>
      </c>
      <c r="EG157" s="17"/>
      <c r="EH157" s="17" t="s">
        <v>71</v>
      </c>
      <c r="EI157" s="17" t="s">
        <v>71</v>
      </c>
      <c r="EJ157" s="17">
        <v>2</v>
      </c>
      <c r="EK157" s="23"/>
      <c r="EL157" s="23"/>
      <c r="EM157" s="17" t="s">
        <v>77</v>
      </c>
      <c r="EN157" s="17"/>
      <c r="EO157" s="17" t="s">
        <v>2913</v>
      </c>
      <c r="EP157" s="17" t="s">
        <v>989</v>
      </c>
      <c r="EQ157" s="17" t="s">
        <v>989</v>
      </c>
      <c r="ER157" s="17" t="s">
        <v>989</v>
      </c>
      <c r="ES157" s="17"/>
      <c r="ET157" s="17"/>
      <c r="EU157" s="17"/>
      <c r="EV157" s="17"/>
      <c r="EW157" s="17"/>
      <c r="EX157" s="17">
        <v>1</v>
      </c>
      <c r="EY157" s="17" t="s">
        <v>77</v>
      </c>
      <c r="EZ157" s="17" t="s">
        <v>77</v>
      </c>
      <c r="FA157" s="17" t="s">
        <v>71</v>
      </c>
      <c r="FB157" s="17" t="s">
        <v>71</v>
      </c>
      <c r="FC157" s="17" t="s">
        <v>2559</v>
      </c>
      <c r="FD157" s="17">
        <v>365</v>
      </c>
      <c r="FE157" s="17" t="s">
        <v>2547</v>
      </c>
      <c r="FF157" s="17" t="s">
        <v>2549</v>
      </c>
      <c r="FG157" s="17" t="s">
        <v>2549</v>
      </c>
      <c r="FH157" s="17" t="s">
        <v>2551</v>
      </c>
      <c r="FI157" s="23">
        <v>729</v>
      </c>
      <c r="FJ157" s="23">
        <v>729</v>
      </c>
      <c r="FK157" s="17" t="s">
        <v>2570</v>
      </c>
      <c r="FL157" s="17" t="s">
        <v>2914</v>
      </c>
      <c r="FM157" s="17" t="s">
        <v>2915</v>
      </c>
      <c r="FN157" s="17"/>
      <c r="FO157" s="17" t="s">
        <v>2916</v>
      </c>
      <c r="FP157" s="23"/>
      <c r="FQ157" s="23"/>
      <c r="FR157" s="23"/>
      <c r="FS157" s="23"/>
      <c r="FT157" s="23"/>
      <c r="FU157" s="23"/>
      <c r="FV157" s="23"/>
      <c r="FW157" s="17" t="s">
        <v>2576</v>
      </c>
      <c r="FX157" s="17" t="s">
        <v>2579</v>
      </c>
      <c r="FY157" s="17" t="s">
        <v>77</v>
      </c>
      <c r="FZ157" s="17" t="s">
        <v>71</v>
      </c>
      <c r="GA157" s="17"/>
      <c r="GB157" s="17"/>
      <c r="GC157" s="17"/>
      <c r="GD157" s="17"/>
      <c r="GE157" s="17"/>
      <c r="GF157" s="17"/>
      <c r="GG157" s="17"/>
      <c r="GH157" s="17"/>
      <c r="GI157" s="17"/>
      <c r="GJ157" s="17"/>
      <c r="GK157" s="17"/>
      <c r="GL157" s="17">
        <v>1</v>
      </c>
      <c r="GM157" s="17">
        <v>1</v>
      </c>
      <c r="GN157" s="17"/>
      <c r="GO157" s="17"/>
      <c r="GP157" s="17"/>
      <c r="GQ157" s="17"/>
      <c r="GR157" s="17"/>
      <c r="GS157" s="17"/>
      <c r="GT157" s="17"/>
      <c r="GU157" s="17"/>
      <c r="GV157" s="17"/>
      <c r="GW157" s="17"/>
      <c r="GX157" s="17"/>
      <c r="GY157" s="17"/>
      <c r="GZ157" s="17">
        <v>1</v>
      </c>
      <c r="HA157" s="23"/>
      <c r="HB157" s="23"/>
      <c r="HC157" s="23"/>
      <c r="HD157" s="23"/>
      <c r="HE157" s="23"/>
      <c r="HF157" s="23"/>
      <c r="HG157" s="23"/>
      <c r="HH157" s="23"/>
      <c r="HI157" s="23"/>
      <c r="HJ157" s="17"/>
      <c r="HK157" s="17">
        <v>1</v>
      </c>
      <c r="HL157" s="17"/>
      <c r="HM157" s="17"/>
      <c r="HN157" s="17"/>
      <c r="HO157" s="17"/>
      <c r="HP157" s="17"/>
      <c r="HQ157" s="17"/>
      <c r="HR157" s="17"/>
      <c r="HS157" s="17"/>
      <c r="HT157" s="17"/>
      <c r="HU157" s="17"/>
      <c r="HV157" s="17" t="s">
        <v>71</v>
      </c>
      <c r="HW157" s="17" t="s">
        <v>71</v>
      </c>
      <c r="HX157" s="2" t="s">
        <v>2587</v>
      </c>
      <c r="HY157" s="17"/>
      <c r="HZ157" s="17"/>
      <c r="IA157" s="17"/>
      <c r="IB157" s="17"/>
      <c r="IC157" s="17"/>
      <c r="ID157" s="17"/>
      <c r="IE157" s="17"/>
      <c r="IF157" s="17"/>
      <c r="IG157" s="17"/>
      <c r="IH157" s="17"/>
      <c r="II157" s="17"/>
      <c r="IJ157" s="17" t="s">
        <v>2917</v>
      </c>
      <c r="IK157" s="17" t="s">
        <v>71</v>
      </c>
      <c r="IL157" s="17">
        <v>45</v>
      </c>
      <c r="IM157" s="17" t="s">
        <v>2576</v>
      </c>
      <c r="IN157" s="2" t="s">
        <v>2588</v>
      </c>
      <c r="IO157" s="17" t="s">
        <v>77</v>
      </c>
      <c r="IP157" s="17"/>
      <c r="IQ157" s="17">
        <v>178</v>
      </c>
      <c r="IR157" s="17"/>
      <c r="IS157" s="17"/>
      <c r="IT157" s="17" t="s">
        <v>71</v>
      </c>
      <c r="IU157" s="17" t="s">
        <v>77</v>
      </c>
      <c r="IV157" s="17" t="s">
        <v>71</v>
      </c>
      <c r="IW157" s="17" t="s">
        <v>71</v>
      </c>
      <c r="IX157" s="17" t="s">
        <v>71</v>
      </c>
      <c r="IY157" s="17" t="s">
        <v>2918</v>
      </c>
      <c r="IZ157" s="21"/>
      <c r="JA157" s="21"/>
      <c r="JB157" s="21"/>
      <c r="JC157" s="21"/>
      <c r="JD157" s="21"/>
      <c r="JE157" s="21"/>
    </row>
    <row r="158" spans="1:265" ht="16.5" customHeight="1" x14ac:dyDescent="0.25">
      <c r="A158" s="2">
        <v>312</v>
      </c>
      <c r="B158" s="17" t="s">
        <v>353</v>
      </c>
      <c r="C158" s="14">
        <v>42234</v>
      </c>
      <c r="D158" s="23" t="s">
        <v>408</v>
      </c>
      <c r="E158" s="24" t="s">
        <v>1230</v>
      </c>
      <c r="F158" s="17" t="s">
        <v>2906</v>
      </c>
      <c r="G158" s="17">
        <v>197763</v>
      </c>
      <c r="H158" s="17" t="s">
        <v>240</v>
      </c>
      <c r="I158" s="17" t="s">
        <v>808</v>
      </c>
      <c r="J158" s="17" t="s">
        <v>2907</v>
      </c>
      <c r="L158" s="17" t="s">
        <v>2908</v>
      </c>
      <c r="M158" s="17"/>
      <c r="N158" s="17"/>
      <c r="O158" s="17" t="s">
        <v>2851</v>
      </c>
      <c r="P158" s="17"/>
      <c r="Q158" s="17">
        <v>90</v>
      </c>
      <c r="R158" s="17" t="s">
        <v>808</v>
      </c>
      <c r="S158" s="17" t="s">
        <v>2909</v>
      </c>
      <c r="T158" s="17">
        <v>625</v>
      </c>
      <c r="U158" s="17">
        <v>2750</v>
      </c>
      <c r="V158" s="17"/>
      <c r="W158" s="17">
        <v>2750</v>
      </c>
      <c r="X158" s="17">
        <v>2750</v>
      </c>
      <c r="Y158" s="23"/>
      <c r="Z158" s="23"/>
      <c r="AA158" s="23"/>
      <c r="AB158" s="23"/>
      <c r="AC158" s="23"/>
      <c r="AD158" s="23"/>
      <c r="AE158" s="17" t="s">
        <v>2910</v>
      </c>
      <c r="AF158" s="23"/>
      <c r="AG158" s="23"/>
      <c r="AH158" s="23"/>
      <c r="AI158" s="23"/>
      <c r="AJ158" s="23"/>
      <c r="AK158" s="23"/>
      <c r="AL158" s="23"/>
      <c r="AM158" s="23"/>
      <c r="AN158" s="23"/>
      <c r="AO158" s="23"/>
      <c r="AP158" s="23"/>
      <c r="AQ158" s="23"/>
      <c r="AR158" s="23"/>
      <c r="AS158" s="17">
        <v>90</v>
      </c>
      <c r="AT158" s="17">
        <v>120</v>
      </c>
      <c r="AU158" s="17"/>
      <c r="AV158" s="17">
        <v>180</v>
      </c>
      <c r="AW158" s="17"/>
      <c r="AX158" s="17">
        <v>30</v>
      </c>
      <c r="AY158" s="17"/>
      <c r="AZ158" s="17">
        <v>4</v>
      </c>
      <c r="BA158" s="17"/>
      <c r="BB158" s="17"/>
      <c r="BC158" s="17"/>
      <c r="BD158" s="17"/>
      <c r="BE158" s="17"/>
      <c r="BF158" s="17"/>
      <c r="BG158" s="25"/>
      <c r="BH158" s="25" t="s">
        <v>71</v>
      </c>
      <c r="BI158" s="25"/>
      <c r="BJ158" s="25"/>
      <c r="BK158" s="25"/>
      <c r="BL158" s="25"/>
      <c r="BM158" s="25"/>
      <c r="BN158" s="25"/>
      <c r="BO158" s="25" t="s">
        <v>71</v>
      </c>
      <c r="BP158" s="25"/>
      <c r="BQ158" s="25"/>
      <c r="BR158" s="25"/>
      <c r="BS158" s="25"/>
      <c r="BT158" s="25"/>
      <c r="BU158" s="25"/>
      <c r="BV158" s="25" t="s">
        <v>71</v>
      </c>
      <c r="BW158" s="25"/>
      <c r="BX158" s="25"/>
      <c r="BY158" s="25"/>
      <c r="BZ158" s="25"/>
      <c r="CA158" s="25"/>
      <c r="CB158" s="25"/>
      <c r="CC158" s="25"/>
      <c r="CD158" s="25">
        <v>1</v>
      </c>
      <c r="CE158" s="25">
        <v>1</v>
      </c>
      <c r="CF158" s="25">
        <v>2</v>
      </c>
      <c r="CG158" s="25">
        <v>0</v>
      </c>
      <c r="CH158" s="25">
        <v>0</v>
      </c>
      <c r="CI158" s="25">
        <v>1</v>
      </c>
      <c r="CJ158" s="25">
        <v>0</v>
      </c>
      <c r="CK158" s="25">
        <v>0</v>
      </c>
      <c r="CL158" s="25">
        <v>0</v>
      </c>
      <c r="CM158" s="25">
        <v>0</v>
      </c>
      <c r="CN158" s="25">
        <v>0</v>
      </c>
      <c r="CO158" s="25">
        <v>0</v>
      </c>
      <c r="CP158" s="25">
        <v>0</v>
      </c>
      <c r="CQ158" s="25">
        <v>0</v>
      </c>
      <c r="CR158" s="25">
        <v>1</v>
      </c>
      <c r="CS158" s="25">
        <v>1</v>
      </c>
      <c r="CT158" s="25">
        <v>0</v>
      </c>
      <c r="CU158" s="25">
        <v>0</v>
      </c>
      <c r="CV158" s="25">
        <v>1</v>
      </c>
      <c r="CW158" s="25">
        <v>0</v>
      </c>
      <c r="CX158" s="25">
        <v>0</v>
      </c>
      <c r="CY158" s="25">
        <v>0</v>
      </c>
      <c r="CZ158" s="25">
        <v>0</v>
      </c>
      <c r="DA158" s="25">
        <v>1</v>
      </c>
      <c r="DB158" s="25">
        <v>0</v>
      </c>
      <c r="DC158" s="25">
        <v>1</v>
      </c>
      <c r="DD158" s="25">
        <v>0</v>
      </c>
      <c r="DE158" s="25">
        <v>0</v>
      </c>
      <c r="DF158" s="25">
        <v>0</v>
      </c>
      <c r="DG158" s="23" t="s">
        <v>71</v>
      </c>
      <c r="DH158" s="17" t="s">
        <v>2911</v>
      </c>
      <c r="DI158" s="17" t="s">
        <v>2912</v>
      </c>
      <c r="DJ158" s="17"/>
      <c r="DK158" s="17">
        <v>29</v>
      </c>
      <c r="DL158" s="17">
        <v>36</v>
      </c>
      <c r="DM158" s="17"/>
      <c r="DN158" s="17">
        <v>10</v>
      </c>
      <c r="DO158" s="17" t="s">
        <v>2549</v>
      </c>
      <c r="DP158" s="17" t="s">
        <v>2548</v>
      </c>
      <c r="DQ158" s="17" t="s">
        <v>2548</v>
      </c>
      <c r="DR158" s="17" t="s">
        <v>2548</v>
      </c>
      <c r="DS158" s="17" t="s">
        <v>2548</v>
      </c>
      <c r="DT158" s="17" t="s">
        <v>2551</v>
      </c>
      <c r="DU158" s="17" t="s">
        <v>2548</v>
      </c>
      <c r="DV158" s="17">
        <v>75</v>
      </c>
      <c r="DW158" s="17">
        <v>200</v>
      </c>
      <c r="DX158" s="17">
        <v>250</v>
      </c>
      <c r="DY158" s="17">
        <v>100</v>
      </c>
      <c r="DZ158" s="17"/>
      <c r="EA158" s="17">
        <v>2</v>
      </c>
      <c r="EB158" s="17"/>
      <c r="EC158" s="17"/>
      <c r="ED158" s="17">
        <v>1</v>
      </c>
      <c r="EE158" s="17">
        <v>65</v>
      </c>
      <c r="EF158" s="17">
        <v>15</v>
      </c>
      <c r="EG158" s="17"/>
      <c r="EH158" s="17" t="s">
        <v>71</v>
      </c>
      <c r="EI158" s="17" t="s">
        <v>71</v>
      </c>
      <c r="EJ158" s="17">
        <v>2</v>
      </c>
      <c r="EK158" s="23"/>
      <c r="EL158" s="23"/>
      <c r="EM158" s="17" t="s">
        <v>77</v>
      </c>
      <c r="EN158" s="17"/>
      <c r="EO158" s="17" t="s">
        <v>2913</v>
      </c>
      <c r="EP158" s="17" t="s">
        <v>989</v>
      </c>
      <c r="EQ158" s="17" t="s">
        <v>989</v>
      </c>
      <c r="ER158" s="17" t="s">
        <v>989</v>
      </c>
      <c r="ES158" s="17"/>
      <c r="ET158" s="17"/>
      <c r="EU158" s="17"/>
      <c r="EV158" s="17"/>
      <c r="EW158" s="17"/>
      <c r="EX158" s="17">
        <v>1</v>
      </c>
      <c r="EY158" s="17" t="s">
        <v>77</v>
      </c>
      <c r="EZ158" s="17" t="s">
        <v>77</v>
      </c>
      <c r="FA158" s="17" t="s">
        <v>71</v>
      </c>
      <c r="FB158" s="17" t="s">
        <v>71</v>
      </c>
      <c r="FC158" s="17" t="s">
        <v>2559</v>
      </c>
      <c r="FD158" s="17">
        <v>365</v>
      </c>
      <c r="FE158" s="17" t="s">
        <v>2547</v>
      </c>
      <c r="FF158" s="17" t="s">
        <v>2549</v>
      </c>
      <c r="FG158" s="17" t="s">
        <v>2549</v>
      </c>
      <c r="FH158" s="17" t="s">
        <v>2551</v>
      </c>
      <c r="FI158" s="23">
        <v>729</v>
      </c>
      <c r="FJ158" s="23">
        <v>729</v>
      </c>
      <c r="FK158" s="17" t="s">
        <v>2570</v>
      </c>
      <c r="FL158" s="17" t="s">
        <v>2914</v>
      </c>
      <c r="FM158" s="17" t="s">
        <v>2915</v>
      </c>
      <c r="FN158" s="17"/>
      <c r="FO158" s="17" t="s">
        <v>2916</v>
      </c>
      <c r="FP158" s="23"/>
      <c r="FQ158" s="23"/>
      <c r="FR158" s="23"/>
      <c r="FS158" s="23"/>
      <c r="FT158" s="23"/>
      <c r="FU158" s="23"/>
      <c r="FV158" s="23"/>
      <c r="FW158" s="17" t="s">
        <v>2576</v>
      </c>
      <c r="FX158" s="17" t="s">
        <v>2579</v>
      </c>
      <c r="FY158" s="17" t="s">
        <v>77</v>
      </c>
      <c r="FZ158" s="17" t="s">
        <v>71</v>
      </c>
      <c r="GA158" s="17"/>
      <c r="GB158" s="17"/>
      <c r="GC158" s="17"/>
      <c r="GD158" s="17"/>
      <c r="GE158" s="17"/>
      <c r="GF158" s="17"/>
      <c r="GG158" s="17"/>
      <c r="GH158" s="17"/>
      <c r="GI158" s="17"/>
      <c r="GJ158" s="17"/>
      <c r="GK158" s="17"/>
      <c r="GL158" s="17">
        <v>1</v>
      </c>
      <c r="GM158" s="17">
        <v>1</v>
      </c>
      <c r="GN158" s="17"/>
      <c r="GO158" s="17"/>
      <c r="GP158" s="17"/>
      <c r="GQ158" s="17"/>
      <c r="GR158" s="17"/>
      <c r="GS158" s="17"/>
      <c r="GT158" s="17"/>
      <c r="GU158" s="17"/>
      <c r="GV158" s="17"/>
      <c r="GW158" s="17"/>
      <c r="GX158" s="17"/>
      <c r="GY158" s="17"/>
      <c r="GZ158" s="17">
        <v>1</v>
      </c>
      <c r="HA158" s="23"/>
      <c r="HB158" s="23"/>
      <c r="HC158" s="23"/>
      <c r="HD158" s="23"/>
      <c r="HE158" s="23"/>
      <c r="HF158" s="23"/>
      <c r="HG158" s="23"/>
      <c r="HH158" s="23"/>
      <c r="HI158" s="23"/>
      <c r="HJ158" s="17"/>
      <c r="HK158" s="17">
        <v>1</v>
      </c>
      <c r="HL158" s="17"/>
      <c r="HM158" s="17"/>
      <c r="HN158" s="17"/>
      <c r="HO158" s="17"/>
      <c r="HP158" s="17"/>
      <c r="HQ158" s="17"/>
      <c r="HR158" s="17"/>
      <c r="HS158" s="17"/>
      <c r="HT158" s="17"/>
      <c r="HU158" s="17"/>
      <c r="HV158" s="17" t="s">
        <v>71</v>
      </c>
      <c r="HW158" s="17" t="s">
        <v>71</v>
      </c>
      <c r="HX158" s="2" t="s">
        <v>2587</v>
      </c>
      <c r="HY158" s="17"/>
      <c r="HZ158" s="17"/>
      <c r="IA158" s="17"/>
      <c r="IB158" s="17"/>
      <c r="IC158" s="17"/>
      <c r="ID158" s="17"/>
      <c r="IE158" s="17"/>
      <c r="IF158" s="17"/>
      <c r="IG158" s="17"/>
      <c r="IH158" s="17"/>
      <c r="II158" s="17"/>
      <c r="IJ158" s="17" t="s">
        <v>2917</v>
      </c>
      <c r="IK158" s="17" t="s">
        <v>71</v>
      </c>
      <c r="IL158" s="17">
        <v>45</v>
      </c>
      <c r="IM158" s="17" t="s">
        <v>2576</v>
      </c>
      <c r="IN158" s="2" t="s">
        <v>2588</v>
      </c>
      <c r="IO158" s="17" t="s">
        <v>77</v>
      </c>
      <c r="IP158" s="17"/>
      <c r="IQ158" s="17">
        <v>178</v>
      </c>
      <c r="IR158" s="17"/>
      <c r="IS158" s="17"/>
      <c r="IT158" s="17" t="s">
        <v>71</v>
      </c>
      <c r="IU158" s="17" t="s">
        <v>77</v>
      </c>
      <c r="IV158" s="17" t="s">
        <v>71</v>
      </c>
      <c r="IW158" s="17" t="s">
        <v>71</v>
      </c>
      <c r="IX158" s="17" t="s">
        <v>71</v>
      </c>
      <c r="IY158" s="17" t="s">
        <v>2918</v>
      </c>
      <c r="IZ158" s="21"/>
      <c r="JA158" s="21"/>
      <c r="JB158" s="21"/>
      <c r="JC158" s="21"/>
      <c r="JD158" s="21"/>
      <c r="JE158" s="21"/>
    </row>
    <row r="159" spans="1:265" ht="16.5" customHeight="1" x14ac:dyDescent="0.25">
      <c r="A159" s="2">
        <v>316</v>
      </c>
      <c r="B159" s="17" t="s">
        <v>353</v>
      </c>
      <c r="C159" s="14">
        <v>42234</v>
      </c>
      <c r="D159" s="23" t="s">
        <v>408</v>
      </c>
      <c r="E159" s="24" t="s">
        <v>1230</v>
      </c>
      <c r="F159" s="17" t="s">
        <v>2934</v>
      </c>
      <c r="G159" s="17">
        <v>197765</v>
      </c>
      <c r="H159" s="17" t="s">
        <v>240</v>
      </c>
      <c r="I159" s="17" t="s">
        <v>808</v>
      </c>
      <c r="J159" s="17" t="s">
        <v>2935</v>
      </c>
      <c r="L159" s="17" t="s">
        <v>2935</v>
      </c>
      <c r="M159" s="17"/>
      <c r="N159" s="17"/>
      <c r="O159" s="17" t="s">
        <v>2851</v>
      </c>
      <c r="P159" s="17"/>
      <c r="Q159" s="17">
        <v>80</v>
      </c>
      <c r="R159" s="17" t="s">
        <v>808</v>
      </c>
      <c r="S159" s="17"/>
      <c r="T159" s="17">
        <v>310</v>
      </c>
      <c r="U159" s="17">
        <v>1652</v>
      </c>
      <c r="V159" s="17"/>
      <c r="W159" s="17">
        <v>1652</v>
      </c>
      <c r="X159" s="17">
        <v>1652</v>
      </c>
      <c r="Y159" s="23"/>
      <c r="Z159" s="23"/>
      <c r="AA159" s="23"/>
      <c r="AB159" s="23"/>
      <c r="AC159" s="23"/>
      <c r="AD159" s="23"/>
      <c r="AE159" s="17" t="s">
        <v>2910</v>
      </c>
      <c r="AF159" s="23"/>
      <c r="AG159" s="23"/>
      <c r="AH159" s="23"/>
      <c r="AI159" s="23"/>
      <c r="AJ159" s="23"/>
      <c r="AK159" s="23"/>
      <c r="AL159" s="23"/>
      <c r="AM159" s="23"/>
      <c r="AN159" s="23"/>
      <c r="AO159" s="23"/>
      <c r="AP159" s="23"/>
      <c r="AQ159" s="23"/>
      <c r="AR159" s="23"/>
      <c r="AS159" s="17">
        <v>15</v>
      </c>
      <c r="AT159" s="17">
        <v>34</v>
      </c>
      <c r="AU159" s="17"/>
      <c r="AV159" s="17">
        <v>65</v>
      </c>
      <c r="AW159" s="17"/>
      <c r="AX159" s="17"/>
      <c r="AY159" s="17"/>
      <c r="AZ159" s="17"/>
      <c r="BA159" s="17"/>
      <c r="BB159" s="17"/>
      <c r="BC159" s="17"/>
      <c r="BD159" s="17"/>
      <c r="BE159" s="17"/>
      <c r="BF159" s="17"/>
      <c r="BG159" s="25"/>
      <c r="BH159" s="25" t="s">
        <v>71</v>
      </c>
      <c r="BI159" s="25"/>
      <c r="BJ159" s="25"/>
      <c r="BK159" s="25"/>
      <c r="BL159" s="25"/>
      <c r="BM159" s="25"/>
      <c r="BN159" s="25"/>
      <c r="BO159" s="25" t="s">
        <v>71</v>
      </c>
      <c r="BP159" s="25"/>
      <c r="BQ159" s="25"/>
      <c r="BR159" s="25"/>
      <c r="BS159" s="25"/>
      <c r="BT159" s="25"/>
      <c r="BU159" s="25"/>
      <c r="BV159" s="25" t="s">
        <v>71</v>
      </c>
      <c r="BW159" s="25"/>
      <c r="BX159" s="25" t="s">
        <v>71</v>
      </c>
      <c r="BY159" s="25"/>
      <c r="BZ159" s="25"/>
      <c r="CA159" s="25"/>
      <c r="CB159" s="25"/>
      <c r="CC159" s="25"/>
      <c r="CD159" s="25">
        <v>1</v>
      </c>
      <c r="CE159" s="25">
        <v>1</v>
      </c>
      <c r="CF159" s="25">
        <v>2</v>
      </c>
      <c r="CG159" s="25">
        <v>0</v>
      </c>
      <c r="CH159" s="25">
        <v>0</v>
      </c>
      <c r="CI159" s="25">
        <v>1</v>
      </c>
      <c r="CJ159" s="25">
        <v>0</v>
      </c>
      <c r="CK159" s="25">
        <v>0</v>
      </c>
      <c r="CL159" s="25">
        <v>0</v>
      </c>
      <c r="CM159" s="25">
        <v>0</v>
      </c>
      <c r="CN159" s="25">
        <v>0</v>
      </c>
      <c r="CO159" s="25">
        <v>1</v>
      </c>
      <c r="CP159" s="25">
        <v>0</v>
      </c>
      <c r="CQ159" s="25">
        <v>0</v>
      </c>
      <c r="CR159" s="25">
        <v>0</v>
      </c>
      <c r="CS159" s="25">
        <v>1</v>
      </c>
      <c r="CT159" s="25">
        <v>0</v>
      </c>
      <c r="CU159" s="25">
        <v>0</v>
      </c>
      <c r="CV159" s="25">
        <v>1</v>
      </c>
      <c r="CW159" s="25">
        <v>0</v>
      </c>
      <c r="CX159" s="25">
        <v>0</v>
      </c>
      <c r="CY159" s="25">
        <v>0</v>
      </c>
      <c r="CZ159" s="25">
        <v>0</v>
      </c>
      <c r="DA159" s="25">
        <v>1</v>
      </c>
      <c r="DB159" s="25">
        <v>0</v>
      </c>
      <c r="DC159" s="25">
        <v>1</v>
      </c>
      <c r="DD159" s="25">
        <v>0</v>
      </c>
      <c r="DE159" s="25">
        <v>0</v>
      </c>
      <c r="DF159" s="25">
        <v>0</v>
      </c>
      <c r="DG159" s="24" t="s">
        <v>71</v>
      </c>
      <c r="DH159" s="17" t="s">
        <v>2936</v>
      </c>
      <c r="DI159" s="17" t="s">
        <v>2937</v>
      </c>
      <c r="DJ159" s="17"/>
      <c r="DK159" s="17">
        <v>30</v>
      </c>
      <c r="DL159" s="17">
        <v>9</v>
      </c>
      <c r="DM159" s="17"/>
      <c r="DN159" s="17">
        <v>5</v>
      </c>
      <c r="DO159" s="17" t="s">
        <v>2549</v>
      </c>
      <c r="DP159" s="17" t="s">
        <v>2548</v>
      </c>
      <c r="DQ159" s="17" t="s">
        <v>2548</v>
      </c>
      <c r="DR159" s="17" t="s">
        <v>2548</v>
      </c>
      <c r="DS159" s="17" t="s">
        <v>2548</v>
      </c>
      <c r="DT159" s="17" t="s">
        <v>2549</v>
      </c>
      <c r="DU159" s="17" t="s">
        <v>2548</v>
      </c>
      <c r="DV159" s="17">
        <v>140</v>
      </c>
      <c r="DW159" s="17">
        <v>65</v>
      </c>
      <c r="DX159" s="17">
        <v>25</v>
      </c>
      <c r="DY159" s="17">
        <v>80</v>
      </c>
      <c r="DZ159" s="17"/>
      <c r="EA159" s="17"/>
      <c r="EB159" s="17"/>
      <c r="EC159" s="17"/>
      <c r="ED159" s="17">
        <v>1</v>
      </c>
      <c r="EE159" s="17">
        <v>58</v>
      </c>
      <c r="EF159" s="17">
        <v>12</v>
      </c>
      <c r="EG159" s="17"/>
      <c r="EH159" s="17" t="s">
        <v>71</v>
      </c>
      <c r="EI159" s="17" t="s">
        <v>71</v>
      </c>
      <c r="EJ159" s="17">
        <v>2</v>
      </c>
      <c r="EK159" s="23"/>
      <c r="EL159" s="23"/>
      <c r="EM159" s="17" t="s">
        <v>77</v>
      </c>
      <c r="EN159" s="17"/>
      <c r="EO159" s="17"/>
      <c r="EP159" s="17" t="s">
        <v>989</v>
      </c>
      <c r="EQ159" s="17" t="s">
        <v>989</v>
      </c>
      <c r="ER159" s="17" t="s">
        <v>989</v>
      </c>
      <c r="ES159" s="17">
        <v>1</v>
      </c>
      <c r="ET159" s="17"/>
      <c r="EU159" s="17"/>
      <c r="EV159" s="17"/>
      <c r="EW159" s="17"/>
      <c r="EX159" s="17"/>
      <c r="EY159" s="17" t="s">
        <v>77</v>
      </c>
      <c r="EZ159" s="17" t="s">
        <v>77</v>
      </c>
      <c r="FA159" s="17" t="s">
        <v>77</v>
      </c>
      <c r="FB159" s="17" t="s">
        <v>71</v>
      </c>
      <c r="FC159" s="17" t="s">
        <v>2559</v>
      </c>
      <c r="FD159" s="17">
        <v>365</v>
      </c>
      <c r="FE159" s="17" t="s">
        <v>2548</v>
      </c>
      <c r="FF159" s="17" t="s">
        <v>2549</v>
      </c>
      <c r="FG159" s="17" t="s">
        <v>2548</v>
      </c>
      <c r="FH159" s="17" t="s">
        <v>2549</v>
      </c>
      <c r="FI159" s="23">
        <v>300</v>
      </c>
      <c r="FJ159" s="23">
        <v>300</v>
      </c>
      <c r="FK159" s="17" t="s">
        <v>2570</v>
      </c>
      <c r="FL159" s="17" t="s">
        <v>2914</v>
      </c>
      <c r="FM159" s="17" t="s">
        <v>2915</v>
      </c>
      <c r="FN159" s="17"/>
      <c r="FO159" s="17" t="s">
        <v>2916</v>
      </c>
      <c r="FP159" s="23"/>
      <c r="FQ159" s="23"/>
      <c r="FR159" s="23"/>
      <c r="FS159" s="23"/>
      <c r="FT159" s="23"/>
      <c r="FU159" s="23"/>
      <c r="FV159" s="23"/>
      <c r="FW159" s="17" t="s">
        <v>2576</v>
      </c>
      <c r="FX159" s="17" t="s">
        <v>2580</v>
      </c>
      <c r="FY159" s="17" t="s">
        <v>77</v>
      </c>
      <c r="FZ159" s="17" t="s">
        <v>71</v>
      </c>
      <c r="GA159" s="17"/>
      <c r="GB159" s="17"/>
      <c r="GC159" s="17"/>
      <c r="GD159" s="17"/>
      <c r="GE159" s="17"/>
      <c r="GF159" s="17"/>
      <c r="GG159" s="17"/>
      <c r="GH159" s="17"/>
      <c r="GI159" s="17"/>
      <c r="GJ159" s="17"/>
      <c r="GK159" s="17">
        <v>1</v>
      </c>
      <c r="GL159" s="17"/>
      <c r="GM159" s="17">
        <v>1</v>
      </c>
      <c r="GN159" s="17"/>
      <c r="GO159" s="17"/>
      <c r="GP159" s="17"/>
      <c r="GQ159" s="17"/>
      <c r="GR159" s="17"/>
      <c r="GS159" s="17"/>
      <c r="GT159" s="17"/>
      <c r="GU159" s="17"/>
      <c r="GV159" s="17"/>
      <c r="GW159" s="17"/>
      <c r="GX159" s="17"/>
      <c r="GY159" s="17"/>
      <c r="GZ159" s="17">
        <v>1</v>
      </c>
      <c r="HA159" s="23"/>
      <c r="HB159" s="23"/>
      <c r="HC159" s="23"/>
      <c r="HD159" s="23"/>
      <c r="HE159" s="23"/>
      <c r="HF159" s="23"/>
      <c r="HG159" s="23"/>
      <c r="HH159" s="23"/>
      <c r="HI159" s="23"/>
      <c r="HJ159" s="17"/>
      <c r="HK159" s="17">
        <v>1</v>
      </c>
      <c r="HL159" s="17"/>
      <c r="HM159" s="17"/>
      <c r="HN159" s="17"/>
      <c r="HO159" s="17"/>
      <c r="HP159" s="17"/>
      <c r="HQ159" s="17"/>
      <c r="HR159" s="17"/>
      <c r="HS159" s="17"/>
      <c r="HT159" s="17"/>
      <c r="HU159" s="17"/>
      <c r="HV159" s="17" t="s">
        <v>71</v>
      </c>
      <c r="HW159" s="17" t="s">
        <v>71</v>
      </c>
      <c r="HX159" s="2" t="s">
        <v>2587</v>
      </c>
      <c r="HY159" s="17"/>
      <c r="HZ159" s="17"/>
      <c r="IA159" s="17"/>
      <c r="IB159" s="17"/>
      <c r="IC159" s="17"/>
      <c r="ID159" s="17"/>
      <c r="IE159" s="17"/>
      <c r="IF159" s="17"/>
      <c r="IG159" s="17"/>
      <c r="IH159" s="17"/>
      <c r="II159" s="17"/>
      <c r="IJ159" s="17" t="s">
        <v>2917</v>
      </c>
      <c r="IK159" s="17" t="s">
        <v>77</v>
      </c>
      <c r="IL159" s="17">
        <v>30</v>
      </c>
      <c r="IM159" s="17" t="s">
        <v>2576</v>
      </c>
      <c r="IN159" s="2" t="s">
        <v>2588</v>
      </c>
      <c r="IO159" s="17" t="s">
        <v>77</v>
      </c>
      <c r="IP159" s="17"/>
      <c r="IQ159" s="17">
        <v>33</v>
      </c>
      <c r="IR159" s="17"/>
      <c r="IS159" s="17"/>
      <c r="IT159" s="17" t="s">
        <v>71</v>
      </c>
      <c r="IU159" s="17" t="s">
        <v>77</v>
      </c>
      <c r="IV159" s="17" t="s">
        <v>71</v>
      </c>
      <c r="IW159" s="17" t="s">
        <v>71</v>
      </c>
      <c r="IX159" s="17" t="s">
        <v>71</v>
      </c>
      <c r="IY159" s="17" t="s">
        <v>2938</v>
      </c>
      <c r="IZ159" s="21"/>
      <c r="JA159" s="21"/>
      <c r="JB159" s="21"/>
      <c r="JC159" s="21"/>
      <c r="JD159" s="21"/>
      <c r="JE159" s="21"/>
    </row>
    <row r="160" spans="1:265" ht="16.5" customHeight="1" x14ac:dyDescent="0.25">
      <c r="A160" s="2">
        <v>317</v>
      </c>
      <c r="B160" s="17" t="s">
        <v>353</v>
      </c>
      <c r="C160" s="14">
        <v>42234</v>
      </c>
      <c r="D160" s="23" t="s">
        <v>408</v>
      </c>
      <c r="E160" s="24" t="s">
        <v>1230</v>
      </c>
      <c r="F160" s="17" t="s">
        <v>2934</v>
      </c>
      <c r="G160" s="17">
        <v>197765</v>
      </c>
      <c r="H160" s="17" t="s">
        <v>240</v>
      </c>
      <c r="I160" s="17" t="s">
        <v>808</v>
      </c>
      <c r="J160" s="17" t="s">
        <v>2935</v>
      </c>
      <c r="L160" s="17" t="s">
        <v>2935</v>
      </c>
      <c r="M160" s="17"/>
      <c r="N160" s="17"/>
      <c r="O160" s="17" t="s">
        <v>2851</v>
      </c>
      <c r="P160" s="17"/>
      <c r="Q160" s="17">
        <v>80</v>
      </c>
      <c r="R160" s="17" t="s">
        <v>808</v>
      </c>
      <c r="S160" s="17"/>
      <c r="T160" s="17">
        <v>310</v>
      </c>
      <c r="U160" s="17">
        <v>1652</v>
      </c>
      <c r="V160" s="17"/>
      <c r="W160" s="17">
        <v>1652</v>
      </c>
      <c r="X160" s="17">
        <v>1652</v>
      </c>
      <c r="Y160" s="23"/>
      <c r="Z160" s="23"/>
      <c r="AA160" s="23"/>
      <c r="AB160" s="23"/>
      <c r="AC160" s="23"/>
      <c r="AD160" s="23"/>
      <c r="AE160" s="17" t="s">
        <v>2910</v>
      </c>
      <c r="AF160" s="23"/>
      <c r="AG160" s="23"/>
      <c r="AH160" s="23"/>
      <c r="AI160" s="23"/>
      <c r="AJ160" s="23"/>
      <c r="AK160" s="23"/>
      <c r="AL160" s="23"/>
      <c r="AM160" s="23"/>
      <c r="AN160" s="23"/>
      <c r="AO160" s="23"/>
      <c r="AP160" s="23"/>
      <c r="AQ160" s="23"/>
      <c r="AR160" s="23"/>
      <c r="AS160" s="17">
        <v>15</v>
      </c>
      <c r="AT160" s="17">
        <v>34</v>
      </c>
      <c r="AU160" s="17"/>
      <c r="AV160" s="17">
        <v>65</v>
      </c>
      <c r="AW160" s="17"/>
      <c r="AX160" s="17"/>
      <c r="AY160" s="17"/>
      <c r="AZ160" s="17"/>
      <c r="BA160" s="17"/>
      <c r="BB160" s="17"/>
      <c r="BC160" s="17"/>
      <c r="BD160" s="17"/>
      <c r="BE160" s="17"/>
      <c r="BF160" s="17"/>
      <c r="BG160" s="25"/>
      <c r="BH160" s="25" t="s">
        <v>71</v>
      </c>
      <c r="BI160" s="25"/>
      <c r="BJ160" s="25"/>
      <c r="BK160" s="25"/>
      <c r="BL160" s="25"/>
      <c r="BM160" s="25"/>
      <c r="BN160" s="25"/>
      <c r="BO160" s="25" t="s">
        <v>71</v>
      </c>
      <c r="BP160" s="25"/>
      <c r="BQ160" s="25"/>
      <c r="BR160" s="25"/>
      <c r="BS160" s="25"/>
      <c r="BT160" s="25"/>
      <c r="BU160" s="25"/>
      <c r="BV160" s="25" t="s">
        <v>71</v>
      </c>
      <c r="BW160" s="25"/>
      <c r="BX160" s="25" t="s">
        <v>71</v>
      </c>
      <c r="BY160" s="25"/>
      <c r="BZ160" s="25"/>
      <c r="CA160" s="25"/>
      <c r="CB160" s="25"/>
      <c r="CC160" s="25"/>
      <c r="CD160" s="25">
        <v>1</v>
      </c>
      <c r="CE160" s="25">
        <v>1</v>
      </c>
      <c r="CF160" s="25">
        <v>2</v>
      </c>
      <c r="CG160" s="25">
        <v>0</v>
      </c>
      <c r="CH160" s="25">
        <v>0</v>
      </c>
      <c r="CI160" s="25">
        <v>1</v>
      </c>
      <c r="CJ160" s="25">
        <v>0</v>
      </c>
      <c r="CK160" s="25">
        <v>0</v>
      </c>
      <c r="CL160" s="25">
        <v>0</v>
      </c>
      <c r="CM160" s="25">
        <v>0</v>
      </c>
      <c r="CN160" s="25">
        <v>0</v>
      </c>
      <c r="CO160" s="25">
        <v>1</v>
      </c>
      <c r="CP160" s="25">
        <v>0</v>
      </c>
      <c r="CQ160" s="25">
        <v>0</v>
      </c>
      <c r="CR160" s="25">
        <v>0</v>
      </c>
      <c r="CS160" s="25">
        <v>1</v>
      </c>
      <c r="CT160" s="25">
        <v>0</v>
      </c>
      <c r="CU160" s="25">
        <v>0</v>
      </c>
      <c r="CV160" s="25">
        <v>1</v>
      </c>
      <c r="CW160" s="25">
        <v>0</v>
      </c>
      <c r="CX160" s="25">
        <v>0</v>
      </c>
      <c r="CY160" s="25">
        <v>0</v>
      </c>
      <c r="CZ160" s="25">
        <v>0</v>
      </c>
      <c r="DA160" s="25">
        <v>1</v>
      </c>
      <c r="DB160" s="25">
        <v>0</v>
      </c>
      <c r="DC160" s="25">
        <v>1</v>
      </c>
      <c r="DD160" s="25">
        <v>0</v>
      </c>
      <c r="DE160" s="25">
        <v>0</v>
      </c>
      <c r="DF160" s="25">
        <v>0</v>
      </c>
      <c r="DG160" s="24" t="s">
        <v>71</v>
      </c>
      <c r="DH160" s="17" t="s">
        <v>2936</v>
      </c>
      <c r="DI160" s="17" t="s">
        <v>2937</v>
      </c>
      <c r="DJ160" s="17"/>
      <c r="DK160" s="17">
        <v>30</v>
      </c>
      <c r="DL160" s="17">
        <v>9</v>
      </c>
      <c r="DM160" s="17"/>
      <c r="DN160" s="17">
        <v>5</v>
      </c>
      <c r="DO160" s="17" t="s">
        <v>2549</v>
      </c>
      <c r="DP160" s="17" t="s">
        <v>2548</v>
      </c>
      <c r="DQ160" s="17" t="s">
        <v>2548</v>
      </c>
      <c r="DR160" s="17" t="s">
        <v>2548</v>
      </c>
      <c r="DS160" s="17" t="s">
        <v>2548</v>
      </c>
      <c r="DT160" s="17" t="s">
        <v>2549</v>
      </c>
      <c r="DU160" s="17" t="s">
        <v>2548</v>
      </c>
      <c r="DV160" s="17">
        <v>140</v>
      </c>
      <c r="DW160" s="17">
        <v>65</v>
      </c>
      <c r="DX160" s="17">
        <v>25</v>
      </c>
      <c r="DY160" s="17">
        <v>80</v>
      </c>
      <c r="DZ160" s="17"/>
      <c r="EA160" s="17"/>
      <c r="EB160" s="17"/>
      <c r="EC160" s="17"/>
      <c r="ED160" s="17">
        <v>1</v>
      </c>
      <c r="EE160" s="17">
        <v>58</v>
      </c>
      <c r="EF160" s="17">
        <v>12</v>
      </c>
      <c r="EG160" s="17"/>
      <c r="EH160" s="17" t="s">
        <v>71</v>
      </c>
      <c r="EI160" s="17" t="s">
        <v>71</v>
      </c>
      <c r="EJ160" s="17">
        <v>2</v>
      </c>
      <c r="EK160" s="23"/>
      <c r="EL160" s="23"/>
      <c r="EM160" s="17" t="s">
        <v>77</v>
      </c>
      <c r="EN160" s="17"/>
      <c r="EO160" s="17"/>
      <c r="EP160" s="17" t="s">
        <v>989</v>
      </c>
      <c r="EQ160" s="17" t="s">
        <v>989</v>
      </c>
      <c r="ER160" s="17" t="s">
        <v>989</v>
      </c>
      <c r="ES160" s="17">
        <v>1</v>
      </c>
      <c r="ET160" s="17"/>
      <c r="EU160" s="17"/>
      <c r="EV160" s="17"/>
      <c r="EW160" s="17"/>
      <c r="EX160" s="17"/>
      <c r="EY160" s="17" t="s">
        <v>77</v>
      </c>
      <c r="EZ160" s="17" t="s">
        <v>77</v>
      </c>
      <c r="FA160" s="17" t="s">
        <v>77</v>
      </c>
      <c r="FB160" s="17" t="s">
        <v>71</v>
      </c>
      <c r="FC160" s="17" t="s">
        <v>2559</v>
      </c>
      <c r="FD160" s="17">
        <v>365</v>
      </c>
      <c r="FE160" s="17" t="s">
        <v>2548</v>
      </c>
      <c r="FF160" s="17" t="s">
        <v>2549</v>
      </c>
      <c r="FG160" s="17" t="s">
        <v>2548</v>
      </c>
      <c r="FH160" s="17" t="s">
        <v>2549</v>
      </c>
      <c r="FI160" s="23">
        <v>300</v>
      </c>
      <c r="FJ160" s="23">
        <v>300</v>
      </c>
      <c r="FK160" s="17" t="s">
        <v>2570</v>
      </c>
      <c r="FL160" s="17" t="s">
        <v>2914</v>
      </c>
      <c r="FM160" s="17" t="s">
        <v>2915</v>
      </c>
      <c r="FN160" s="17"/>
      <c r="FO160" s="17" t="s">
        <v>2916</v>
      </c>
      <c r="FP160" s="23"/>
      <c r="FQ160" s="23"/>
      <c r="FR160" s="23"/>
      <c r="FS160" s="23"/>
      <c r="FT160" s="23"/>
      <c r="FU160" s="23"/>
      <c r="FV160" s="23"/>
      <c r="FW160" s="17" t="s">
        <v>2576</v>
      </c>
      <c r="FX160" s="17" t="s">
        <v>2580</v>
      </c>
      <c r="FY160" s="17" t="s">
        <v>77</v>
      </c>
      <c r="FZ160" s="17" t="s">
        <v>71</v>
      </c>
      <c r="GA160" s="17"/>
      <c r="GB160" s="17"/>
      <c r="GC160" s="17"/>
      <c r="GD160" s="17"/>
      <c r="GE160" s="17"/>
      <c r="GF160" s="17"/>
      <c r="GG160" s="17"/>
      <c r="GH160" s="17"/>
      <c r="GI160" s="17"/>
      <c r="GJ160" s="17"/>
      <c r="GK160" s="17">
        <v>1</v>
      </c>
      <c r="GL160" s="17"/>
      <c r="GM160" s="17">
        <v>1</v>
      </c>
      <c r="GN160" s="17"/>
      <c r="GO160" s="17"/>
      <c r="GP160" s="17"/>
      <c r="GQ160" s="17"/>
      <c r="GR160" s="17"/>
      <c r="GS160" s="17"/>
      <c r="GT160" s="17"/>
      <c r="GU160" s="17"/>
      <c r="GV160" s="17"/>
      <c r="GW160" s="17"/>
      <c r="GX160" s="17"/>
      <c r="GY160" s="17"/>
      <c r="GZ160" s="17">
        <v>1</v>
      </c>
      <c r="HA160" s="23"/>
      <c r="HB160" s="23"/>
      <c r="HC160" s="23"/>
      <c r="HD160" s="23"/>
      <c r="HE160" s="23"/>
      <c r="HF160" s="23"/>
      <c r="HG160" s="23"/>
      <c r="HH160" s="23"/>
      <c r="HI160" s="23"/>
      <c r="HJ160" s="17"/>
      <c r="HK160" s="17">
        <v>1</v>
      </c>
      <c r="HL160" s="17"/>
      <c r="HM160" s="17"/>
      <c r="HN160" s="17"/>
      <c r="HO160" s="17"/>
      <c r="HP160" s="17"/>
      <c r="HQ160" s="17"/>
      <c r="HR160" s="17"/>
      <c r="HS160" s="17"/>
      <c r="HT160" s="17"/>
      <c r="HU160" s="17"/>
      <c r="HV160" s="17" t="s">
        <v>71</v>
      </c>
      <c r="HW160" s="17" t="s">
        <v>71</v>
      </c>
      <c r="HX160" s="2" t="s">
        <v>2587</v>
      </c>
      <c r="HY160" s="17"/>
      <c r="HZ160" s="17"/>
      <c r="IA160" s="17"/>
      <c r="IB160" s="17"/>
      <c r="IC160" s="17"/>
      <c r="ID160" s="17"/>
      <c r="IE160" s="17"/>
      <c r="IF160" s="17"/>
      <c r="IG160" s="17"/>
      <c r="IH160" s="17"/>
      <c r="II160" s="17"/>
      <c r="IJ160" s="17" t="s">
        <v>2917</v>
      </c>
      <c r="IK160" s="17" t="s">
        <v>77</v>
      </c>
      <c r="IL160" s="17">
        <v>30</v>
      </c>
      <c r="IM160" s="17" t="s">
        <v>2576</v>
      </c>
      <c r="IN160" s="2" t="s">
        <v>2588</v>
      </c>
      <c r="IO160" s="17" t="s">
        <v>77</v>
      </c>
      <c r="IP160" s="17"/>
      <c r="IQ160" s="17">
        <v>33</v>
      </c>
      <c r="IR160" s="17"/>
      <c r="IS160" s="17"/>
      <c r="IT160" s="17" t="s">
        <v>71</v>
      </c>
      <c r="IU160" s="17" t="s">
        <v>77</v>
      </c>
      <c r="IV160" s="17" t="s">
        <v>71</v>
      </c>
      <c r="IW160" s="17" t="s">
        <v>71</v>
      </c>
      <c r="IX160" s="17" t="s">
        <v>71</v>
      </c>
      <c r="IY160" s="17" t="s">
        <v>2938</v>
      </c>
      <c r="IZ160" s="21"/>
      <c r="JA160" s="21"/>
      <c r="JB160" s="21"/>
      <c r="JC160" s="21"/>
      <c r="JD160" s="21"/>
      <c r="JE160" s="21"/>
    </row>
    <row r="161" spans="1:265" ht="16.5" customHeight="1" x14ac:dyDescent="0.25">
      <c r="A161" s="2">
        <v>7</v>
      </c>
      <c r="B161" s="17" t="s">
        <v>3235</v>
      </c>
      <c r="C161" s="3">
        <v>42228</v>
      </c>
      <c r="D161" s="4" t="s">
        <v>626</v>
      </c>
      <c r="E161" s="17" t="s">
        <v>625</v>
      </c>
      <c r="F161" s="2" t="s">
        <v>2388</v>
      </c>
      <c r="G161" s="4">
        <v>217315</v>
      </c>
      <c r="H161" s="17" t="s">
        <v>423</v>
      </c>
      <c r="I161" s="17" t="s">
        <v>424</v>
      </c>
      <c r="J161" s="17" t="s">
        <v>858</v>
      </c>
      <c r="L161" s="17" t="s">
        <v>859</v>
      </c>
      <c r="M161" s="17"/>
      <c r="N161" s="17"/>
      <c r="O161" s="17"/>
      <c r="P161" s="17"/>
      <c r="Q161" s="17">
        <v>120</v>
      </c>
      <c r="R161" s="17" t="s">
        <v>424</v>
      </c>
      <c r="S161" s="17" t="s">
        <v>2439</v>
      </c>
      <c r="T161" s="17">
        <v>125</v>
      </c>
      <c r="U161" s="2">
        <v>773</v>
      </c>
      <c r="V161" s="17"/>
      <c r="W161" s="17"/>
      <c r="X161" s="17"/>
      <c r="Z161" s="17"/>
      <c r="AA161" s="17"/>
      <c r="AB161" s="17"/>
      <c r="AC161" s="17"/>
      <c r="AD161" s="17"/>
      <c r="AE161" s="17"/>
      <c r="AG161" s="17"/>
      <c r="AH161" s="17"/>
      <c r="AJ161" s="17"/>
      <c r="AK161" s="17"/>
      <c r="AL161" s="17"/>
      <c r="AM161" s="17"/>
      <c r="AN161" s="17"/>
      <c r="AO161" s="17"/>
      <c r="AP161" s="17">
        <v>24</v>
      </c>
      <c r="AQ161" s="17">
        <v>33</v>
      </c>
      <c r="AR161" s="17">
        <v>30</v>
      </c>
      <c r="AS161" s="17">
        <v>9</v>
      </c>
      <c r="AT161" s="17">
        <v>10</v>
      </c>
      <c r="AU161" s="17">
        <v>32</v>
      </c>
      <c r="AV161" s="17"/>
      <c r="AW161" s="17">
        <v>4</v>
      </c>
      <c r="AX161" s="17"/>
      <c r="AY161" s="17"/>
      <c r="AZ161" s="17"/>
      <c r="BA161" s="17"/>
      <c r="BB161" s="17"/>
      <c r="BC161" s="17"/>
      <c r="BD161" s="17"/>
      <c r="BE161" s="17"/>
      <c r="BF161" s="17"/>
      <c r="BG161" s="25"/>
      <c r="BH161" s="25"/>
      <c r="BI161" s="25"/>
      <c r="BJ161" s="25"/>
      <c r="BK161" s="25"/>
      <c r="BL161" s="25"/>
      <c r="BM161" s="25"/>
      <c r="BN161" s="25"/>
      <c r="BO161" s="25"/>
      <c r="BP161" s="25"/>
      <c r="BQ161" s="25"/>
      <c r="BR161" s="25"/>
      <c r="BS161" s="25"/>
      <c r="BT161" s="25"/>
      <c r="BU161" s="25"/>
      <c r="BV161" s="25"/>
      <c r="BW161" s="25" t="s">
        <v>71</v>
      </c>
      <c r="BX161" s="25"/>
      <c r="BY161" s="25"/>
      <c r="BZ161" s="25"/>
      <c r="CA161" s="25"/>
      <c r="CB161" s="25"/>
      <c r="CC161" s="25"/>
      <c r="CD161" s="25">
        <v>1</v>
      </c>
      <c r="CE161" s="25">
        <v>0</v>
      </c>
      <c r="CF161" s="25">
        <v>1</v>
      </c>
      <c r="CG161" s="25">
        <v>1</v>
      </c>
      <c r="CH161" s="25">
        <v>0</v>
      </c>
      <c r="CI161" s="25">
        <v>1</v>
      </c>
      <c r="CJ161" s="25">
        <v>1</v>
      </c>
      <c r="CK161" s="25">
        <v>0</v>
      </c>
      <c r="CL161" s="25">
        <v>0</v>
      </c>
      <c r="CM161" s="25">
        <v>0</v>
      </c>
      <c r="CN161" s="25">
        <v>0</v>
      </c>
      <c r="CO161" s="25">
        <v>0</v>
      </c>
      <c r="CP161" s="25">
        <v>0</v>
      </c>
      <c r="CQ161" s="25">
        <v>0</v>
      </c>
      <c r="CR161" s="25">
        <v>0</v>
      </c>
      <c r="CS161" s="25">
        <v>0</v>
      </c>
      <c r="CT161" s="25">
        <v>0</v>
      </c>
      <c r="CU161" s="25">
        <v>0</v>
      </c>
      <c r="CV161" s="25">
        <v>0</v>
      </c>
      <c r="CW161" s="25">
        <v>0</v>
      </c>
      <c r="CX161" s="25">
        <v>0</v>
      </c>
      <c r="CY161" s="25">
        <v>0</v>
      </c>
      <c r="CZ161" s="25">
        <v>0</v>
      </c>
      <c r="DA161" s="25">
        <v>0</v>
      </c>
      <c r="DB161" s="25">
        <v>0</v>
      </c>
      <c r="DC161" s="25">
        <v>0</v>
      </c>
      <c r="DD161" s="25">
        <v>0</v>
      </c>
      <c r="DE161" s="25">
        <v>0</v>
      </c>
      <c r="DF161" s="25">
        <v>0</v>
      </c>
      <c r="DG161" s="17" t="s">
        <v>50</v>
      </c>
      <c r="DH161" s="17" t="s">
        <v>827</v>
      </c>
      <c r="DI161" s="17" t="s">
        <v>2471</v>
      </c>
      <c r="DJ161" s="17"/>
      <c r="DK161" s="17">
        <v>4</v>
      </c>
      <c r="DL161" s="17"/>
      <c r="DM161" s="17"/>
      <c r="DN161" s="17"/>
      <c r="DO161" s="17"/>
      <c r="DP161" s="17"/>
      <c r="DQ161" s="17"/>
      <c r="DR161" s="17"/>
      <c r="DS161" s="17"/>
      <c r="DT161" s="17"/>
      <c r="DU161" s="17"/>
      <c r="DV161" s="17"/>
      <c r="DW161" s="17"/>
      <c r="DX161" s="17"/>
      <c r="DY161" s="17">
        <v>125</v>
      </c>
      <c r="DZ161" s="17"/>
      <c r="EA161" s="17"/>
      <c r="EB161" s="17"/>
      <c r="EC161" s="17"/>
      <c r="ED161" s="17" t="s">
        <v>1018</v>
      </c>
      <c r="EE161" s="17"/>
      <c r="EF161" s="17"/>
      <c r="EG161" s="17"/>
      <c r="EH161" s="17" t="s">
        <v>71</v>
      </c>
      <c r="EI161" s="17" t="s">
        <v>71</v>
      </c>
      <c r="EJ161" s="17" t="s">
        <v>77</v>
      </c>
      <c r="EK161" s="17"/>
      <c r="EL161" s="17"/>
      <c r="EM161" s="17" t="s">
        <v>71</v>
      </c>
      <c r="EN161" s="17" t="s">
        <v>860</v>
      </c>
      <c r="EO161" s="17"/>
      <c r="EP161" s="17" t="s">
        <v>77</v>
      </c>
      <c r="EQ161" s="17"/>
      <c r="ER161" s="17" t="s">
        <v>71</v>
      </c>
      <c r="ES161" s="17"/>
      <c r="ET161" s="17"/>
      <c r="EU161" s="17"/>
      <c r="EV161" s="17"/>
      <c r="EW161" s="17"/>
      <c r="EX161" s="17"/>
      <c r="EY161" s="17" t="s">
        <v>71</v>
      </c>
      <c r="EZ161" s="17"/>
      <c r="FA161" s="17" t="s">
        <v>71</v>
      </c>
      <c r="FB161" s="17"/>
      <c r="FC161" s="17" t="s">
        <v>2562</v>
      </c>
      <c r="FD161" s="17"/>
      <c r="FE161" s="17" t="s">
        <v>2547</v>
      </c>
      <c r="FF161" s="17" t="s">
        <v>2547</v>
      </c>
      <c r="FG161" s="17" t="s">
        <v>2549</v>
      </c>
      <c r="FH161" s="17" t="s">
        <v>2549</v>
      </c>
      <c r="FI161" s="17">
        <v>327</v>
      </c>
      <c r="FJ161" s="17">
        <v>327</v>
      </c>
      <c r="FK161" s="17" t="s">
        <v>2570</v>
      </c>
      <c r="FL161" s="17" t="s">
        <v>2571</v>
      </c>
      <c r="FM161" s="17"/>
      <c r="FN161" s="17"/>
      <c r="FO161" s="17"/>
      <c r="FP161" s="17"/>
      <c r="FQ161" s="17"/>
      <c r="FR161" s="17"/>
      <c r="FS161" s="17"/>
      <c r="FT161" s="17"/>
      <c r="FU161" s="17"/>
      <c r="FV161" s="17"/>
      <c r="FW161" s="17" t="s">
        <v>2577</v>
      </c>
      <c r="FX161" s="17" t="s">
        <v>2580</v>
      </c>
      <c r="FY161" s="17" t="s">
        <v>71</v>
      </c>
      <c r="FZ161" s="17" t="s">
        <v>71</v>
      </c>
      <c r="GA161" s="17"/>
      <c r="GB161" s="17"/>
      <c r="GC161" s="17"/>
      <c r="GD161" s="17"/>
      <c r="GE161" s="17"/>
      <c r="GF161" s="17"/>
      <c r="GG161" s="17"/>
      <c r="GH161" s="17"/>
      <c r="GI161" s="17"/>
      <c r="GJ161" s="17"/>
      <c r="GK161" s="17">
        <v>1</v>
      </c>
      <c r="GL161" s="17"/>
      <c r="GM161" s="17"/>
      <c r="GN161" s="17"/>
      <c r="GO161" s="17"/>
      <c r="GP161" s="17"/>
      <c r="GQ161" s="17"/>
      <c r="GR161" s="17"/>
      <c r="GS161" s="17"/>
      <c r="GT161" s="17"/>
      <c r="GU161" s="17"/>
      <c r="GV161" s="17"/>
      <c r="GW161" s="17"/>
      <c r="GX161" s="17"/>
      <c r="GY161" s="17"/>
      <c r="GZ161" s="17"/>
      <c r="HA161" s="17"/>
      <c r="HB161" s="17"/>
      <c r="HC161" s="17"/>
      <c r="HD161" s="17"/>
      <c r="HE161" s="17"/>
      <c r="HF161" s="17"/>
      <c r="HG161" s="17"/>
      <c r="HH161" s="17"/>
      <c r="HI161" s="17"/>
      <c r="HJ161" s="17"/>
      <c r="HK161" s="17" t="s">
        <v>71</v>
      </c>
      <c r="HL161" s="17"/>
      <c r="HM161" s="17"/>
      <c r="HN161" s="17"/>
      <c r="HO161" s="17"/>
      <c r="HP161" s="17"/>
      <c r="HQ161" s="17"/>
      <c r="HR161" s="17"/>
      <c r="HS161" s="17"/>
      <c r="HT161" s="17"/>
      <c r="HU161" s="17"/>
      <c r="HV161" s="17" t="s">
        <v>77</v>
      </c>
      <c r="HW161" s="17" t="s">
        <v>77</v>
      </c>
      <c r="HX161" s="17"/>
      <c r="HY161" s="17"/>
      <c r="HZ161" s="17"/>
      <c r="IA161" s="17"/>
      <c r="IB161" s="17"/>
      <c r="IC161" s="17"/>
      <c r="ID161" s="17"/>
      <c r="IE161" s="17"/>
      <c r="IF161" s="17"/>
      <c r="IG161" s="17"/>
      <c r="IH161" s="17"/>
      <c r="II161" s="17"/>
      <c r="IJ161" s="17"/>
      <c r="IK161" s="17" t="s">
        <v>71</v>
      </c>
      <c r="IL161" s="17">
        <v>60</v>
      </c>
      <c r="IM161" s="17" t="s">
        <v>2576</v>
      </c>
      <c r="IN161" s="2" t="s">
        <v>2588</v>
      </c>
      <c r="IO161" s="17" t="s">
        <v>77</v>
      </c>
      <c r="IP161" s="17" t="s">
        <v>2590</v>
      </c>
      <c r="IQ161" s="17">
        <v>10</v>
      </c>
      <c r="IR161" s="17"/>
      <c r="IS161" s="17"/>
      <c r="IT161" s="17" t="s">
        <v>77</v>
      </c>
      <c r="IU161" s="17"/>
      <c r="IV161" s="17"/>
      <c r="IW161" s="17"/>
      <c r="IX161" s="17"/>
      <c r="IY161" s="17" t="s">
        <v>861</v>
      </c>
      <c r="IZ161" s="21"/>
      <c r="JA161" s="21"/>
      <c r="JB161" s="21"/>
      <c r="JC161" s="21"/>
      <c r="JD161" s="21"/>
      <c r="JE161" s="21"/>
    </row>
    <row r="162" spans="1:265" ht="16.5" customHeight="1" x14ac:dyDescent="0.25">
      <c r="A162" s="2">
        <v>86</v>
      </c>
      <c r="B162" s="17" t="s">
        <v>721</v>
      </c>
      <c r="C162" s="3">
        <v>42229</v>
      </c>
      <c r="D162" s="17" t="s">
        <v>409</v>
      </c>
      <c r="E162" s="17" t="s">
        <v>1090</v>
      </c>
      <c r="F162" s="17" t="s">
        <v>2414</v>
      </c>
      <c r="G162" s="4">
        <v>217906</v>
      </c>
      <c r="H162" s="17" t="s">
        <v>214</v>
      </c>
      <c r="I162" s="17" t="s">
        <v>722</v>
      </c>
      <c r="J162" s="17" t="s">
        <v>882</v>
      </c>
      <c r="K162" s="17" t="s">
        <v>881</v>
      </c>
      <c r="L162" s="17" t="s">
        <v>881</v>
      </c>
      <c r="M162" s="17"/>
      <c r="N162" s="17"/>
      <c r="O162" s="17"/>
      <c r="P162" s="17"/>
      <c r="Q162" s="17">
        <v>360</v>
      </c>
      <c r="R162" s="17" t="s">
        <v>722</v>
      </c>
      <c r="S162" s="17"/>
      <c r="T162" s="17">
        <v>4</v>
      </c>
      <c r="U162" s="2">
        <v>27</v>
      </c>
      <c r="V162" s="17"/>
      <c r="W162" s="17"/>
      <c r="X162" s="17"/>
      <c r="Y162" s="17"/>
      <c r="Z162" s="17"/>
      <c r="AA162" s="17"/>
      <c r="AB162" s="17"/>
      <c r="AC162" s="17"/>
      <c r="AD162" s="17"/>
      <c r="AE162" s="17"/>
      <c r="AG162" s="17"/>
      <c r="AH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25"/>
      <c r="BH162" s="25"/>
      <c r="BI162" s="25"/>
      <c r="BJ162" s="25"/>
      <c r="BK162" s="25"/>
      <c r="BL162" s="25"/>
      <c r="BM162" s="25"/>
      <c r="BN162" s="25"/>
      <c r="BO162" s="25"/>
      <c r="BP162" s="25"/>
      <c r="BQ162" s="25"/>
      <c r="BR162" s="25"/>
      <c r="BS162" s="25"/>
      <c r="BT162" s="25"/>
      <c r="BU162" s="25"/>
      <c r="BV162" s="25"/>
      <c r="BW162" s="25"/>
      <c r="BX162" s="25"/>
      <c r="BY162" s="25"/>
      <c r="BZ162" s="25" t="s">
        <v>71</v>
      </c>
      <c r="CA162" s="25"/>
      <c r="CB162" s="25"/>
      <c r="CC162" s="25"/>
      <c r="CD162" s="25">
        <v>1</v>
      </c>
      <c r="CE162" s="25">
        <v>1</v>
      </c>
      <c r="CF162" s="25">
        <v>1</v>
      </c>
      <c r="CG162" s="25">
        <v>0</v>
      </c>
      <c r="CH162" s="25">
        <v>0</v>
      </c>
      <c r="CI162" s="25">
        <v>1</v>
      </c>
      <c r="CJ162" s="25">
        <v>1</v>
      </c>
      <c r="CK162" s="25">
        <v>1</v>
      </c>
      <c r="CL162" s="25">
        <v>1</v>
      </c>
      <c r="CM162" s="25">
        <v>0</v>
      </c>
      <c r="CN162" s="25">
        <v>0</v>
      </c>
      <c r="CO162" s="25">
        <v>1</v>
      </c>
      <c r="CP162" s="25">
        <v>1</v>
      </c>
      <c r="CQ162" s="25">
        <v>1</v>
      </c>
      <c r="CR162" s="25">
        <v>1</v>
      </c>
      <c r="CS162" s="25">
        <v>1</v>
      </c>
      <c r="CT162" s="25">
        <v>0</v>
      </c>
      <c r="CU162" s="25">
        <v>1</v>
      </c>
      <c r="CV162" s="25">
        <v>1</v>
      </c>
      <c r="CW162" s="25">
        <v>1</v>
      </c>
      <c r="CX162" s="25">
        <v>1</v>
      </c>
      <c r="CY162" s="25">
        <v>0</v>
      </c>
      <c r="CZ162" s="25">
        <v>1</v>
      </c>
      <c r="DA162" s="25">
        <v>1</v>
      </c>
      <c r="DB162" s="25">
        <v>1</v>
      </c>
      <c r="DC162" s="25">
        <v>1</v>
      </c>
      <c r="DD162" s="25">
        <v>0</v>
      </c>
      <c r="DE162" s="25">
        <v>0</v>
      </c>
      <c r="DF162" s="25">
        <v>0</v>
      </c>
      <c r="DG162" s="17" t="s">
        <v>2456</v>
      </c>
      <c r="DH162" s="17"/>
      <c r="DI162" s="17"/>
      <c r="DJ162" s="17"/>
      <c r="DK162" s="17"/>
      <c r="DL162" s="17"/>
      <c r="DM162" s="17"/>
      <c r="DN162" s="17">
        <v>6</v>
      </c>
      <c r="DO162" s="17"/>
      <c r="DP162" s="17"/>
      <c r="DQ162" s="17"/>
      <c r="DR162" s="17"/>
      <c r="DS162" s="17"/>
      <c r="DT162" s="17"/>
      <c r="DU162" s="17"/>
      <c r="DV162" s="17"/>
      <c r="DW162" s="17"/>
      <c r="DX162" s="17">
        <v>4</v>
      </c>
      <c r="DY162" s="17"/>
      <c r="DZ162" s="17"/>
      <c r="EA162" s="17">
        <v>4</v>
      </c>
      <c r="EB162" s="17"/>
      <c r="EC162" s="17"/>
      <c r="ED162" s="17" t="s">
        <v>1018</v>
      </c>
      <c r="EE162" s="17"/>
      <c r="EF162" s="17"/>
      <c r="EG162" s="17">
        <v>4</v>
      </c>
      <c r="EH162" s="17"/>
      <c r="EI162" s="17"/>
      <c r="EJ162" s="17" t="s">
        <v>77</v>
      </c>
      <c r="EK162" s="17"/>
      <c r="EL162" s="17"/>
      <c r="EM162" s="17" t="s">
        <v>77</v>
      </c>
      <c r="EN162" s="17" t="s">
        <v>872</v>
      </c>
      <c r="EO162" s="17"/>
      <c r="EP162" s="17" t="s">
        <v>77</v>
      </c>
      <c r="EQ162" s="17" t="s">
        <v>77</v>
      </c>
      <c r="ER162" s="17" t="s">
        <v>77</v>
      </c>
      <c r="ES162" s="17"/>
      <c r="ET162" s="17" t="s">
        <v>71</v>
      </c>
      <c r="EU162" s="17"/>
      <c r="EV162" s="17"/>
      <c r="EW162" s="17"/>
      <c r="EX162" s="17"/>
      <c r="EY162" s="17" t="s">
        <v>71</v>
      </c>
      <c r="EZ162" s="17"/>
      <c r="FA162" s="17"/>
      <c r="FB162" s="17" t="s">
        <v>71</v>
      </c>
      <c r="FC162" s="17"/>
      <c r="FD162" s="17"/>
      <c r="FE162" s="17"/>
      <c r="FF162" s="17"/>
      <c r="FG162" s="17"/>
      <c r="FH162" s="17"/>
      <c r="FI162" s="17"/>
      <c r="FJ162" s="17" t="s">
        <v>2456</v>
      </c>
      <c r="FK162" s="17"/>
      <c r="FL162" s="17"/>
      <c r="FM162" s="17"/>
      <c r="FN162" s="17"/>
      <c r="FO162" s="17"/>
      <c r="FP162" s="17"/>
      <c r="FQ162" s="17"/>
      <c r="FR162" s="17"/>
      <c r="FS162" s="17"/>
      <c r="FT162" s="17"/>
      <c r="FU162" s="17"/>
      <c r="FV162" s="17">
        <v>1</v>
      </c>
      <c r="FW162" s="17" t="s">
        <v>2576</v>
      </c>
      <c r="FX162" s="17" t="s">
        <v>2579</v>
      </c>
      <c r="FY162" s="17" t="s">
        <v>71</v>
      </c>
      <c r="FZ162" s="17" t="s">
        <v>71</v>
      </c>
      <c r="GA162" s="17"/>
      <c r="GB162" s="17"/>
      <c r="GC162" s="17"/>
      <c r="GD162" s="17"/>
      <c r="GE162" s="17"/>
      <c r="GF162" s="17"/>
      <c r="GG162" s="17"/>
      <c r="GH162" s="17"/>
      <c r="GI162" s="17"/>
      <c r="GJ162" s="17"/>
      <c r="GK162" s="17"/>
      <c r="GL162" s="17"/>
      <c r="GM162" s="17">
        <v>1</v>
      </c>
      <c r="GN162" s="17"/>
      <c r="GO162" s="17"/>
      <c r="GP162" s="17"/>
      <c r="GQ162" s="17"/>
      <c r="GR162" s="17"/>
      <c r="GS162" s="17"/>
      <c r="GT162" s="17"/>
      <c r="GU162" s="17"/>
      <c r="GV162" s="17"/>
      <c r="GW162" s="17"/>
      <c r="GX162" s="17"/>
      <c r="GY162" s="17"/>
      <c r="GZ162" s="17"/>
      <c r="HA162" s="17"/>
      <c r="HB162" s="17"/>
      <c r="HC162" s="17"/>
      <c r="HD162" s="17"/>
      <c r="HE162" s="17"/>
      <c r="HF162" s="17"/>
      <c r="HG162" s="17"/>
      <c r="HH162" s="17"/>
      <c r="HI162" s="17"/>
      <c r="HJ162" s="17"/>
      <c r="HK162" s="17"/>
      <c r="HL162" s="17"/>
      <c r="HM162" s="17"/>
      <c r="HN162" s="17"/>
      <c r="HO162" s="17"/>
      <c r="HP162" s="17"/>
      <c r="HQ162" s="17"/>
      <c r="HR162" s="17"/>
      <c r="HS162" s="17"/>
      <c r="HT162" s="17"/>
      <c r="HU162" s="17"/>
      <c r="HV162" s="17"/>
      <c r="HW162" s="17" t="s">
        <v>77</v>
      </c>
      <c r="HX162" s="17"/>
      <c r="HY162" s="17"/>
      <c r="HZ162" s="17"/>
      <c r="IA162" s="17"/>
      <c r="IB162" s="17"/>
      <c r="IC162" s="17"/>
      <c r="ID162" s="17"/>
      <c r="IE162" s="17"/>
      <c r="IF162" s="17"/>
      <c r="IG162" s="17"/>
      <c r="IH162" s="17"/>
      <c r="II162" s="17"/>
      <c r="IJ162" s="17"/>
      <c r="IK162" s="17"/>
      <c r="IL162" s="17"/>
      <c r="IM162" s="17"/>
      <c r="IN162" s="17"/>
      <c r="IO162" s="17" t="s">
        <v>77</v>
      </c>
      <c r="IP162" s="17"/>
      <c r="IQ162" s="17"/>
      <c r="IR162" s="17"/>
      <c r="IS162" s="17"/>
      <c r="IT162" s="17" t="s">
        <v>71</v>
      </c>
      <c r="IU162" s="17" t="s">
        <v>71</v>
      </c>
      <c r="IV162" s="17" t="s">
        <v>71</v>
      </c>
      <c r="IW162" s="17" t="s">
        <v>71</v>
      </c>
      <c r="IX162" s="17" t="s">
        <v>77</v>
      </c>
      <c r="IY162" s="17" t="s">
        <v>883</v>
      </c>
      <c r="IZ162" s="21"/>
      <c r="JA162" s="21"/>
      <c r="JB162" s="21"/>
      <c r="JC162" s="21"/>
      <c r="JD162" s="21"/>
      <c r="JE162" s="21"/>
    </row>
    <row r="163" spans="1:265" ht="16.5" customHeight="1" x14ac:dyDescent="0.25">
      <c r="A163" s="2">
        <v>196</v>
      </c>
      <c r="B163" s="2" t="s">
        <v>692</v>
      </c>
      <c r="C163" s="3">
        <v>42229</v>
      </c>
      <c r="D163" s="2" t="s">
        <v>409</v>
      </c>
      <c r="E163" s="2" t="s">
        <v>410</v>
      </c>
      <c r="F163" s="2" t="s">
        <v>618</v>
      </c>
      <c r="G163" s="2">
        <v>217913</v>
      </c>
      <c r="H163" s="2" t="s">
        <v>214</v>
      </c>
      <c r="I163" s="2" t="s">
        <v>215</v>
      </c>
      <c r="J163" s="2" t="s">
        <v>216</v>
      </c>
      <c r="K163" s="2"/>
      <c r="L163" s="2" t="s">
        <v>218</v>
      </c>
      <c r="O163" s="2" t="s">
        <v>2851</v>
      </c>
      <c r="Q163" s="2">
        <v>150</v>
      </c>
      <c r="R163" s="2" t="s">
        <v>215</v>
      </c>
      <c r="S163" s="2" t="s">
        <v>2445</v>
      </c>
      <c r="T163" s="2">
        <v>15</v>
      </c>
      <c r="U163" s="2">
        <v>59</v>
      </c>
      <c r="AE163" s="2" t="s">
        <v>2452</v>
      </c>
      <c r="AF163" s="2"/>
      <c r="AI163" s="2"/>
      <c r="AU163" s="2">
        <v>1</v>
      </c>
      <c r="BG163" s="25"/>
      <c r="BH163" s="25"/>
      <c r="BI163" s="25"/>
      <c r="BJ163" s="25"/>
      <c r="BK163" s="25"/>
      <c r="BL163" s="25"/>
      <c r="BM163" s="25"/>
      <c r="BN163" s="25"/>
      <c r="BO163" s="25" t="s">
        <v>71</v>
      </c>
      <c r="BP163" s="25"/>
      <c r="BQ163" s="25"/>
      <c r="BR163" s="25"/>
      <c r="BS163" s="25"/>
      <c r="BT163" s="25"/>
      <c r="BU163" s="25"/>
      <c r="BV163" s="25"/>
      <c r="BW163" s="25"/>
      <c r="BX163" s="25"/>
      <c r="BY163" s="25"/>
      <c r="BZ163" s="25"/>
      <c r="CA163" s="25"/>
      <c r="CB163" s="25"/>
      <c r="CC163" s="25"/>
      <c r="CD163" s="25">
        <v>0</v>
      </c>
      <c r="CE163" s="25">
        <v>1</v>
      </c>
      <c r="CF163" s="25">
        <v>1</v>
      </c>
      <c r="CG163" s="25">
        <v>0</v>
      </c>
      <c r="CH163" s="25">
        <v>0</v>
      </c>
      <c r="CI163" s="25">
        <v>0</v>
      </c>
      <c r="CJ163" s="25">
        <v>0</v>
      </c>
      <c r="CK163" s="25">
        <v>0</v>
      </c>
      <c r="CL163" s="25">
        <v>0</v>
      </c>
      <c r="CM163" s="25">
        <v>0</v>
      </c>
      <c r="CN163" s="25">
        <v>1</v>
      </c>
      <c r="CO163" s="25">
        <v>0</v>
      </c>
      <c r="CP163" s="25">
        <v>0</v>
      </c>
      <c r="CQ163" s="25">
        <v>0</v>
      </c>
      <c r="CR163" s="25">
        <v>0</v>
      </c>
      <c r="CS163" s="25">
        <v>1</v>
      </c>
      <c r="CT163" s="25">
        <v>0</v>
      </c>
      <c r="CU163" s="25">
        <v>0</v>
      </c>
      <c r="CV163" s="25">
        <v>0</v>
      </c>
      <c r="CW163" s="25">
        <v>0</v>
      </c>
      <c r="CX163" s="25">
        <v>1</v>
      </c>
      <c r="CY163" s="25">
        <v>0</v>
      </c>
      <c r="CZ163" s="25">
        <v>0</v>
      </c>
      <c r="DA163" s="25">
        <v>0</v>
      </c>
      <c r="DB163" s="25">
        <v>0</v>
      </c>
      <c r="DC163" s="25">
        <v>0</v>
      </c>
      <c r="DD163" s="25">
        <v>0</v>
      </c>
      <c r="DE163" s="25">
        <v>1</v>
      </c>
      <c r="DF163" s="25">
        <v>0</v>
      </c>
      <c r="DG163" s="17" t="s">
        <v>50</v>
      </c>
      <c r="DH163" s="2" t="s">
        <v>219</v>
      </c>
      <c r="DK163" s="2">
        <v>7</v>
      </c>
      <c r="DL163" s="2">
        <v>8</v>
      </c>
      <c r="DM163" s="2">
        <v>15</v>
      </c>
      <c r="DO163" s="2" t="s">
        <v>2551</v>
      </c>
      <c r="DP163" s="2" t="s">
        <v>2549</v>
      </c>
      <c r="DQ163" s="2" t="s">
        <v>2549</v>
      </c>
      <c r="DR163" s="2" t="s">
        <v>2549</v>
      </c>
      <c r="DS163" s="2" t="s">
        <v>2551</v>
      </c>
      <c r="DT163" s="2" t="s">
        <v>2551</v>
      </c>
      <c r="DU163" s="2" t="s">
        <v>2551</v>
      </c>
      <c r="EA163" s="2">
        <v>15</v>
      </c>
      <c r="ED163" s="2" t="s">
        <v>1018</v>
      </c>
      <c r="EF163" s="2">
        <v>15</v>
      </c>
      <c r="EH163" s="2" t="s">
        <v>71</v>
      </c>
      <c r="EI163" s="2" t="s">
        <v>71</v>
      </c>
      <c r="EJ163" s="2" t="s">
        <v>77</v>
      </c>
      <c r="EM163" s="2" t="s">
        <v>77</v>
      </c>
      <c r="EP163" s="2" t="s">
        <v>71</v>
      </c>
      <c r="EQ163" s="2" t="s">
        <v>71</v>
      </c>
      <c r="ER163" s="2" t="s">
        <v>77</v>
      </c>
      <c r="ES163" s="2" t="s">
        <v>71</v>
      </c>
      <c r="EY163" s="2" t="s">
        <v>77</v>
      </c>
      <c r="FA163" s="2" t="s">
        <v>71</v>
      </c>
      <c r="FB163" s="2" t="s">
        <v>71</v>
      </c>
      <c r="FE163" s="2" t="s">
        <v>2549</v>
      </c>
      <c r="FF163" s="2" t="s">
        <v>2551</v>
      </c>
      <c r="FG163" s="2" t="s">
        <v>2548</v>
      </c>
      <c r="FH163" s="2" t="s">
        <v>2548</v>
      </c>
      <c r="FI163" s="17">
        <v>6</v>
      </c>
      <c r="FJ163" s="2">
        <v>6</v>
      </c>
      <c r="FK163" s="2" t="s">
        <v>2571</v>
      </c>
      <c r="FL163" s="2" t="s">
        <v>2574</v>
      </c>
      <c r="FW163" s="2" t="s">
        <v>2576</v>
      </c>
      <c r="FX163" s="2" t="s">
        <v>2580</v>
      </c>
      <c r="FY163" s="2" t="s">
        <v>71</v>
      </c>
      <c r="FZ163" s="2" t="s">
        <v>71</v>
      </c>
      <c r="HA163" s="2">
        <v>1</v>
      </c>
      <c r="HJ163" s="2">
        <v>1</v>
      </c>
      <c r="HK163" s="2" t="s">
        <v>71</v>
      </c>
      <c r="HV163" s="2" t="s">
        <v>77</v>
      </c>
      <c r="HW163" s="2" t="s">
        <v>71</v>
      </c>
      <c r="HX163" s="2" t="s">
        <v>2584</v>
      </c>
      <c r="IB163" s="2" t="s">
        <v>71</v>
      </c>
      <c r="IE163" s="2" t="s">
        <v>71</v>
      </c>
      <c r="IK163" s="2" t="s">
        <v>71</v>
      </c>
      <c r="IL163" s="2">
        <v>30</v>
      </c>
      <c r="IM163" s="2" t="s">
        <v>2576</v>
      </c>
      <c r="IN163" s="2" t="s">
        <v>2588</v>
      </c>
      <c r="IO163" s="2" t="s">
        <v>77</v>
      </c>
      <c r="IQ163" s="2">
        <v>8</v>
      </c>
      <c r="IT163" s="2" t="s">
        <v>77</v>
      </c>
      <c r="IU163" s="2" t="s">
        <v>71</v>
      </c>
      <c r="IV163" s="2" t="s">
        <v>77</v>
      </c>
      <c r="IW163" s="2" t="s">
        <v>77</v>
      </c>
      <c r="IX163" s="2" t="s">
        <v>77</v>
      </c>
      <c r="IZ163" s="21"/>
      <c r="JA163" s="21"/>
      <c r="JB163" s="21"/>
      <c r="JC163" s="21"/>
      <c r="JD163" s="21"/>
      <c r="JE163" s="21"/>
    </row>
    <row r="164" spans="1:265" ht="16.5" customHeight="1" x14ac:dyDescent="0.25">
      <c r="A164" s="2">
        <v>256</v>
      </c>
      <c r="B164" s="2" t="s">
        <v>1986</v>
      </c>
      <c r="C164" s="3">
        <v>42234</v>
      </c>
      <c r="D164" s="17" t="s">
        <v>409</v>
      </c>
      <c r="E164" s="17" t="s">
        <v>1113</v>
      </c>
      <c r="F164" s="17" t="s">
        <v>2641</v>
      </c>
      <c r="G164" s="2">
        <v>217937</v>
      </c>
      <c r="H164" s="2" t="s">
        <v>214</v>
      </c>
      <c r="I164" s="2" t="s">
        <v>1106</v>
      </c>
      <c r="J164" s="2" t="s">
        <v>1987</v>
      </c>
      <c r="K164" s="2"/>
      <c r="L164" s="2" t="s">
        <v>1988</v>
      </c>
      <c r="O164" s="2" t="s">
        <v>2859</v>
      </c>
      <c r="Q164" s="2">
        <v>240</v>
      </c>
      <c r="R164" s="2" t="s">
        <v>1106</v>
      </c>
      <c r="T164" s="2">
        <v>3</v>
      </c>
      <c r="U164" s="2">
        <v>19</v>
      </c>
      <c r="W164" s="2">
        <v>112</v>
      </c>
      <c r="X164" s="2">
        <v>5</v>
      </c>
      <c r="AE164" s="2" t="s">
        <v>2451</v>
      </c>
      <c r="AF164" s="2"/>
      <c r="AI164" s="2"/>
      <c r="AP164" s="2">
        <v>49</v>
      </c>
      <c r="AQ164" s="2">
        <v>29</v>
      </c>
      <c r="AR164" s="2">
        <v>98</v>
      </c>
      <c r="AT164" s="2">
        <v>11</v>
      </c>
      <c r="AU164" s="2">
        <v>11</v>
      </c>
      <c r="AV164" s="2">
        <v>7</v>
      </c>
      <c r="AW164" s="2">
        <v>6</v>
      </c>
      <c r="AX164" s="2">
        <v>4</v>
      </c>
      <c r="AY164" s="2">
        <v>1</v>
      </c>
      <c r="AZ164" s="2">
        <v>2</v>
      </c>
      <c r="BA164" s="2">
        <v>2</v>
      </c>
      <c r="BG164" s="25"/>
      <c r="BH164" s="25" t="s">
        <v>71</v>
      </c>
      <c r="BI164" s="25"/>
      <c r="BJ164" s="25"/>
      <c r="BK164" s="25"/>
      <c r="BL164" s="25"/>
      <c r="BM164" s="25" t="s">
        <v>71</v>
      </c>
      <c r="BN164" s="25"/>
      <c r="BO164" s="25" t="s">
        <v>71</v>
      </c>
      <c r="BP164" s="25" t="s">
        <v>71</v>
      </c>
      <c r="BQ164" s="25"/>
      <c r="BR164" s="25"/>
      <c r="BS164" s="25"/>
      <c r="BT164" s="25"/>
      <c r="BU164" s="25"/>
      <c r="BV164" s="25"/>
      <c r="BW164" s="25"/>
      <c r="BX164" s="25"/>
      <c r="BY164" s="25"/>
      <c r="BZ164" s="25"/>
      <c r="CA164" s="25"/>
      <c r="CB164" s="25"/>
      <c r="CC164" s="25"/>
      <c r="CD164" s="25">
        <v>1</v>
      </c>
      <c r="CE164" s="25">
        <v>1</v>
      </c>
      <c r="CF164" s="25">
        <v>1</v>
      </c>
      <c r="CG164" s="25">
        <v>0</v>
      </c>
      <c r="CH164" s="25">
        <v>0</v>
      </c>
      <c r="CI164" s="25">
        <v>0</v>
      </c>
      <c r="CJ164" s="25">
        <v>0</v>
      </c>
      <c r="CK164" s="25">
        <v>0</v>
      </c>
      <c r="CL164" s="25">
        <v>0</v>
      </c>
      <c r="CM164" s="25">
        <v>0</v>
      </c>
      <c r="CN164" s="25">
        <v>0</v>
      </c>
      <c r="CO164" s="25">
        <v>1</v>
      </c>
      <c r="CP164" s="25">
        <v>0</v>
      </c>
      <c r="CQ164" s="25">
        <v>1</v>
      </c>
      <c r="CR164" s="25">
        <v>1</v>
      </c>
      <c r="CS164" s="25">
        <v>1</v>
      </c>
      <c r="CT164" s="25">
        <v>0</v>
      </c>
      <c r="CU164" s="25">
        <v>1</v>
      </c>
      <c r="CV164" s="25">
        <v>1</v>
      </c>
      <c r="CW164" s="25">
        <v>1</v>
      </c>
      <c r="CX164" s="25">
        <v>1</v>
      </c>
      <c r="CY164" s="25">
        <v>0</v>
      </c>
      <c r="CZ164" s="25">
        <v>1</v>
      </c>
      <c r="DA164" s="25">
        <v>1</v>
      </c>
      <c r="DB164" s="25">
        <v>1</v>
      </c>
      <c r="DC164" s="25">
        <v>1</v>
      </c>
      <c r="DD164" s="25">
        <v>0</v>
      </c>
      <c r="DE164" s="25">
        <v>0</v>
      </c>
      <c r="DF164" s="25">
        <v>0</v>
      </c>
      <c r="DG164" s="17" t="s">
        <v>50</v>
      </c>
      <c r="DH164" s="2" t="s">
        <v>1989</v>
      </c>
      <c r="DI164" s="2" t="s">
        <v>2470</v>
      </c>
      <c r="DJ164" s="2" t="s">
        <v>1990</v>
      </c>
      <c r="DK164" s="2">
        <v>1</v>
      </c>
      <c r="DM164" s="2">
        <v>1</v>
      </c>
      <c r="DO164" s="2" t="s">
        <v>2548</v>
      </c>
      <c r="DP164" s="2" t="s">
        <v>2548</v>
      </c>
      <c r="DQ164" s="2" t="s">
        <v>2547</v>
      </c>
      <c r="DR164" s="2" t="s">
        <v>2547</v>
      </c>
      <c r="DS164" s="2" t="s">
        <v>2547</v>
      </c>
      <c r="DT164" s="2" t="s">
        <v>2547</v>
      </c>
      <c r="DU164" s="2" t="s">
        <v>2547</v>
      </c>
      <c r="DV164" s="2">
        <v>5</v>
      </c>
      <c r="DW164" s="2">
        <v>15</v>
      </c>
      <c r="DX164" s="2">
        <v>17</v>
      </c>
      <c r="EG164" s="2">
        <v>17</v>
      </c>
      <c r="EH164" s="2" t="s">
        <v>71</v>
      </c>
      <c r="EI164" s="2" t="s">
        <v>71</v>
      </c>
      <c r="EJ164" s="2" t="s">
        <v>77</v>
      </c>
      <c r="EM164" s="2" t="s">
        <v>77</v>
      </c>
      <c r="EP164" s="2" t="s">
        <v>71</v>
      </c>
      <c r="EQ164" s="2" t="s">
        <v>71</v>
      </c>
      <c r="ER164" s="2" t="s">
        <v>71</v>
      </c>
      <c r="EY164" s="2" t="s">
        <v>71</v>
      </c>
      <c r="FA164" s="2" t="s">
        <v>77</v>
      </c>
      <c r="FB164" s="2" t="s">
        <v>77</v>
      </c>
      <c r="FE164" s="2" t="s">
        <v>2547</v>
      </c>
      <c r="FF164" s="2" t="s">
        <v>2549</v>
      </c>
      <c r="FG164" s="2" t="s">
        <v>2547</v>
      </c>
      <c r="FH164" s="2" t="s">
        <v>2547</v>
      </c>
      <c r="FI164" s="17">
        <v>29</v>
      </c>
      <c r="FJ164" s="2">
        <v>29</v>
      </c>
      <c r="FK164" s="2" t="s">
        <v>2570</v>
      </c>
      <c r="FL164" s="2" t="s">
        <v>2571</v>
      </c>
      <c r="FM164" s="2" t="s">
        <v>2572</v>
      </c>
      <c r="FO164" s="2" t="s">
        <v>1991</v>
      </c>
      <c r="FW164" s="2" t="s">
        <v>2577</v>
      </c>
      <c r="FX164" s="2" t="s">
        <v>2580</v>
      </c>
      <c r="FY164" s="2" t="s">
        <v>77</v>
      </c>
      <c r="FZ164" s="2" t="s">
        <v>71</v>
      </c>
      <c r="HA164" s="2">
        <v>1</v>
      </c>
      <c r="HJ164" s="2">
        <v>1</v>
      </c>
      <c r="HK164" s="2" t="s">
        <v>71</v>
      </c>
      <c r="HV164" s="2" t="s">
        <v>77</v>
      </c>
      <c r="HW164" s="2" t="s">
        <v>71</v>
      </c>
      <c r="HX164" s="2" t="s">
        <v>2584</v>
      </c>
      <c r="IK164" s="2" t="s">
        <v>71</v>
      </c>
      <c r="IL164" s="2">
        <v>360</v>
      </c>
      <c r="IM164" s="2" t="s">
        <v>2576</v>
      </c>
      <c r="IN164" s="2" t="s">
        <v>2588</v>
      </c>
      <c r="IO164" s="2" t="s">
        <v>71</v>
      </c>
      <c r="IP164" s="2" t="s">
        <v>2591</v>
      </c>
      <c r="IQ164" s="2">
        <v>47</v>
      </c>
      <c r="IT164" s="2" t="s">
        <v>77</v>
      </c>
      <c r="IY164" s="2" t="s">
        <v>1992</v>
      </c>
      <c r="IZ164" s="21"/>
      <c r="JA164" s="21"/>
      <c r="JB164" s="21"/>
      <c r="JC164" s="21"/>
      <c r="JD164" s="21"/>
      <c r="JE164" s="21"/>
    </row>
    <row r="165" spans="1:265" ht="16.5" customHeight="1" x14ac:dyDescent="0.25">
      <c r="A165" s="2">
        <v>194</v>
      </c>
      <c r="B165" s="17" t="s">
        <v>725</v>
      </c>
      <c r="C165" s="3">
        <v>42229</v>
      </c>
      <c r="D165" s="17" t="s">
        <v>409</v>
      </c>
      <c r="E165" s="17" t="s">
        <v>1090</v>
      </c>
      <c r="F165" s="4" t="s">
        <v>2635</v>
      </c>
      <c r="G165" s="4"/>
      <c r="H165" s="17" t="s">
        <v>214</v>
      </c>
      <c r="I165" s="17" t="s">
        <v>722</v>
      </c>
      <c r="J165" s="17" t="s">
        <v>727</v>
      </c>
      <c r="K165" s="17" t="s">
        <v>726</v>
      </c>
      <c r="L165" s="17" t="s">
        <v>726</v>
      </c>
      <c r="M165" s="17"/>
      <c r="N165" s="17"/>
      <c r="O165" s="17"/>
      <c r="P165" s="17"/>
      <c r="Q165" s="17">
        <v>240</v>
      </c>
      <c r="R165" s="17" t="s">
        <v>722</v>
      </c>
      <c r="S165" s="17"/>
      <c r="T165" s="17">
        <v>6</v>
      </c>
      <c r="U165" s="2">
        <v>40</v>
      </c>
      <c r="V165" s="17"/>
      <c r="W165" s="17"/>
      <c r="X165" s="17"/>
      <c r="Y165" s="17">
        <v>25</v>
      </c>
      <c r="Z165" s="17">
        <v>15</v>
      </c>
      <c r="AA165" s="17"/>
      <c r="AB165" s="17"/>
      <c r="AC165" s="17"/>
      <c r="AD165" s="17"/>
      <c r="AE165" s="17" t="s">
        <v>2451</v>
      </c>
      <c r="AF165" s="17">
        <v>4</v>
      </c>
      <c r="AG165" s="17">
        <v>1</v>
      </c>
      <c r="AH165" s="17"/>
      <c r="AJ165" s="17"/>
      <c r="AK165" s="17"/>
      <c r="AL165" s="17"/>
      <c r="AM165" s="17"/>
      <c r="AN165" s="17">
        <v>2</v>
      </c>
      <c r="AO165" s="17">
        <v>3</v>
      </c>
      <c r="AP165" s="17">
        <v>8</v>
      </c>
      <c r="AQ165" s="17">
        <v>10</v>
      </c>
      <c r="AR165" s="17">
        <v>25</v>
      </c>
      <c r="AS165" s="17"/>
      <c r="AT165" s="17">
        <v>5</v>
      </c>
      <c r="AU165" s="17"/>
      <c r="AV165" s="17"/>
      <c r="AW165" s="17"/>
      <c r="AX165" s="17"/>
      <c r="AY165" s="17">
        <v>2</v>
      </c>
      <c r="AZ165" s="17">
        <v>2</v>
      </c>
      <c r="BA165" s="17"/>
      <c r="BB165" s="17"/>
      <c r="BC165" s="17"/>
      <c r="BD165" s="17"/>
      <c r="BE165" s="17"/>
      <c r="BF165" s="17"/>
      <c r="BG165" s="25"/>
      <c r="BH165" s="25" t="s">
        <v>71</v>
      </c>
      <c r="BI165" s="25"/>
      <c r="BJ165" s="25"/>
      <c r="BK165" s="25"/>
      <c r="BL165" s="25"/>
      <c r="BM165" s="25"/>
      <c r="BN165" s="25"/>
      <c r="BO165" s="25"/>
      <c r="BP165" s="25"/>
      <c r="BQ165" s="25"/>
      <c r="BR165" s="25"/>
      <c r="BS165" s="25"/>
      <c r="BT165" s="25"/>
      <c r="BU165" s="25" t="s">
        <v>71</v>
      </c>
      <c r="BV165" s="25" t="s">
        <v>71</v>
      </c>
      <c r="BW165" s="25" t="s">
        <v>71</v>
      </c>
      <c r="BX165" s="25" t="s">
        <v>71</v>
      </c>
      <c r="BY165" s="25"/>
      <c r="BZ165" s="25"/>
      <c r="CA165" s="25"/>
      <c r="CB165" s="25"/>
      <c r="CC165" s="25"/>
      <c r="CD165" s="25">
        <v>1</v>
      </c>
      <c r="CE165" s="25">
        <v>1</v>
      </c>
      <c r="CF165" s="25">
        <v>1</v>
      </c>
      <c r="CG165" s="25">
        <v>1</v>
      </c>
      <c r="CH165" s="25">
        <v>0</v>
      </c>
      <c r="CI165" s="25">
        <v>1</v>
      </c>
      <c r="CJ165" s="25">
        <v>1</v>
      </c>
      <c r="CK165" s="25">
        <v>1</v>
      </c>
      <c r="CL165" s="25">
        <v>0</v>
      </c>
      <c r="CM165" s="25">
        <v>1</v>
      </c>
      <c r="CN165" s="25">
        <v>2</v>
      </c>
      <c r="CO165" s="25">
        <v>1</v>
      </c>
      <c r="CP165" s="25">
        <v>1</v>
      </c>
      <c r="CQ165" s="25">
        <v>1</v>
      </c>
      <c r="CR165" s="25">
        <v>1</v>
      </c>
      <c r="CS165" s="25">
        <v>1</v>
      </c>
      <c r="CT165" s="25">
        <v>0</v>
      </c>
      <c r="CU165" s="25">
        <v>1</v>
      </c>
      <c r="CV165" s="25">
        <v>1</v>
      </c>
      <c r="CW165" s="25">
        <v>1</v>
      </c>
      <c r="CX165" s="25">
        <v>1</v>
      </c>
      <c r="CY165" s="25">
        <v>0</v>
      </c>
      <c r="CZ165" s="25">
        <v>1</v>
      </c>
      <c r="DA165" s="25">
        <v>1</v>
      </c>
      <c r="DB165" s="25">
        <v>1</v>
      </c>
      <c r="DC165" s="25">
        <v>1</v>
      </c>
      <c r="DD165" s="25">
        <v>1</v>
      </c>
      <c r="DE165" s="25">
        <v>1</v>
      </c>
      <c r="DF165" s="25">
        <v>1</v>
      </c>
      <c r="DG165" s="17" t="s">
        <v>77</v>
      </c>
      <c r="DH165" s="17"/>
      <c r="DI165" s="17"/>
      <c r="DJ165" s="17"/>
      <c r="DK165" s="17"/>
      <c r="DL165" s="17"/>
      <c r="DM165" s="17"/>
      <c r="DN165" s="17"/>
      <c r="DO165" s="17" t="s">
        <v>2548</v>
      </c>
      <c r="DP165" s="17" t="s">
        <v>2548</v>
      </c>
      <c r="DQ165" s="17" t="s">
        <v>2548</v>
      </c>
      <c r="DR165" s="17" t="s">
        <v>2548</v>
      </c>
      <c r="DS165" s="17" t="s">
        <v>2548</v>
      </c>
      <c r="DT165" s="17" t="s">
        <v>2551</v>
      </c>
      <c r="DU165" s="17" t="s">
        <v>2549</v>
      </c>
      <c r="DV165" s="17"/>
      <c r="DW165" s="17"/>
      <c r="DX165" s="17">
        <v>6</v>
      </c>
      <c r="DY165" s="17"/>
      <c r="DZ165" s="17"/>
      <c r="EA165" s="17"/>
      <c r="EB165" s="17"/>
      <c r="EC165" s="17"/>
      <c r="ED165" s="17" t="s">
        <v>2554</v>
      </c>
      <c r="EE165" s="17"/>
      <c r="EF165" s="17">
        <v>6</v>
      </c>
      <c r="EG165" s="17"/>
      <c r="EH165" s="17" t="s">
        <v>77</v>
      </c>
      <c r="EI165" s="17" t="s">
        <v>77</v>
      </c>
      <c r="EJ165" s="17" t="s">
        <v>77</v>
      </c>
      <c r="EK165" s="17"/>
      <c r="EL165" s="17"/>
      <c r="EM165" s="17" t="s">
        <v>71</v>
      </c>
      <c r="EN165" s="17" t="s">
        <v>728</v>
      </c>
      <c r="EO165" s="17" t="s">
        <v>729</v>
      </c>
      <c r="EP165" s="17" t="s">
        <v>71</v>
      </c>
      <c r="EQ165" s="17" t="s">
        <v>77</v>
      </c>
      <c r="ER165" s="17" t="s">
        <v>77</v>
      </c>
      <c r="ES165" s="17"/>
      <c r="ET165" s="17"/>
      <c r="EU165" s="17"/>
      <c r="EV165" s="17"/>
      <c r="EW165" s="17" t="s">
        <v>71</v>
      </c>
      <c r="EX165" s="17"/>
      <c r="EY165" s="17" t="s">
        <v>71</v>
      </c>
      <c r="EZ165" s="17"/>
      <c r="FA165" s="17" t="s">
        <v>77</v>
      </c>
      <c r="FB165" s="17" t="s">
        <v>77</v>
      </c>
      <c r="FC165" s="17" t="s">
        <v>2559</v>
      </c>
      <c r="FD165" s="17">
        <v>1</v>
      </c>
      <c r="FE165" s="17" t="s">
        <v>2547</v>
      </c>
      <c r="FF165" s="17" t="s">
        <v>2549</v>
      </c>
      <c r="FG165" s="17" t="s">
        <v>2548</v>
      </c>
      <c r="FH165" s="17" t="s">
        <v>2549</v>
      </c>
      <c r="FI165" s="17">
        <v>5</v>
      </c>
      <c r="FJ165" s="2">
        <v>10</v>
      </c>
      <c r="FK165" s="17" t="s">
        <v>2570</v>
      </c>
      <c r="FL165" s="17" t="s">
        <v>2571</v>
      </c>
      <c r="FM165" s="17"/>
      <c r="FN165" s="17"/>
      <c r="FO165" s="17"/>
      <c r="FP165" s="17">
        <v>1</v>
      </c>
      <c r="FQ165" s="17"/>
      <c r="FR165" s="17"/>
      <c r="FS165" s="17"/>
      <c r="FT165" s="17"/>
      <c r="FU165" s="17">
        <v>1</v>
      </c>
      <c r="FV165" s="17"/>
      <c r="FW165" s="17" t="s">
        <v>2577</v>
      </c>
      <c r="FX165" s="17" t="s">
        <v>2580</v>
      </c>
      <c r="FY165" s="17" t="s">
        <v>77</v>
      </c>
      <c r="FZ165" s="17" t="s">
        <v>71</v>
      </c>
      <c r="GA165" s="17"/>
      <c r="GB165" s="17"/>
      <c r="GC165" s="17"/>
      <c r="GD165" s="17"/>
      <c r="GE165" s="17"/>
      <c r="GF165" s="17"/>
      <c r="GG165" s="17"/>
      <c r="GH165" s="17"/>
      <c r="GI165" s="17"/>
      <c r="GJ165" s="17"/>
      <c r="GK165" s="17">
        <v>1</v>
      </c>
      <c r="GL165" s="17"/>
      <c r="GM165" s="17">
        <v>1</v>
      </c>
      <c r="GN165" s="17">
        <v>1</v>
      </c>
      <c r="GO165" s="17">
        <v>1</v>
      </c>
      <c r="GP165" s="17"/>
      <c r="GQ165" s="17"/>
      <c r="GR165" s="17"/>
      <c r="GS165" s="17"/>
      <c r="GT165" s="17"/>
      <c r="GU165" s="17"/>
      <c r="GV165" s="17"/>
      <c r="GW165" s="17"/>
      <c r="GX165" s="17"/>
      <c r="GY165" s="17"/>
      <c r="GZ165" s="17"/>
      <c r="HA165" s="17">
        <v>1</v>
      </c>
      <c r="HB165" s="17"/>
      <c r="HC165" s="17"/>
      <c r="HD165" s="17"/>
      <c r="HE165" s="17">
        <v>1</v>
      </c>
      <c r="HF165" s="17"/>
      <c r="HG165" s="17"/>
      <c r="HH165" s="17">
        <v>1</v>
      </c>
      <c r="HI165" s="17"/>
      <c r="HJ165" s="17"/>
      <c r="HK165" s="17" t="s">
        <v>71</v>
      </c>
      <c r="HL165" s="17"/>
      <c r="HM165" s="17"/>
      <c r="HN165" s="17"/>
      <c r="HO165" s="17"/>
      <c r="HP165" s="17"/>
      <c r="HQ165" s="17"/>
      <c r="HR165" s="17"/>
      <c r="HS165" s="17"/>
      <c r="HT165" s="17"/>
      <c r="HU165" s="17"/>
      <c r="HV165" s="17"/>
      <c r="HW165" s="17" t="s">
        <v>71</v>
      </c>
      <c r="HX165" s="2" t="s">
        <v>2587</v>
      </c>
      <c r="HY165" s="17" t="s">
        <v>71</v>
      </c>
      <c r="HZ165" s="17"/>
      <c r="IA165" s="17" t="s">
        <v>71</v>
      </c>
      <c r="IB165" s="17" t="s">
        <v>71</v>
      </c>
      <c r="IC165" s="17"/>
      <c r="ID165" s="17" t="s">
        <v>71</v>
      </c>
      <c r="IE165" s="17" t="s">
        <v>71</v>
      </c>
      <c r="IF165" s="17" t="s">
        <v>71</v>
      </c>
      <c r="IG165" s="17"/>
      <c r="IH165" s="17"/>
      <c r="II165" s="17"/>
      <c r="IJ165" s="17"/>
      <c r="IK165" s="17" t="s">
        <v>77</v>
      </c>
      <c r="IL165" s="17">
        <v>240</v>
      </c>
      <c r="IM165" s="17" t="s">
        <v>2878</v>
      </c>
      <c r="IN165" s="2" t="s">
        <v>2588</v>
      </c>
      <c r="IO165" s="17" t="s">
        <v>77</v>
      </c>
      <c r="IP165" s="17"/>
      <c r="IQ165" s="17">
        <v>8</v>
      </c>
      <c r="IR165" s="17"/>
      <c r="IS165" s="17"/>
      <c r="IT165" s="17" t="s">
        <v>77</v>
      </c>
      <c r="IU165" s="17" t="s">
        <v>71</v>
      </c>
      <c r="IV165" s="17" t="s">
        <v>77</v>
      </c>
      <c r="IW165" s="17" t="s">
        <v>77</v>
      </c>
      <c r="IX165" s="17" t="s">
        <v>77</v>
      </c>
      <c r="IY165" s="17" t="s">
        <v>730</v>
      </c>
      <c r="IZ165" s="21"/>
      <c r="JA165" s="21"/>
      <c r="JB165" s="21"/>
      <c r="JC165" s="21"/>
      <c r="JD165" s="21"/>
      <c r="JE165" s="21"/>
    </row>
    <row r="166" spans="1:265" ht="16.5" customHeight="1" x14ac:dyDescent="0.25">
      <c r="A166" s="2">
        <v>190</v>
      </c>
      <c r="B166" s="17" t="s">
        <v>776</v>
      </c>
      <c r="C166" s="3">
        <v>42229</v>
      </c>
      <c r="D166" s="17" t="s">
        <v>409</v>
      </c>
      <c r="E166" s="17" t="s">
        <v>1090</v>
      </c>
      <c r="F166" s="4" t="s">
        <v>2631</v>
      </c>
      <c r="G166" s="4"/>
      <c r="H166" s="17" t="s">
        <v>214</v>
      </c>
      <c r="I166" s="17" t="s">
        <v>722</v>
      </c>
      <c r="J166" s="17" t="s">
        <v>878</v>
      </c>
      <c r="K166" s="17" t="s">
        <v>877</v>
      </c>
      <c r="L166" s="17" t="s">
        <v>877</v>
      </c>
      <c r="M166" s="17"/>
      <c r="N166" s="17"/>
      <c r="O166" s="17"/>
      <c r="P166" s="17"/>
      <c r="Q166" s="17">
        <v>300</v>
      </c>
      <c r="R166" s="17" t="s">
        <v>722</v>
      </c>
      <c r="S166" s="17" t="s">
        <v>2448</v>
      </c>
      <c r="T166" s="17">
        <v>4</v>
      </c>
      <c r="U166" s="2">
        <v>21</v>
      </c>
      <c r="V166" s="17"/>
      <c r="W166" s="17"/>
      <c r="X166" s="17"/>
      <c r="Y166" s="17"/>
      <c r="Z166" s="17"/>
      <c r="AA166" s="17"/>
      <c r="AB166" s="17"/>
      <c r="AC166" s="17"/>
      <c r="AD166" s="17"/>
      <c r="AE166" s="17" t="s">
        <v>2450</v>
      </c>
      <c r="AG166" s="17"/>
      <c r="AH166" s="17"/>
      <c r="AJ166" s="17"/>
      <c r="AK166" s="17"/>
      <c r="AL166" s="17"/>
      <c r="AM166" s="17"/>
      <c r="AN166" s="17"/>
      <c r="AO166" s="17"/>
      <c r="AP166" s="17">
        <v>46</v>
      </c>
      <c r="AQ166" s="17">
        <v>40</v>
      </c>
      <c r="AR166" s="17">
        <v>77</v>
      </c>
      <c r="AS166" s="17">
        <v>2</v>
      </c>
      <c r="AT166" s="17">
        <v>17</v>
      </c>
      <c r="AU166" s="17">
        <v>14</v>
      </c>
      <c r="AV166" s="17">
        <v>17</v>
      </c>
      <c r="AW166" s="17"/>
      <c r="AX166" s="17"/>
      <c r="AY166" s="17"/>
      <c r="AZ166" s="17"/>
      <c r="BA166" s="17">
        <v>1</v>
      </c>
      <c r="BB166" s="17"/>
      <c r="BC166" s="17"/>
      <c r="BD166" s="17"/>
      <c r="BE166" s="17"/>
      <c r="BF166" s="17"/>
      <c r="BG166" s="25"/>
      <c r="BH166" s="25"/>
      <c r="BI166" s="25"/>
      <c r="BJ166" s="25"/>
      <c r="BK166" s="25"/>
      <c r="BL166" s="25"/>
      <c r="BM166" s="25"/>
      <c r="BN166" s="25"/>
      <c r="BO166" s="25" t="s">
        <v>71</v>
      </c>
      <c r="BP166" s="25"/>
      <c r="BQ166" s="25"/>
      <c r="BR166" s="25"/>
      <c r="BS166" s="25"/>
      <c r="BT166" s="25"/>
      <c r="BU166" s="25"/>
      <c r="BV166" s="25"/>
      <c r="BW166" s="25"/>
      <c r="BX166" s="25"/>
      <c r="BY166" s="25"/>
      <c r="BZ166" s="25"/>
      <c r="CA166" s="25"/>
      <c r="CB166" s="25"/>
      <c r="CC166" s="25"/>
      <c r="CD166" s="25">
        <v>1</v>
      </c>
      <c r="CE166" s="25">
        <v>1</v>
      </c>
      <c r="CF166" s="25">
        <v>0</v>
      </c>
      <c r="CG166" s="25">
        <v>1</v>
      </c>
      <c r="CH166" s="25">
        <v>0</v>
      </c>
      <c r="CI166" s="25">
        <v>1</v>
      </c>
      <c r="CJ166" s="25">
        <v>1</v>
      </c>
      <c r="CK166" s="25">
        <v>0</v>
      </c>
      <c r="CL166" s="25">
        <v>0</v>
      </c>
      <c r="CM166" s="25">
        <v>0</v>
      </c>
      <c r="CN166" s="25">
        <v>0</v>
      </c>
      <c r="CO166" s="25">
        <v>1</v>
      </c>
      <c r="CP166" s="25">
        <v>0</v>
      </c>
      <c r="CQ166" s="25">
        <v>1</v>
      </c>
      <c r="CR166" s="25">
        <v>1</v>
      </c>
      <c r="CS166" s="25">
        <v>1</v>
      </c>
      <c r="CT166" s="25">
        <v>0</v>
      </c>
      <c r="CU166" s="25">
        <v>1</v>
      </c>
      <c r="CV166" s="25">
        <v>1</v>
      </c>
      <c r="CW166" s="25">
        <v>1</v>
      </c>
      <c r="CX166" s="25">
        <v>1</v>
      </c>
      <c r="CY166" s="25">
        <v>0</v>
      </c>
      <c r="CZ166" s="25">
        <v>1</v>
      </c>
      <c r="DA166" s="25">
        <v>1</v>
      </c>
      <c r="DB166" s="25">
        <v>0</v>
      </c>
      <c r="DC166" s="25">
        <v>0</v>
      </c>
      <c r="DD166" s="25">
        <v>1</v>
      </c>
      <c r="DE166" s="25">
        <v>0</v>
      </c>
      <c r="DF166" s="25">
        <v>0</v>
      </c>
      <c r="DG166" s="17" t="s">
        <v>2456</v>
      </c>
      <c r="DH166" s="17"/>
      <c r="DI166" s="17"/>
      <c r="DJ166" s="17"/>
      <c r="DK166" s="17"/>
      <c r="DL166" s="17"/>
      <c r="DM166" s="17"/>
      <c r="DN166" s="17">
        <v>4</v>
      </c>
      <c r="DO166" s="17" t="s">
        <v>2548</v>
      </c>
      <c r="DP166" s="17" t="s">
        <v>2549</v>
      </c>
      <c r="DQ166" s="17" t="s">
        <v>2549</v>
      </c>
      <c r="DR166" s="17" t="s">
        <v>2549</v>
      </c>
      <c r="DS166" s="17" t="s">
        <v>2548</v>
      </c>
      <c r="DT166" s="17" t="s">
        <v>2548</v>
      </c>
      <c r="DU166" s="17" t="s">
        <v>2549</v>
      </c>
      <c r="DV166" s="17"/>
      <c r="DW166" s="17"/>
      <c r="DX166" s="17"/>
      <c r="DY166" s="17">
        <v>4</v>
      </c>
      <c r="DZ166" s="17"/>
      <c r="EA166" s="17"/>
      <c r="EB166" s="17"/>
      <c r="EC166" s="17"/>
      <c r="ED166" s="17" t="s">
        <v>1018</v>
      </c>
      <c r="EE166" s="17"/>
      <c r="EF166" s="17">
        <v>4</v>
      </c>
      <c r="EG166" s="17"/>
      <c r="EH166" s="17" t="s">
        <v>77</v>
      </c>
      <c r="EI166" s="17" t="s">
        <v>77</v>
      </c>
      <c r="EJ166" s="17" t="s">
        <v>77</v>
      </c>
      <c r="EK166" s="17"/>
      <c r="EL166" s="17"/>
      <c r="EM166" s="17" t="s">
        <v>71</v>
      </c>
      <c r="EN166" s="17" t="s">
        <v>262</v>
      </c>
      <c r="EO166" s="17" t="s">
        <v>879</v>
      </c>
      <c r="EP166" s="17" t="s">
        <v>71</v>
      </c>
      <c r="EQ166" s="17" t="s">
        <v>71</v>
      </c>
      <c r="ER166" s="17" t="s">
        <v>77</v>
      </c>
      <c r="ES166" s="17" t="s">
        <v>71</v>
      </c>
      <c r="ET166" s="17" t="s">
        <v>71</v>
      </c>
      <c r="EU166" s="17"/>
      <c r="EV166" s="17"/>
      <c r="EW166" s="17"/>
      <c r="EX166" s="17"/>
      <c r="EY166" s="17" t="s">
        <v>71</v>
      </c>
      <c r="EZ166" s="17"/>
      <c r="FA166" s="17"/>
      <c r="FB166" s="17"/>
      <c r="FC166" s="17"/>
      <c r="FD166" s="17">
        <v>1</v>
      </c>
      <c r="FE166" s="17" t="s">
        <v>2547</v>
      </c>
      <c r="FF166" s="17" t="s">
        <v>2549</v>
      </c>
      <c r="FG166" s="17"/>
      <c r="FH166" s="17"/>
      <c r="FI166" s="17"/>
      <c r="FJ166" s="17" t="s">
        <v>2456</v>
      </c>
      <c r="FK166" s="17"/>
      <c r="FL166" s="17"/>
      <c r="FM166" s="17"/>
      <c r="FN166" s="17"/>
      <c r="FO166" s="17"/>
      <c r="FP166" s="17"/>
      <c r="FQ166" s="17"/>
      <c r="FR166" s="17"/>
      <c r="FS166" s="17"/>
      <c r="FT166" s="17"/>
      <c r="FU166" s="17"/>
      <c r="FV166" s="17">
        <v>1</v>
      </c>
      <c r="FW166" s="17" t="s">
        <v>2577</v>
      </c>
      <c r="FX166" s="17" t="s">
        <v>2580</v>
      </c>
      <c r="FY166" s="17" t="s">
        <v>77</v>
      </c>
      <c r="FZ166" s="17" t="s">
        <v>71</v>
      </c>
      <c r="GA166" s="17"/>
      <c r="GB166" s="17"/>
      <c r="GC166" s="17"/>
      <c r="GD166" s="17"/>
      <c r="GE166" s="17"/>
      <c r="GF166" s="17"/>
      <c r="GG166" s="17"/>
      <c r="GH166" s="17"/>
      <c r="GI166" s="17" t="s">
        <v>71</v>
      </c>
      <c r="GJ166" s="17"/>
      <c r="GK166" s="17">
        <v>1</v>
      </c>
      <c r="GL166" s="17"/>
      <c r="GM166" s="17">
        <v>1</v>
      </c>
      <c r="GN166" s="17"/>
      <c r="GO166" s="17"/>
      <c r="GP166" s="17"/>
      <c r="GQ166" s="17"/>
      <c r="GR166" s="17"/>
      <c r="GS166" s="17"/>
      <c r="GT166" s="17"/>
      <c r="GU166" s="17"/>
      <c r="GV166" s="17"/>
      <c r="GW166" s="17"/>
      <c r="GX166" s="17"/>
      <c r="GY166" s="17"/>
      <c r="GZ166" s="17"/>
      <c r="HA166" s="17">
        <v>1</v>
      </c>
      <c r="HB166" s="17"/>
      <c r="HC166" s="17"/>
      <c r="HD166" s="17"/>
      <c r="HE166" s="17"/>
      <c r="HF166" s="17"/>
      <c r="HG166" s="17"/>
      <c r="HH166" s="17"/>
      <c r="HI166" s="17"/>
      <c r="HJ166" s="17"/>
      <c r="HK166" s="17" t="s">
        <v>71</v>
      </c>
      <c r="HL166" s="17"/>
      <c r="HM166" s="17"/>
      <c r="HN166" s="17"/>
      <c r="HO166" s="17"/>
      <c r="HP166" s="17"/>
      <c r="HQ166" s="17"/>
      <c r="HR166" s="17"/>
      <c r="HS166" s="17"/>
      <c r="HT166" s="17"/>
      <c r="HU166" s="17"/>
      <c r="HV166" s="17" t="s">
        <v>77</v>
      </c>
      <c r="HW166" s="17" t="s">
        <v>71</v>
      </c>
      <c r="HX166" s="17" t="s">
        <v>2584</v>
      </c>
      <c r="HY166" s="17" t="s">
        <v>71</v>
      </c>
      <c r="HZ166" s="17" t="s">
        <v>71</v>
      </c>
      <c r="IA166" s="17" t="s">
        <v>71</v>
      </c>
      <c r="IB166" s="17"/>
      <c r="IC166" s="17"/>
      <c r="ID166" s="17"/>
      <c r="IE166" s="17"/>
      <c r="IF166" s="17"/>
      <c r="IG166" s="17"/>
      <c r="IH166" s="17"/>
      <c r="II166" s="17"/>
      <c r="IJ166" s="17"/>
      <c r="IK166" s="17" t="s">
        <v>71</v>
      </c>
      <c r="IL166" s="17">
        <v>15</v>
      </c>
      <c r="IM166" s="17" t="s">
        <v>2576</v>
      </c>
      <c r="IN166" s="2" t="s">
        <v>2588</v>
      </c>
      <c r="IO166" s="17" t="s">
        <v>77</v>
      </c>
      <c r="IP166" s="17"/>
      <c r="IQ166" s="17">
        <v>346</v>
      </c>
      <c r="IR166" s="17"/>
      <c r="IS166" s="17"/>
      <c r="IT166" s="17" t="s">
        <v>77</v>
      </c>
      <c r="IU166" s="17"/>
      <c r="IV166" s="17"/>
      <c r="IW166" s="17"/>
      <c r="IX166" s="17"/>
      <c r="IY166" s="17" t="s">
        <v>880</v>
      </c>
      <c r="IZ166" s="21"/>
      <c r="JA166" s="21"/>
      <c r="JB166" s="21"/>
      <c r="JC166" s="21"/>
      <c r="JD166" s="21"/>
      <c r="JE166" s="21"/>
    </row>
    <row r="167" spans="1:265" ht="16.5" customHeight="1" x14ac:dyDescent="0.25">
      <c r="A167" s="2">
        <v>192</v>
      </c>
      <c r="B167" s="17" t="s">
        <v>776</v>
      </c>
      <c r="C167" s="3">
        <v>42229</v>
      </c>
      <c r="D167" s="17" t="s">
        <v>409</v>
      </c>
      <c r="E167" s="17" t="s">
        <v>1090</v>
      </c>
      <c r="F167" s="4" t="s">
        <v>2633</v>
      </c>
      <c r="G167" s="4"/>
      <c r="H167" s="17" t="s">
        <v>214</v>
      </c>
      <c r="I167" s="17" t="s">
        <v>722</v>
      </c>
      <c r="J167" s="17" t="s">
        <v>727</v>
      </c>
      <c r="K167" s="17" t="s">
        <v>793</v>
      </c>
      <c r="L167" s="17" t="s">
        <v>793</v>
      </c>
      <c r="M167" s="17"/>
      <c r="N167" s="17"/>
      <c r="O167" s="17"/>
      <c r="P167" s="17"/>
      <c r="Q167" s="17">
        <v>240</v>
      </c>
      <c r="R167" s="17" t="s">
        <v>722</v>
      </c>
      <c r="S167" s="17" t="s">
        <v>2443</v>
      </c>
      <c r="T167" s="17">
        <v>6</v>
      </c>
      <c r="U167" s="2">
        <v>40</v>
      </c>
      <c r="V167" s="17"/>
      <c r="W167" s="17"/>
      <c r="X167" s="17"/>
      <c r="Y167" s="17"/>
      <c r="Z167" s="17"/>
      <c r="AA167" s="17"/>
      <c r="AB167" s="17"/>
      <c r="AC167" s="17"/>
      <c r="AD167" s="17"/>
      <c r="AE167" s="17" t="s">
        <v>2450</v>
      </c>
      <c r="AG167" s="17"/>
      <c r="AH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v>0</v>
      </c>
      <c r="CE167" s="25">
        <v>0</v>
      </c>
      <c r="CF167" s="25">
        <v>0</v>
      </c>
      <c r="CG167" s="25">
        <v>0</v>
      </c>
      <c r="CH167" s="25">
        <v>0</v>
      </c>
      <c r="CI167" s="25">
        <v>0</v>
      </c>
      <c r="CJ167" s="25">
        <v>0</v>
      </c>
      <c r="CK167" s="25">
        <v>0</v>
      </c>
      <c r="CL167" s="25">
        <v>0</v>
      </c>
      <c r="CM167" s="25">
        <v>0</v>
      </c>
      <c r="CN167" s="25">
        <v>0</v>
      </c>
      <c r="CO167" s="25">
        <v>0</v>
      </c>
      <c r="CP167" s="25">
        <v>0</v>
      </c>
      <c r="CQ167" s="25">
        <v>0</v>
      </c>
      <c r="CR167" s="25">
        <v>0</v>
      </c>
      <c r="CS167" s="25">
        <v>0</v>
      </c>
      <c r="CT167" s="25">
        <v>0</v>
      </c>
      <c r="CU167" s="25">
        <v>0</v>
      </c>
      <c r="CV167" s="25">
        <v>0</v>
      </c>
      <c r="CW167" s="25">
        <v>0</v>
      </c>
      <c r="CX167" s="25">
        <v>0</v>
      </c>
      <c r="CY167" s="25">
        <v>0</v>
      </c>
      <c r="CZ167" s="25">
        <v>0</v>
      </c>
      <c r="DA167" s="25">
        <v>0</v>
      </c>
      <c r="DB167" s="25">
        <v>0</v>
      </c>
      <c r="DC167" s="25">
        <v>0</v>
      </c>
      <c r="DD167" s="25">
        <v>0</v>
      </c>
      <c r="DE167" s="25">
        <v>0</v>
      </c>
      <c r="DF167" s="25">
        <v>0</v>
      </c>
      <c r="DG167" s="17" t="s">
        <v>2456</v>
      </c>
      <c r="DH167" s="17"/>
      <c r="DI167" s="17"/>
      <c r="DJ167" s="17"/>
      <c r="DK167" s="17"/>
      <c r="DL167" s="17"/>
      <c r="DM167" s="17"/>
      <c r="DN167" s="17"/>
      <c r="DO167" s="17"/>
      <c r="DP167" s="17"/>
      <c r="DQ167" s="17"/>
      <c r="DR167" s="17"/>
      <c r="DS167" s="17"/>
      <c r="DT167" s="17"/>
      <c r="DU167" s="17"/>
      <c r="DV167" s="17"/>
      <c r="DW167" s="17"/>
      <c r="DX167" s="17"/>
      <c r="DY167" s="17"/>
      <c r="DZ167" s="17"/>
      <c r="EA167" s="17"/>
      <c r="EB167" s="17"/>
      <c r="EC167" s="17"/>
      <c r="ED167" s="17"/>
      <c r="EE167" s="17"/>
      <c r="EF167" s="17"/>
      <c r="EG167" s="17"/>
      <c r="EH167" s="17"/>
      <c r="EI167" s="17"/>
      <c r="EJ167" s="17"/>
      <c r="EK167" s="17"/>
      <c r="EL167" s="17"/>
      <c r="EM167" s="17"/>
      <c r="EN167" s="17"/>
      <c r="EO167" s="17"/>
      <c r="EP167" s="17"/>
      <c r="EQ167" s="17"/>
      <c r="ER167" s="17"/>
      <c r="ES167" s="17"/>
      <c r="ET167" s="17"/>
      <c r="EU167" s="17"/>
      <c r="EV167" s="17"/>
      <c r="EW167" s="17"/>
      <c r="EX167" s="17"/>
      <c r="EY167" s="17"/>
      <c r="EZ167" s="17"/>
      <c r="FA167" s="17"/>
      <c r="FB167" s="17"/>
      <c r="FC167" s="17"/>
      <c r="FD167" s="17"/>
      <c r="FE167" s="17"/>
      <c r="FF167" s="17"/>
      <c r="FG167" s="17"/>
      <c r="FH167" s="17"/>
      <c r="FI167" s="17"/>
      <c r="FJ167" s="17" t="s">
        <v>2456</v>
      </c>
      <c r="FK167" s="17"/>
      <c r="FL167" s="17"/>
      <c r="FM167" s="17"/>
      <c r="FN167" s="17"/>
      <c r="FO167" s="17"/>
      <c r="FP167" s="17"/>
      <c r="FQ167" s="17"/>
      <c r="FR167" s="17"/>
      <c r="FS167" s="17"/>
      <c r="FT167" s="17"/>
      <c r="FU167" s="17"/>
      <c r="FV167" s="17"/>
      <c r="FW167" s="17"/>
      <c r="FX167" s="17"/>
      <c r="FY167" s="17"/>
      <c r="FZ167" s="17"/>
      <c r="GA167" s="17"/>
      <c r="GB167" s="17"/>
      <c r="GC167" s="17"/>
      <c r="GD167" s="17"/>
      <c r="GE167" s="17"/>
      <c r="GF167" s="17"/>
      <c r="GG167" s="17"/>
      <c r="GH167" s="17"/>
      <c r="GI167" s="17"/>
      <c r="GJ167" s="17"/>
      <c r="GK167" s="17"/>
      <c r="GL167" s="17"/>
      <c r="GM167" s="17"/>
      <c r="GN167" s="17"/>
      <c r="GO167" s="17"/>
      <c r="GP167" s="17"/>
      <c r="GQ167" s="17"/>
      <c r="GR167" s="17"/>
      <c r="GS167" s="17"/>
      <c r="GT167" s="17"/>
      <c r="GU167" s="17"/>
      <c r="GV167" s="17"/>
      <c r="GW167" s="17"/>
      <c r="GX167" s="17"/>
      <c r="GY167" s="17"/>
      <c r="GZ167" s="17"/>
      <c r="HA167" s="17"/>
      <c r="HB167" s="17"/>
      <c r="HC167" s="17"/>
      <c r="HD167" s="17"/>
      <c r="HE167" s="17"/>
      <c r="HF167" s="17"/>
      <c r="HG167" s="17"/>
      <c r="HH167" s="17"/>
      <c r="HI167" s="17"/>
      <c r="HJ167" s="17"/>
      <c r="HK167" s="17"/>
      <c r="HL167" s="17"/>
      <c r="HM167" s="17"/>
      <c r="HN167" s="17"/>
      <c r="HO167" s="17"/>
      <c r="HP167" s="17"/>
      <c r="HQ167" s="17"/>
      <c r="HR167" s="17"/>
      <c r="HS167" s="17"/>
      <c r="HT167" s="17"/>
      <c r="HU167" s="17"/>
      <c r="HV167" s="17"/>
      <c r="HW167" s="17"/>
      <c r="HX167" s="17"/>
      <c r="HY167" s="17"/>
      <c r="HZ167" s="17"/>
      <c r="IA167" s="17"/>
      <c r="IB167" s="17"/>
      <c r="IC167" s="17"/>
      <c r="ID167" s="17"/>
      <c r="IE167" s="17"/>
      <c r="IF167" s="17"/>
      <c r="IG167" s="17"/>
      <c r="IH167" s="17"/>
      <c r="II167" s="17"/>
      <c r="IJ167" s="17"/>
      <c r="IK167" s="17"/>
      <c r="IL167" s="17"/>
      <c r="IM167" s="17"/>
      <c r="IN167" s="17"/>
      <c r="IO167" s="17"/>
      <c r="IP167" s="17"/>
      <c r="IQ167" s="17"/>
      <c r="IR167" s="17"/>
      <c r="IS167" s="17"/>
      <c r="IT167" s="17"/>
      <c r="IU167" s="17"/>
      <c r="IV167" s="17"/>
      <c r="IW167" s="17"/>
      <c r="IX167" s="17"/>
      <c r="IY167" s="17"/>
      <c r="IZ167" s="21"/>
      <c r="JA167" s="21"/>
      <c r="JB167" s="21"/>
      <c r="JC167" s="21"/>
      <c r="JD167" s="21"/>
      <c r="JE167" s="21"/>
    </row>
    <row r="168" spans="1:265" ht="16.5" customHeight="1" x14ac:dyDescent="0.25">
      <c r="A168" s="2">
        <v>191</v>
      </c>
      <c r="B168" s="17" t="s">
        <v>776</v>
      </c>
      <c r="C168" s="3">
        <v>42230</v>
      </c>
      <c r="D168" s="17" t="s">
        <v>409</v>
      </c>
      <c r="E168" s="17" t="s">
        <v>1090</v>
      </c>
      <c r="F168" s="4" t="s">
        <v>2632</v>
      </c>
      <c r="G168" s="4"/>
      <c r="H168" s="17" t="s">
        <v>214</v>
      </c>
      <c r="I168" s="17" t="s">
        <v>722</v>
      </c>
      <c r="J168" s="17" t="s">
        <v>867</v>
      </c>
      <c r="K168" s="17" t="s">
        <v>867</v>
      </c>
      <c r="L168" s="17" t="s">
        <v>867</v>
      </c>
      <c r="M168" s="17"/>
      <c r="N168" s="17"/>
      <c r="O168" s="17"/>
      <c r="P168" s="17"/>
      <c r="Q168" s="17">
        <v>30</v>
      </c>
      <c r="R168" s="17" t="s">
        <v>722</v>
      </c>
      <c r="S168" s="17" t="s">
        <v>2443</v>
      </c>
      <c r="T168" s="17">
        <v>1</v>
      </c>
      <c r="U168" s="2">
        <v>10</v>
      </c>
      <c r="V168" s="17">
        <v>10</v>
      </c>
      <c r="W168" s="17">
        <v>276</v>
      </c>
      <c r="X168" s="17">
        <v>10</v>
      </c>
      <c r="Y168" s="17"/>
      <c r="Z168" s="17"/>
      <c r="AA168" s="17"/>
      <c r="AB168" s="17"/>
      <c r="AC168" s="17"/>
      <c r="AD168" s="17"/>
      <c r="AE168" s="17" t="s">
        <v>2452</v>
      </c>
      <c r="AG168" s="17"/>
      <c r="AH168" s="17"/>
      <c r="AJ168" s="17"/>
      <c r="AK168" s="17"/>
      <c r="AL168" s="17"/>
      <c r="AM168" s="17"/>
      <c r="AN168" s="17"/>
      <c r="AO168" s="17"/>
      <c r="AP168" s="17"/>
      <c r="AQ168" s="17"/>
      <c r="AR168" s="17"/>
      <c r="AS168" s="17"/>
      <c r="AT168" s="17"/>
      <c r="AU168" s="17"/>
      <c r="AV168" s="17"/>
      <c r="AW168" s="17"/>
      <c r="AX168" s="17"/>
      <c r="AY168" s="17">
        <v>2</v>
      </c>
      <c r="AZ168" s="17">
        <v>2</v>
      </c>
      <c r="BA168" s="17"/>
      <c r="BB168" s="17"/>
      <c r="BC168" s="17"/>
      <c r="BD168" s="17"/>
      <c r="BE168" s="17"/>
      <c r="BF168" s="17"/>
      <c r="BG168" s="25" t="s">
        <v>71</v>
      </c>
      <c r="BH168" s="25" t="s">
        <v>71</v>
      </c>
      <c r="BI168" s="25" t="s">
        <v>71</v>
      </c>
      <c r="BJ168" s="25"/>
      <c r="BK168" s="25"/>
      <c r="BL168" s="25"/>
      <c r="BM168" s="25"/>
      <c r="BN168" s="25"/>
      <c r="BO168" s="25"/>
      <c r="BP168" s="25"/>
      <c r="BQ168" s="25"/>
      <c r="BR168" s="25"/>
      <c r="BS168" s="25"/>
      <c r="BT168" s="25"/>
      <c r="BU168" s="25" t="s">
        <v>71</v>
      </c>
      <c r="BV168" s="25" t="s">
        <v>71</v>
      </c>
      <c r="BW168" s="25" t="s">
        <v>71</v>
      </c>
      <c r="BX168" s="25" t="s">
        <v>71</v>
      </c>
      <c r="BY168" s="25"/>
      <c r="BZ168" s="25"/>
      <c r="CA168" s="25"/>
      <c r="CB168" s="25"/>
      <c r="CC168" s="25"/>
      <c r="CD168" s="25">
        <v>1</v>
      </c>
      <c r="CE168" s="25">
        <v>1</v>
      </c>
      <c r="CF168" s="25">
        <v>1</v>
      </c>
      <c r="CG168" s="25">
        <v>1</v>
      </c>
      <c r="CH168" s="25">
        <v>1</v>
      </c>
      <c r="CI168" s="25">
        <v>1</v>
      </c>
      <c r="CJ168" s="25">
        <v>1</v>
      </c>
      <c r="CK168" s="25">
        <v>1</v>
      </c>
      <c r="CL168" s="25">
        <v>1</v>
      </c>
      <c r="CM168" s="25">
        <v>1</v>
      </c>
      <c r="CN168" s="25">
        <v>1</v>
      </c>
      <c r="CO168" s="25">
        <v>1</v>
      </c>
      <c r="CP168" s="25">
        <v>1</v>
      </c>
      <c r="CQ168" s="25">
        <v>1</v>
      </c>
      <c r="CR168" s="25">
        <v>1</v>
      </c>
      <c r="CS168" s="25">
        <v>1</v>
      </c>
      <c r="CT168" s="25">
        <v>0</v>
      </c>
      <c r="CU168" s="25">
        <v>1</v>
      </c>
      <c r="CV168" s="25">
        <v>1</v>
      </c>
      <c r="CW168" s="25">
        <v>1</v>
      </c>
      <c r="CX168" s="25">
        <v>1</v>
      </c>
      <c r="CY168" s="25">
        <v>0</v>
      </c>
      <c r="CZ168" s="25">
        <v>1</v>
      </c>
      <c r="DA168" s="25">
        <v>1</v>
      </c>
      <c r="DB168" s="25">
        <v>1</v>
      </c>
      <c r="DC168" s="25">
        <v>1</v>
      </c>
      <c r="DD168" s="25">
        <v>1</v>
      </c>
      <c r="DE168" s="25">
        <v>1</v>
      </c>
      <c r="DF168" s="25">
        <v>1</v>
      </c>
      <c r="DG168" s="17" t="s">
        <v>50</v>
      </c>
      <c r="DH168" s="17" t="s">
        <v>707</v>
      </c>
      <c r="DI168" s="17"/>
      <c r="DJ168" s="17"/>
      <c r="DK168" s="17"/>
      <c r="DL168" s="17"/>
      <c r="DM168" s="17"/>
      <c r="DN168" s="17">
        <v>1</v>
      </c>
      <c r="DO168" s="17" t="s">
        <v>2547</v>
      </c>
      <c r="DP168" s="17" t="s">
        <v>2547</v>
      </c>
      <c r="DQ168" s="17" t="s">
        <v>2547</v>
      </c>
      <c r="DR168" s="17" t="s">
        <v>2549</v>
      </c>
      <c r="DS168" s="17" t="s">
        <v>2547</v>
      </c>
      <c r="DT168" s="17" t="s">
        <v>2551</v>
      </c>
      <c r="DU168" s="17" t="s">
        <v>2547</v>
      </c>
      <c r="DV168" s="17"/>
      <c r="DW168" s="17"/>
      <c r="DX168" s="17"/>
      <c r="DY168" s="17"/>
      <c r="DZ168" s="17"/>
      <c r="EA168" s="17"/>
      <c r="EB168" s="17"/>
      <c r="EC168" s="17"/>
      <c r="ED168" s="17" t="s">
        <v>2554</v>
      </c>
      <c r="EE168" s="17"/>
      <c r="EF168" s="17"/>
      <c r="EG168" s="17"/>
      <c r="EH168" s="17" t="s">
        <v>71</v>
      </c>
      <c r="EI168" s="17" t="s">
        <v>71</v>
      </c>
      <c r="EJ168" s="17" t="s">
        <v>77</v>
      </c>
      <c r="EK168" s="17"/>
      <c r="EL168" s="17"/>
      <c r="EM168" s="17" t="s">
        <v>77</v>
      </c>
      <c r="EN168" s="17"/>
      <c r="EO168" s="17"/>
      <c r="EP168" s="17" t="s">
        <v>77</v>
      </c>
      <c r="EQ168" s="17" t="s">
        <v>77</v>
      </c>
      <c r="ER168" s="17" t="s">
        <v>77</v>
      </c>
      <c r="ES168" s="17" t="s">
        <v>71</v>
      </c>
      <c r="ET168" s="17"/>
      <c r="EU168" s="17"/>
      <c r="EV168" s="17"/>
      <c r="EW168" s="17" t="s">
        <v>71</v>
      </c>
      <c r="EX168" s="17"/>
      <c r="EY168" s="17" t="s">
        <v>71</v>
      </c>
      <c r="EZ168" s="17"/>
      <c r="FA168" s="17" t="s">
        <v>71</v>
      </c>
      <c r="FB168" s="17" t="s">
        <v>77</v>
      </c>
      <c r="FC168" s="17" t="s">
        <v>2559</v>
      </c>
      <c r="FD168" s="17">
        <v>1</v>
      </c>
      <c r="FE168" s="17" t="s">
        <v>2547</v>
      </c>
      <c r="FF168" s="17" t="s">
        <v>2549</v>
      </c>
      <c r="FG168" s="17" t="s">
        <v>2547</v>
      </c>
      <c r="FH168" s="17" t="s">
        <v>2549</v>
      </c>
      <c r="FI168" s="17">
        <v>124</v>
      </c>
      <c r="FJ168" s="17">
        <v>122</v>
      </c>
      <c r="FK168" s="17" t="s">
        <v>2570</v>
      </c>
      <c r="FL168" s="17" t="s">
        <v>2571</v>
      </c>
      <c r="FM168" s="17"/>
      <c r="FN168" s="17"/>
      <c r="FO168" s="17"/>
      <c r="FP168" s="17"/>
      <c r="FQ168" s="17"/>
      <c r="FR168" s="17"/>
      <c r="FS168" s="17"/>
      <c r="FT168" s="17"/>
      <c r="FU168" s="17"/>
      <c r="FV168" s="17">
        <v>1</v>
      </c>
      <c r="FW168" s="17" t="s">
        <v>2576</v>
      </c>
      <c r="FX168" s="17" t="s">
        <v>2581</v>
      </c>
      <c r="FY168" s="17" t="s">
        <v>77</v>
      </c>
      <c r="FZ168" s="17" t="s">
        <v>71</v>
      </c>
      <c r="GA168" s="17"/>
      <c r="GB168" s="17"/>
      <c r="GC168" s="17"/>
      <c r="GD168" s="17"/>
      <c r="GE168" s="17"/>
      <c r="GF168" s="17"/>
      <c r="GG168" s="17"/>
      <c r="GH168" s="17"/>
      <c r="GI168" s="17"/>
      <c r="GJ168" s="17"/>
      <c r="GK168" s="17">
        <v>1</v>
      </c>
      <c r="GL168" s="17"/>
      <c r="GM168" s="17">
        <v>1</v>
      </c>
      <c r="GN168" s="17">
        <v>1</v>
      </c>
      <c r="GO168" s="17">
        <v>1</v>
      </c>
      <c r="GP168" s="17"/>
      <c r="GQ168" s="17"/>
      <c r="GR168" s="17"/>
      <c r="GS168" s="17"/>
      <c r="GT168" s="17">
        <v>1</v>
      </c>
      <c r="GU168" s="17"/>
      <c r="GV168" s="17"/>
      <c r="GW168" s="17"/>
      <c r="GX168" s="17"/>
      <c r="GY168" s="17"/>
      <c r="GZ168" s="17"/>
      <c r="HA168" s="17"/>
      <c r="HB168" s="17"/>
      <c r="HC168" s="17"/>
      <c r="HD168" s="17"/>
      <c r="HE168" s="17">
        <v>1</v>
      </c>
      <c r="HF168" s="17"/>
      <c r="HG168" s="17"/>
      <c r="HH168" s="17">
        <v>1</v>
      </c>
      <c r="HI168" s="17"/>
      <c r="HJ168" s="17"/>
      <c r="HK168" s="17" t="s">
        <v>71</v>
      </c>
      <c r="HL168" s="17"/>
      <c r="HM168" s="17"/>
      <c r="HN168" s="17"/>
      <c r="HO168" s="17"/>
      <c r="HP168" s="17"/>
      <c r="HQ168" s="17"/>
      <c r="HR168" s="17"/>
      <c r="HS168" s="17"/>
      <c r="HT168" s="17"/>
      <c r="HU168" s="17"/>
      <c r="HV168" s="17"/>
      <c r="HW168" s="17" t="s">
        <v>71</v>
      </c>
      <c r="HX168" s="2" t="s">
        <v>2587</v>
      </c>
      <c r="HY168" s="17" t="s">
        <v>71</v>
      </c>
      <c r="HZ168" s="17"/>
      <c r="IA168" s="17" t="s">
        <v>71</v>
      </c>
      <c r="IB168" s="17" t="s">
        <v>71</v>
      </c>
      <c r="IC168" s="17"/>
      <c r="ID168" s="17" t="s">
        <v>71</v>
      </c>
      <c r="IE168" s="17" t="s">
        <v>71</v>
      </c>
      <c r="IF168" s="17" t="s">
        <v>71</v>
      </c>
      <c r="IG168" s="17"/>
      <c r="IH168" s="17"/>
      <c r="II168" s="17"/>
      <c r="IJ168" s="17"/>
      <c r="IK168" s="17" t="s">
        <v>77</v>
      </c>
      <c r="IL168" s="17">
        <v>30</v>
      </c>
      <c r="IM168" s="17" t="s">
        <v>2878</v>
      </c>
      <c r="IN168" s="2" t="s">
        <v>2588</v>
      </c>
      <c r="IO168" s="17" t="s">
        <v>77</v>
      </c>
      <c r="IP168" s="17"/>
      <c r="IQ168" s="17">
        <v>70</v>
      </c>
      <c r="IR168" s="17"/>
      <c r="IS168" s="17"/>
      <c r="IT168" s="17" t="s">
        <v>77</v>
      </c>
      <c r="IU168" s="17" t="s">
        <v>77</v>
      </c>
      <c r="IV168" s="17" t="s">
        <v>77</v>
      </c>
      <c r="IW168" s="17" t="s">
        <v>77</v>
      </c>
      <c r="IX168" s="17" t="s">
        <v>77</v>
      </c>
      <c r="IY168" s="17" t="s">
        <v>868</v>
      </c>
      <c r="IZ168" s="21"/>
      <c r="JA168" s="21"/>
      <c r="JB168" s="21"/>
      <c r="JC168" s="21"/>
      <c r="JD168" s="21"/>
      <c r="JE168" s="21"/>
    </row>
    <row r="169" spans="1:265" ht="16.5" customHeight="1" x14ac:dyDescent="0.25">
      <c r="A169" s="2">
        <v>193</v>
      </c>
      <c r="B169" s="17" t="s">
        <v>721</v>
      </c>
      <c r="C169" s="3">
        <v>42229</v>
      </c>
      <c r="D169" s="17" t="s">
        <v>409</v>
      </c>
      <c r="E169" s="17" t="s">
        <v>1090</v>
      </c>
      <c r="F169" s="4" t="s">
        <v>2634</v>
      </c>
      <c r="G169" s="4"/>
      <c r="H169" s="17" t="s">
        <v>214</v>
      </c>
      <c r="I169" s="17" t="s">
        <v>722</v>
      </c>
      <c r="J169" s="17" t="s">
        <v>790</v>
      </c>
      <c r="K169" s="17" t="s">
        <v>789</v>
      </c>
      <c r="L169" s="17" t="s">
        <v>789</v>
      </c>
      <c r="M169" s="17"/>
      <c r="N169" s="17"/>
      <c r="O169" s="17"/>
      <c r="P169" s="17"/>
      <c r="Q169" s="17">
        <v>240</v>
      </c>
      <c r="R169" s="17" t="s">
        <v>722</v>
      </c>
      <c r="S169" s="17" t="s">
        <v>2443</v>
      </c>
      <c r="T169" s="17">
        <v>16</v>
      </c>
      <c r="U169" s="2">
        <v>87</v>
      </c>
      <c r="V169" s="17"/>
      <c r="W169" s="17">
        <v>87</v>
      </c>
      <c r="X169" s="17"/>
      <c r="Y169" s="17"/>
      <c r="Z169" s="17"/>
      <c r="AA169" s="17"/>
      <c r="AB169" s="17"/>
      <c r="AC169" s="17"/>
      <c r="AD169" s="17"/>
      <c r="AE169" s="17" t="s">
        <v>2455</v>
      </c>
      <c r="AG169" s="17"/>
      <c r="AH169" s="17"/>
      <c r="AJ169" s="17"/>
      <c r="AK169" s="17"/>
      <c r="AL169" s="17"/>
      <c r="AM169" s="17"/>
      <c r="AN169" s="17"/>
      <c r="AO169" s="17"/>
      <c r="AP169" s="17"/>
      <c r="AQ169" s="17"/>
      <c r="AR169" s="17"/>
      <c r="AS169" s="17"/>
      <c r="AT169" s="17">
        <v>4</v>
      </c>
      <c r="AU169" s="17"/>
      <c r="AV169" s="17"/>
      <c r="AW169" s="17"/>
      <c r="AX169" s="17"/>
      <c r="AY169" s="17"/>
      <c r="AZ169" s="17"/>
      <c r="BA169" s="17"/>
      <c r="BB169" s="17"/>
      <c r="BC169" s="17"/>
      <c r="BD169" s="17"/>
      <c r="BE169" s="17"/>
      <c r="BF169" s="17"/>
      <c r="BG169" s="25"/>
      <c r="BH169" s="25"/>
      <c r="BI169" s="25"/>
      <c r="BJ169" s="25"/>
      <c r="BK169" s="25"/>
      <c r="BL169" s="25"/>
      <c r="BM169" s="25"/>
      <c r="BN169" s="25"/>
      <c r="BO169" s="25"/>
      <c r="BP169" s="25"/>
      <c r="BQ169" s="25"/>
      <c r="BR169" s="25"/>
      <c r="BS169" s="25"/>
      <c r="BT169" s="25" t="s">
        <v>71</v>
      </c>
      <c r="BU169" s="25"/>
      <c r="BV169" s="25" t="s">
        <v>71</v>
      </c>
      <c r="BW169" s="25"/>
      <c r="BX169" s="25"/>
      <c r="BY169" s="25"/>
      <c r="BZ169" s="25"/>
      <c r="CA169" s="25"/>
      <c r="CB169" s="25"/>
      <c r="CC169" s="25"/>
      <c r="CD169" s="25">
        <v>1</v>
      </c>
      <c r="CE169" s="25">
        <v>1</v>
      </c>
      <c r="CF169" s="25">
        <v>1</v>
      </c>
      <c r="CG169" s="25">
        <v>1</v>
      </c>
      <c r="CH169" s="25">
        <v>0</v>
      </c>
      <c r="CI169" s="25">
        <v>1</v>
      </c>
      <c r="CJ169" s="25">
        <v>1</v>
      </c>
      <c r="CK169" s="25">
        <v>1</v>
      </c>
      <c r="CL169" s="25">
        <v>1</v>
      </c>
      <c r="CM169" s="25">
        <v>0</v>
      </c>
      <c r="CN169" s="25">
        <v>1</v>
      </c>
      <c r="CO169" s="25">
        <v>1</v>
      </c>
      <c r="CP169" s="25">
        <v>1</v>
      </c>
      <c r="CQ169" s="25">
        <v>1</v>
      </c>
      <c r="CR169" s="25">
        <v>1</v>
      </c>
      <c r="CS169" s="25">
        <v>1</v>
      </c>
      <c r="CT169" s="25">
        <v>0</v>
      </c>
      <c r="CU169" s="25">
        <v>1</v>
      </c>
      <c r="CV169" s="25">
        <v>1</v>
      </c>
      <c r="CW169" s="25">
        <v>1</v>
      </c>
      <c r="CX169" s="25">
        <v>1</v>
      </c>
      <c r="CY169" s="25">
        <v>0</v>
      </c>
      <c r="CZ169" s="25">
        <v>1</v>
      </c>
      <c r="DA169" s="25">
        <v>1</v>
      </c>
      <c r="DB169" s="25">
        <v>1</v>
      </c>
      <c r="DC169" s="25">
        <v>1</v>
      </c>
      <c r="DD169" s="25">
        <v>0</v>
      </c>
      <c r="DE169" s="25">
        <v>0</v>
      </c>
      <c r="DF169" s="25">
        <v>0</v>
      </c>
      <c r="DG169" s="17" t="s">
        <v>50</v>
      </c>
      <c r="DH169" s="17" t="s">
        <v>11</v>
      </c>
      <c r="DI169" s="17" t="s">
        <v>791</v>
      </c>
      <c r="DJ169" s="17"/>
      <c r="DK169" s="17"/>
      <c r="DL169" s="17"/>
      <c r="DM169" s="17"/>
      <c r="DN169" s="17" t="s">
        <v>778</v>
      </c>
      <c r="DO169" s="17" t="s">
        <v>2547</v>
      </c>
      <c r="DP169" s="17" t="s">
        <v>2549</v>
      </c>
      <c r="DQ169" s="17" t="s">
        <v>2549</v>
      </c>
      <c r="DR169" s="17" t="s">
        <v>2549</v>
      </c>
      <c r="DS169" s="17" t="s">
        <v>2548</v>
      </c>
      <c r="DT169" s="17" t="s">
        <v>2547</v>
      </c>
      <c r="DU169" s="17" t="s">
        <v>2548</v>
      </c>
      <c r="DV169" s="17">
        <v>16</v>
      </c>
      <c r="DW169" s="17"/>
      <c r="DX169" s="17"/>
      <c r="DY169" s="17"/>
      <c r="DZ169" s="17"/>
      <c r="EA169" s="17">
        <v>15</v>
      </c>
      <c r="EB169" s="17"/>
      <c r="EC169" s="17"/>
      <c r="ED169" s="17"/>
      <c r="EE169" s="17"/>
      <c r="EF169" s="17">
        <v>16</v>
      </c>
      <c r="EG169" s="17"/>
      <c r="EH169" s="17" t="s">
        <v>77</v>
      </c>
      <c r="EI169" s="17" t="s">
        <v>77</v>
      </c>
      <c r="EJ169" s="17" t="s">
        <v>77</v>
      </c>
      <c r="EK169" s="17"/>
      <c r="EL169" s="17"/>
      <c r="EM169" s="17" t="s">
        <v>77</v>
      </c>
      <c r="EN169" s="17" t="s">
        <v>779</v>
      </c>
      <c r="EO169" s="17" t="s">
        <v>780</v>
      </c>
      <c r="EP169" s="17" t="s">
        <v>71</v>
      </c>
      <c r="EQ169" s="17" t="s">
        <v>77</v>
      </c>
      <c r="ER169" s="17" t="s">
        <v>77</v>
      </c>
      <c r="ES169" s="17" t="s">
        <v>71</v>
      </c>
      <c r="ET169" s="17"/>
      <c r="EU169" s="17"/>
      <c r="EV169" s="17"/>
      <c r="EW169" s="17" t="s">
        <v>71</v>
      </c>
      <c r="EX169" s="17"/>
      <c r="EY169" s="17" t="s">
        <v>71</v>
      </c>
      <c r="EZ169" s="17"/>
      <c r="FA169" s="17" t="s">
        <v>77</v>
      </c>
      <c r="FB169" s="17" t="s">
        <v>77</v>
      </c>
      <c r="FC169" s="17"/>
      <c r="FD169" s="17">
        <v>1</v>
      </c>
      <c r="FE169" s="17" t="s">
        <v>2549</v>
      </c>
      <c r="FF169" s="17" t="s">
        <v>2547</v>
      </c>
      <c r="FG169" s="17" t="s">
        <v>2551</v>
      </c>
      <c r="FH169" s="17" t="s">
        <v>2551</v>
      </c>
      <c r="FI169" s="17">
        <v>16</v>
      </c>
      <c r="FJ169" s="17">
        <v>16</v>
      </c>
      <c r="FK169" s="17" t="s">
        <v>2570</v>
      </c>
      <c r="FL169" s="17" t="s">
        <v>2571</v>
      </c>
      <c r="FM169" s="17"/>
      <c r="FN169" s="17"/>
      <c r="FO169" s="17"/>
      <c r="FP169" s="17"/>
      <c r="FQ169" s="17"/>
      <c r="FR169" s="17"/>
      <c r="FS169" s="17"/>
      <c r="FT169" s="17"/>
      <c r="FU169" s="17"/>
      <c r="FV169" s="17">
        <v>1</v>
      </c>
      <c r="FW169" s="17" t="s">
        <v>2578</v>
      </c>
      <c r="FX169" s="17" t="s">
        <v>2562</v>
      </c>
      <c r="FY169" s="17" t="s">
        <v>77</v>
      </c>
      <c r="FZ169" s="17" t="s">
        <v>395</v>
      </c>
      <c r="GA169" s="17"/>
      <c r="GB169" s="17"/>
      <c r="GC169" s="17"/>
      <c r="GD169" s="17"/>
      <c r="GE169" s="17"/>
      <c r="GF169" s="17"/>
      <c r="GG169" s="17"/>
      <c r="GH169" s="17"/>
      <c r="GI169" s="17"/>
      <c r="GJ169" s="17"/>
      <c r="GK169" s="17">
        <v>1</v>
      </c>
      <c r="GL169" s="17"/>
      <c r="GM169" s="17">
        <v>1</v>
      </c>
      <c r="GN169" s="17"/>
      <c r="GO169" s="17"/>
      <c r="GP169" s="17"/>
      <c r="GQ169" s="17">
        <v>1</v>
      </c>
      <c r="GR169" s="17"/>
      <c r="GS169" s="17"/>
      <c r="GT169" s="17"/>
      <c r="GU169" s="17"/>
      <c r="GV169" s="17"/>
      <c r="GW169" s="17"/>
      <c r="GX169" s="17"/>
      <c r="GY169" s="17"/>
      <c r="GZ169" s="17"/>
      <c r="HA169" s="17"/>
      <c r="HB169" s="17"/>
      <c r="HC169" s="17"/>
      <c r="HD169" s="17"/>
      <c r="HE169" s="17"/>
      <c r="HF169" s="17"/>
      <c r="HG169" s="17"/>
      <c r="HH169" s="17"/>
      <c r="HI169" s="17"/>
      <c r="HJ169" s="17"/>
      <c r="HK169" s="17" t="s">
        <v>71</v>
      </c>
      <c r="HL169" s="17"/>
      <c r="HM169" s="17"/>
      <c r="HN169" s="17"/>
      <c r="HO169" s="17"/>
      <c r="HP169" s="17"/>
      <c r="HQ169" s="17"/>
      <c r="HR169" s="17"/>
      <c r="HS169" s="17"/>
      <c r="HT169" s="17"/>
      <c r="HU169" s="17"/>
      <c r="HV169" s="17"/>
      <c r="HW169" s="17" t="s">
        <v>71</v>
      </c>
      <c r="HX169" s="17"/>
      <c r="HY169" s="17"/>
      <c r="HZ169" s="17"/>
      <c r="IA169" s="17"/>
      <c r="IB169" s="17"/>
      <c r="IC169" s="17"/>
      <c r="ID169" s="17"/>
      <c r="IE169" s="17"/>
      <c r="IF169" s="17"/>
      <c r="IG169" s="17"/>
      <c r="IH169" s="17"/>
      <c r="II169" s="17"/>
      <c r="IJ169" s="17"/>
      <c r="IK169" s="17" t="s">
        <v>77</v>
      </c>
      <c r="IL169" s="17">
        <v>240</v>
      </c>
      <c r="IM169" s="17"/>
      <c r="IN169" s="17"/>
      <c r="IO169" s="17" t="s">
        <v>77</v>
      </c>
      <c r="IP169" s="17"/>
      <c r="IQ169" s="17"/>
      <c r="IR169" s="17"/>
      <c r="IS169" s="17"/>
      <c r="IT169" s="17" t="s">
        <v>71</v>
      </c>
      <c r="IU169" s="17" t="s">
        <v>71</v>
      </c>
      <c r="IV169" s="17"/>
      <c r="IW169" s="17" t="s">
        <v>77</v>
      </c>
      <c r="IX169" s="17" t="s">
        <v>77</v>
      </c>
      <c r="IY169" s="17" t="s">
        <v>792</v>
      </c>
      <c r="IZ169" s="21"/>
      <c r="JA169" s="21"/>
      <c r="JB169" s="21"/>
      <c r="JC169" s="21"/>
      <c r="JD169" s="21"/>
      <c r="JE169" s="21"/>
    </row>
    <row r="170" spans="1:265" ht="16.5" customHeight="1" x14ac:dyDescent="0.25">
      <c r="A170" s="2">
        <v>222</v>
      </c>
      <c r="B170" s="2" t="s">
        <v>1863</v>
      </c>
      <c r="C170" s="3">
        <v>42229</v>
      </c>
      <c r="D170" s="17" t="s">
        <v>409</v>
      </c>
      <c r="E170" s="17" t="s">
        <v>1090</v>
      </c>
      <c r="F170" s="4" t="s">
        <v>2414</v>
      </c>
      <c r="G170" s="4"/>
      <c r="H170" s="2" t="s">
        <v>214</v>
      </c>
      <c r="I170" s="2" t="s">
        <v>722</v>
      </c>
      <c r="J170" s="2" t="s">
        <v>1864</v>
      </c>
      <c r="K170" s="2" t="s">
        <v>1864</v>
      </c>
      <c r="L170" s="2" t="s">
        <v>1864</v>
      </c>
      <c r="O170" s="2" t="s">
        <v>2868</v>
      </c>
      <c r="Q170" s="2">
        <v>180</v>
      </c>
      <c r="S170" s="2" t="s">
        <v>1865</v>
      </c>
      <c r="T170" s="2">
        <v>8</v>
      </c>
      <c r="U170" s="2">
        <v>36</v>
      </c>
      <c r="AE170" s="2" t="s">
        <v>2451</v>
      </c>
      <c r="AF170" s="2"/>
      <c r="AI170" s="2"/>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v>0</v>
      </c>
      <c r="CE170" s="25">
        <v>0</v>
      </c>
      <c r="CF170" s="25">
        <v>0</v>
      </c>
      <c r="CG170" s="25">
        <v>0</v>
      </c>
      <c r="CH170" s="25">
        <v>0</v>
      </c>
      <c r="CI170" s="25">
        <v>0</v>
      </c>
      <c r="CJ170" s="25">
        <v>0</v>
      </c>
      <c r="CK170" s="25">
        <v>0</v>
      </c>
      <c r="CL170" s="25">
        <v>0</v>
      </c>
      <c r="CM170" s="25">
        <v>0</v>
      </c>
      <c r="CN170" s="25">
        <v>0</v>
      </c>
      <c r="CO170" s="25">
        <v>0</v>
      </c>
      <c r="CP170" s="25">
        <v>0</v>
      </c>
      <c r="CQ170" s="25">
        <v>0</v>
      </c>
      <c r="CR170" s="25">
        <v>0</v>
      </c>
      <c r="CS170" s="25">
        <v>0</v>
      </c>
      <c r="CT170" s="25">
        <v>0</v>
      </c>
      <c r="CU170" s="25">
        <v>0</v>
      </c>
      <c r="CV170" s="25">
        <v>0</v>
      </c>
      <c r="CW170" s="25">
        <v>0</v>
      </c>
      <c r="CX170" s="25">
        <v>0</v>
      </c>
      <c r="CY170" s="25">
        <v>0</v>
      </c>
      <c r="CZ170" s="25">
        <v>0</v>
      </c>
      <c r="DA170" s="25">
        <v>0</v>
      </c>
      <c r="DB170" s="25">
        <v>0</v>
      </c>
      <c r="DC170" s="25">
        <v>0</v>
      </c>
      <c r="DD170" s="25">
        <v>0</v>
      </c>
      <c r="DE170" s="25">
        <v>0</v>
      </c>
      <c r="DF170" s="25">
        <v>0</v>
      </c>
      <c r="DG170" s="17" t="s">
        <v>2456</v>
      </c>
      <c r="DP170" s="2" t="s">
        <v>2548</v>
      </c>
      <c r="DQ170" s="2" t="s">
        <v>2549</v>
      </c>
      <c r="DS170" s="2" t="s">
        <v>2549</v>
      </c>
      <c r="DT170" s="2" t="s">
        <v>2549</v>
      </c>
      <c r="DU170" s="2" t="s">
        <v>2549</v>
      </c>
      <c r="EF170" s="2">
        <v>8</v>
      </c>
      <c r="EH170" s="2" t="s">
        <v>71</v>
      </c>
      <c r="EP170" s="2" t="s">
        <v>77</v>
      </c>
      <c r="EQ170" s="2" t="s">
        <v>77</v>
      </c>
      <c r="ER170" s="2" t="s">
        <v>77</v>
      </c>
      <c r="ES170" s="2" t="s">
        <v>71</v>
      </c>
      <c r="ET170" s="2" t="s">
        <v>71</v>
      </c>
      <c r="EY170" s="2" t="s">
        <v>71</v>
      </c>
      <c r="FA170" s="2" t="s">
        <v>77</v>
      </c>
      <c r="FB170" s="2" t="s">
        <v>77</v>
      </c>
      <c r="FC170" s="2" t="s">
        <v>2562</v>
      </c>
      <c r="FE170" s="2" t="s">
        <v>2551</v>
      </c>
      <c r="FG170" s="2" t="s">
        <v>2549</v>
      </c>
      <c r="FH170" s="2" t="s">
        <v>2549</v>
      </c>
      <c r="FJ170" s="2" t="s">
        <v>2456</v>
      </c>
      <c r="HW170" s="2" t="s">
        <v>77</v>
      </c>
      <c r="HX170" s="2" t="s">
        <v>2587</v>
      </c>
      <c r="HY170" s="2" t="s">
        <v>71</v>
      </c>
      <c r="IA170" s="2" t="s">
        <v>71</v>
      </c>
      <c r="IB170" s="2" t="s">
        <v>71</v>
      </c>
      <c r="IE170" s="2" t="s">
        <v>71</v>
      </c>
      <c r="IF170" s="2" t="s">
        <v>71</v>
      </c>
      <c r="IK170" s="2" t="s">
        <v>77</v>
      </c>
      <c r="IL170" s="2">
        <v>60</v>
      </c>
      <c r="IU170" s="2" t="s">
        <v>77</v>
      </c>
      <c r="IV170" s="2" t="s">
        <v>71</v>
      </c>
      <c r="IW170" s="2" t="s">
        <v>71</v>
      </c>
      <c r="IX170" s="2" t="s">
        <v>71</v>
      </c>
      <c r="IY170" s="2" t="s">
        <v>1866</v>
      </c>
      <c r="IZ170" s="21"/>
      <c r="JA170" s="21"/>
      <c r="JB170" s="21"/>
      <c r="JC170" s="21"/>
      <c r="JD170" s="21"/>
      <c r="JE170" s="21"/>
    </row>
    <row r="171" spans="1:265" ht="16.5" customHeight="1" x14ac:dyDescent="0.25">
      <c r="A171" s="2">
        <v>83</v>
      </c>
      <c r="B171" s="17" t="s">
        <v>721</v>
      </c>
      <c r="C171" s="3">
        <v>42229</v>
      </c>
      <c r="D171" s="17" t="s">
        <v>409</v>
      </c>
      <c r="E171" s="17" t="s">
        <v>1090</v>
      </c>
      <c r="F171" s="4" t="s">
        <v>2412</v>
      </c>
      <c r="G171" s="4"/>
      <c r="H171" s="17" t="s">
        <v>214</v>
      </c>
      <c r="I171" s="17" t="s">
        <v>722</v>
      </c>
      <c r="J171" s="17" t="s">
        <v>785</v>
      </c>
      <c r="K171" s="17" t="s">
        <v>784</v>
      </c>
      <c r="L171" s="17" t="s">
        <v>784</v>
      </c>
      <c r="M171" s="17"/>
      <c r="N171" s="17"/>
      <c r="O171" s="17"/>
      <c r="P171" s="17"/>
      <c r="Q171" s="17">
        <v>180</v>
      </c>
      <c r="R171" s="17" t="s">
        <v>722</v>
      </c>
      <c r="S171" s="17" t="s">
        <v>2443</v>
      </c>
      <c r="T171" s="17">
        <v>2</v>
      </c>
      <c r="U171" s="2">
        <v>10</v>
      </c>
      <c r="V171" s="17"/>
      <c r="W171" s="17">
        <v>10</v>
      </c>
      <c r="X171" s="17">
        <v>10</v>
      </c>
      <c r="Y171" s="17"/>
      <c r="Z171" s="17"/>
      <c r="AA171" s="17"/>
      <c r="AB171" s="17"/>
      <c r="AC171" s="17"/>
      <c r="AD171" s="17"/>
      <c r="AE171" s="17" t="s">
        <v>2451</v>
      </c>
      <c r="AG171" s="17"/>
      <c r="AH171" s="17"/>
      <c r="AJ171" s="17"/>
      <c r="AK171" s="17"/>
      <c r="AL171" s="17"/>
      <c r="AM171" s="17"/>
      <c r="AN171" s="17"/>
      <c r="AO171" s="17"/>
      <c r="AP171" s="17"/>
      <c r="AQ171" s="17"/>
      <c r="AR171" s="17"/>
      <c r="AS171" s="17"/>
      <c r="AT171" s="17"/>
      <c r="AU171" s="17"/>
      <c r="AV171" s="17">
        <v>10</v>
      </c>
      <c r="AW171" s="17"/>
      <c r="AX171" s="17"/>
      <c r="AY171" s="17"/>
      <c r="AZ171" s="17"/>
      <c r="BA171" s="17"/>
      <c r="BB171" s="17"/>
      <c r="BC171" s="17"/>
      <c r="BD171" s="17"/>
      <c r="BE171" s="17"/>
      <c r="BF171" s="17"/>
      <c r="BG171" s="25"/>
      <c r="BH171" s="25"/>
      <c r="BI171" s="25"/>
      <c r="BJ171" s="25"/>
      <c r="BK171" s="25"/>
      <c r="BL171" s="25"/>
      <c r="BM171" s="25"/>
      <c r="BN171" s="25"/>
      <c r="BO171" s="25"/>
      <c r="BP171" s="25"/>
      <c r="BQ171" s="25"/>
      <c r="BR171" s="25"/>
      <c r="BS171" s="25"/>
      <c r="BT171" s="25"/>
      <c r="BU171" s="25" t="s">
        <v>71</v>
      </c>
      <c r="BV171" s="25" t="s">
        <v>71</v>
      </c>
      <c r="BW171" s="25" t="s">
        <v>71</v>
      </c>
      <c r="BX171" s="25" t="s">
        <v>71</v>
      </c>
      <c r="BY171" s="25"/>
      <c r="BZ171" s="25"/>
      <c r="CA171" s="25"/>
      <c r="CB171" s="25"/>
      <c r="CC171" s="25"/>
      <c r="CD171" s="25">
        <v>1</v>
      </c>
      <c r="CE171" s="25">
        <v>1</v>
      </c>
      <c r="CF171" s="25">
        <v>1</v>
      </c>
      <c r="CG171" s="25">
        <v>0</v>
      </c>
      <c r="CH171" s="25">
        <v>0</v>
      </c>
      <c r="CI171" s="25">
        <v>1</v>
      </c>
      <c r="CJ171" s="25">
        <v>1</v>
      </c>
      <c r="CK171" s="25">
        <v>1</v>
      </c>
      <c r="CL171" s="25">
        <v>1</v>
      </c>
      <c r="CM171" s="25">
        <v>0</v>
      </c>
      <c r="CN171" s="25">
        <v>0</v>
      </c>
      <c r="CO171" s="25">
        <v>1</v>
      </c>
      <c r="CP171" s="25">
        <v>0</v>
      </c>
      <c r="CQ171" s="25">
        <v>0</v>
      </c>
      <c r="CR171" s="25">
        <v>1</v>
      </c>
      <c r="CS171" s="25">
        <v>1</v>
      </c>
      <c r="CT171" s="25">
        <v>0</v>
      </c>
      <c r="CU171" s="25">
        <v>1</v>
      </c>
      <c r="CV171" s="25">
        <v>2</v>
      </c>
      <c r="CW171" s="25">
        <v>0</v>
      </c>
      <c r="CX171" s="25">
        <v>2</v>
      </c>
      <c r="CY171" s="25">
        <v>0</v>
      </c>
      <c r="CZ171" s="25">
        <v>1</v>
      </c>
      <c r="DA171" s="25">
        <v>2</v>
      </c>
      <c r="DB171" s="25">
        <v>1</v>
      </c>
      <c r="DC171" s="25">
        <v>1</v>
      </c>
      <c r="DD171" s="25">
        <v>0</v>
      </c>
      <c r="DE171" s="25">
        <v>0</v>
      </c>
      <c r="DF171" s="25">
        <v>0</v>
      </c>
      <c r="DG171" s="17" t="s">
        <v>2456</v>
      </c>
      <c r="DH171" s="17"/>
      <c r="DI171" s="17"/>
      <c r="DJ171" s="17"/>
      <c r="DK171" s="17"/>
      <c r="DL171" s="17"/>
      <c r="DM171" s="17"/>
      <c r="DN171" s="17" t="s">
        <v>786</v>
      </c>
      <c r="DO171" s="17"/>
      <c r="DP171" s="17" t="s">
        <v>2549</v>
      </c>
      <c r="DQ171" s="17" t="s">
        <v>2549</v>
      </c>
      <c r="DR171" s="17" t="s">
        <v>2549</v>
      </c>
      <c r="DS171" s="17" t="s">
        <v>2549</v>
      </c>
      <c r="DT171" s="17" t="s">
        <v>2549</v>
      </c>
      <c r="DU171" s="17" t="s">
        <v>2550</v>
      </c>
      <c r="DV171" s="17"/>
      <c r="DW171" s="17"/>
      <c r="DX171" s="17">
        <v>1</v>
      </c>
      <c r="DY171" s="17"/>
      <c r="DZ171" s="17"/>
      <c r="EA171" s="17"/>
      <c r="EB171" s="17"/>
      <c r="EC171" s="17"/>
      <c r="ED171" s="17"/>
      <c r="EE171" s="17"/>
      <c r="EF171" s="17">
        <v>2</v>
      </c>
      <c r="EG171" s="17"/>
      <c r="EH171" s="17" t="s">
        <v>71</v>
      </c>
      <c r="EI171" s="17" t="s">
        <v>71</v>
      </c>
      <c r="EJ171" s="17" t="s">
        <v>77</v>
      </c>
      <c r="EK171" s="17"/>
      <c r="EL171" s="17"/>
      <c r="EM171" s="17" t="s">
        <v>77</v>
      </c>
      <c r="EN171" s="17" t="s">
        <v>779</v>
      </c>
      <c r="EO171" s="17" t="s">
        <v>780</v>
      </c>
      <c r="EP171" s="17" t="s">
        <v>71</v>
      </c>
      <c r="EQ171" s="17" t="s">
        <v>71</v>
      </c>
      <c r="ER171" s="17" t="s">
        <v>71</v>
      </c>
      <c r="ES171" s="17"/>
      <c r="ET171" s="17" t="s">
        <v>71</v>
      </c>
      <c r="EU171" s="17"/>
      <c r="EV171" s="17"/>
      <c r="EW171" s="17" t="s">
        <v>71</v>
      </c>
      <c r="EX171" s="17"/>
      <c r="EY171" s="17" t="s">
        <v>71</v>
      </c>
      <c r="EZ171" s="17"/>
      <c r="FA171" s="17" t="s">
        <v>77</v>
      </c>
      <c r="FB171" s="17" t="s">
        <v>71</v>
      </c>
      <c r="FC171" s="17"/>
      <c r="FD171" s="17">
        <v>1</v>
      </c>
      <c r="FE171" s="17" t="s">
        <v>2547</v>
      </c>
      <c r="FF171" s="17" t="s">
        <v>2547</v>
      </c>
      <c r="FG171" s="17" t="s">
        <v>2551</v>
      </c>
      <c r="FH171" s="17" t="s">
        <v>2551</v>
      </c>
      <c r="FI171" s="17">
        <v>5</v>
      </c>
      <c r="FJ171" s="17">
        <v>5</v>
      </c>
      <c r="FK171" s="17" t="s">
        <v>2570</v>
      </c>
      <c r="FL171" s="17" t="s">
        <v>2571</v>
      </c>
      <c r="FM171" s="17"/>
      <c r="FN171" s="17"/>
      <c r="FO171" s="17"/>
      <c r="FP171" s="17"/>
      <c r="FQ171" s="17"/>
      <c r="FR171" s="17"/>
      <c r="FS171" s="17"/>
      <c r="FT171" s="17"/>
      <c r="FU171" s="17"/>
      <c r="FV171" s="17">
        <v>1</v>
      </c>
      <c r="FW171" s="17" t="s">
        <v>2576</v>
      </c>
      <c r="FX171" s="17" t="s">
        <v>2579</v>
      </c>
      <c r="FY171" s="17" t="s">
        <v>71</v>
      </c>
      <c r="FZ171" s="17" t="s">
        <v>71</v>
      </c>
      <c r="GA171" s="17"/>
      <c r="GB171" s="17"/>
      <c r="GC171" s="17"/>
      <c r="GD171" s="17"/>
      <c r="GE171" s="17"/>
      <c r="GF171" s="17"/>
      <c r="GG171" s="17"/>
      <c r="GH171" s="17"/>
      <c r="GI171" s="17"/>
      <c r="GJ171" s="17"/>
      <c r="GK171" s="17">
        <v>1</v>
      </c>
      <c r="GL171" s="17"/>
      <c r="GM171" s="17">
        <v>1</v>
      </c>
      <c r="GN171" s="17"/>
      <c r="GO171" s="17"/>
      <c r="GP171" s="17"/>
      <c r="GQ171" s="17"/>
      <c r="GR171" s="17"/>
      <c r="GS171" s="17"/>
      <c r="GT171" s="17"/>
      <c r="GU171" s="17"/>
      <c r="GV171" s="17"/>
      <c r="GW171" s="17"/>
      <c r="GX171" s="17"/>
      <c r="GY171" s="17">
        <v>1</v>
      </c>
      <c r="GZ171" s="17"/>
      <c r="HA171" s="17"/>
      <c r="HB171" s="17"/>
      <c r="HC171" s="17"/>
      <c r="HD171" s="17"/>
      <c r="HE171" s="17">
        <v>1</v>
      </c>
      <c r="HF171" s="17"/>
      <c r="HG171" s="17"/>
      <c r="HH171" s="17">
        <v>1</v>
      </c>
      <c r="HI171" s="17"/>
      <c r="HJ171" s="17"/>
      <c r="HK171" s="17" t="s">
        <v>77</v>
      </c>
      <c r="HL171" s="17">
        <v>1</v>
      </c>
      <c r="HM171" s="17"/>
      <c r="HN171" s="17"/>
      <c r="HO171" s="17"/>
      <c r="HP171" s="17"/>
      <c r="HQ171" s="17"/>
      <c r="HR171" s="17"/>
      <c r="HS171" s="17"/>
      <c r="HT171" s="17"/>
      <c r="HU171" s="17"/>
      <c r="HV171" s="17"/>
      <c r="HW171" s="17" t="s">
        <v>71</v>
      </c>
      <c r="HX171" s="2" t="s">
        <v>2587</v>
      </c>
      <c r="HY171" s="17"/>
      <c r="HZ171" s="17"/>
      <c r="IA171" s="17" t="s">
        <v>71</v>
      </c>
      <c r="IB171" s="17"/>
      <c r="IC171" s="17"/>
      <c r="ID171" s="17"/>
      <c r="IE171" s="17" t="s">
        <v>71</v>
      </c>
      <c r="IF171" s="17"/>
      <c r="IG171" s="17"/>
      <c r="IH171" s="17"/>
      <c r="II171" s="17"/>
      <c r="IJ171" s="17"/>
      <c r="IK171" s="17" t="s">
        <v>77</v>
      </c>
      <c r="IL171" s="17">
        <v>15</v>
      </c>
      <c r="IM171" s="17" t="s">
        <v>2878</v>
      </c>
      <c r="IN171" s="17"/>
      <c r="IO171" s="17" t="s">
        <v>77</v>
      </c>
      <c r="IP171" s="17"/>
      <c r="IQ171" s="17"/>
      <c r="IR171" s="17"/>
      <c r="IS171" s="17"/>
      <c r="IT171" s="17"/>
      <c r="IU171" s="17"/>
      <c r="IV171" s="17"/>
      <c r="IW171" s="17"/>
      <c r="IX171" s="17"/>
      <c r="IY171" s="17" t="s">
        <v>787</v>
      </c>
      <c r="IZ171" s="21"/>
      <c r="JA171" s="21"/>
      <c r="JB171" s="21"/>
      <c r="JC171" s="21"/>
      <c r="JD171" s="21"/>
      <c r="JE171" s="21"/>
    </row>
    <row r="172" spans="1:265" ht="16.5" customHeight="1" x14ac:dyDescent="0.25">
      <c r="A172" s="2">
        <v>232</v>
      </c>
      <c r="B172" s="2" t="s">
        <v>721</v>
      </c>
      <c r="C172" s="3">
        <v>42229</v>
      </c>
      <c r="D172" s="17" t="s">
        <v>409</v>
      </c>
      <c r="E172" s="17" t="s">
        <v>1090</v>
      </c>
      <c r="F172" s="4" t="s">
        <v>2421</v>
      </c>
      <c r="G172" s="4"/>
      <c r="H172" s="2" t="s">
        <v>214</v>
      </c>
      <c r="I172" s="2" t="s">
        <v>722</v>
      </c>
      <c r="J172" s="2" t="s">
        <v>732</v>
      </c>
      <c r="K172" s="2" t="s">
        <v>1899</v>
      </c>
      <c r="L172" s="2" t="s">
        <v>1900</v>
      </c>
      <c r="O172" s="2" t="s">
        <v>2856</v>
      </c>
      <c r="Q172" s="2">
        <v>600</v>
      </c>
      <c r="R172" s="2" t="s">
        <v>722</v>
      </c>
      <c r="S172" s="2" t="s">
        <v>2442</v>
      </c>
      <c r="T172" s="2">
        <v>5</v>
      </c>
      <c r="U172" s="2">
        <v>34</v>
      </c>
      <c r="AF172" s="2"/>
      <c r="AI172" s="2"/>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v>0</v>
      </c>
      <c r="CE172" s="25">
        <v>0</v>
      </c>
      <c r="CF172" s="25">
        <v>0</v>
      </c>
      <c r="CG172" s="25">
        <v>0</v>
      </c>
      <c r="CH172" s="25">
        <v>0</v>
      </c>
      <c r="CI172" s="25">
        <v>0</v>
      </c>
      <c r="CJ172" s="25">
        <v>0</v>
      </c>
      <c r="CK172" s="25">
        <v>0</v>
      </c>
      <c r="CL172" s="25">
        <v>0</v>
      </c>
      <c r="CM172" s="25">
        <v>0</v>
      </c>
      <c r="CN172" s="25">
        <v>0</v>
      </c>
      <c r="CO172" s="25">
        <v>0</v>
      </c>
      <c r="CP172" s="25">
        <v>0</v>
      </c>
      <c r="CQ172" s="25">
        <v>0</v>
      </c>
      <c r="CR172" s="25">
        <v>0</v>
      </c>
      <c r="CS172" s="25">
        <v>0</v>
      </c>
      <c r="CT172" s="25">
        <v>0</v>
      </c>
      <c r="CU172" s="25">
        <v>0</v>
      </c>
      <c r="CV172" s="25">
        <v>0</v>
      </c>
      <c r="CW172" s="25">
        <v>0</v>
      </c>
      <c r="CX172" s="25">
        <v>0</v>
      </c>
      <c r="CY172" s="25">
        <v>0</v>
      </c>
      <c r="CZ172" s="25">
        <v>0</v>
      </c>
      <c r="DA172" s="25">
        <v>0</v>
      </c>
      <c r="DB172" s="25">
        <v>0</v>
      </c>
      <c r="DC172" s="25">
        <v>0</v>
      </c>
      <c r="DD172" s="25">
        <v>0</v>
      </c>
      <c r="DE172" s="25">
        <v>0</v>
      </c>
      <c r="DF172" s="25">
        <v>0</v>
      </c>
      <c r="DG172" s="17" t="s">
        <v>2456</v>
      </c>
      <c r="DP172" s="2" t="s">
        <v>2548</v>
      </c>
      <c r="DQ172" s="2" t="s">
        <v>2548</v>
      </c>
      <c r="DS172" s="2" t="s">
        <v>2548</v>
      </c>
      <c r="DT172" s="2" t="s">
        <v>2548</v>
      </c>
      <c r="DU172" s="2" t="s">
        <v>2548</v>
      </c>
      <c r="EH172" s="2" t="s">
        <v>77</v>
      </c>
      <c r="EP172" s="2" t="s">
        <v>77</v>
      </c>
      <c r="EQ172" s="2" t="s">
        <v>77</v>
      </c>
      <c r="ER172" s="2" t="s">
        <v>77</v>
      </c>
      <c r="ES172" s="2" t="s">
        <v>71</v>
      </c>
      <c r="ET172" s="2" t="s">
        <v>71</v>
      </c>
      <c r="EY172" s="2" t="s">
        <v>71</v>
      </c>
      <c r="FA172" s="2" t="s">
        <v>77</v>
      </c>
      <c r="FB172" s="2" t="s">
        <v>77</v>
      </c>
      <c r="FC172" s="2" t="s">
        <v>2562</v>
      </c>
      <c r="FE172" s="2" t="s">
        <v>2551</v>
      </c>
      <c r="FG172" s="2" t="s">
        <v>2549</v>
      </c>
      <c r="FH172" s="2" t="s">
        <v>2549</v>
      </c>
      <c r="FI172" s="17">
        <v>16</v>
      </c>
      <c r="FJ172" s="2">
        <v>0</v>
      </c>
      <c r="HW172" s="2" t="s">
        <v>77</v>
      </c>
      <c r="IK172" s="2" t="s">
        <v>77</v>
      </c>
      <c r="IL172" s="2">
        <v>150</v>
      </c>
      <c r="IT172" s="2" t="s">
        <v>77</v>
      </c>
      <c r="IU172" s="2" t="s">
        <v>77</v>
      </c>
      <c r="IV172" s="2" t="s">
        <v>71</v>
      </c>
      <c r="IW172" s="2" t="s">
        <v>71</v>
      </c>
      <c r="IX172" s="2" t="s">
        <v>71</v>
      </c>
      <c r="IY172" s="2" t="s">
        <v>1901</v>
      </c>
      <c r="IZ172" s="21"/>
      <c r="JA172" s="21"/>
      <c r="JB172" s="21"/>
      <c r="JC172" s="21"/>
      <c r="JD172" s="21"/>
      <c r="JE172" s="21"/>
    </row>
    <row r="173" spans="1:265" ht="16.5" customHeight="1" x14ac:dyDescent="0.25">
      <c r="A173" s="2">
        <v>195</v>
      </c>
      <c r="B173" s="17" t="s">
        <v>725</v>
      </c>
      <c r="C173" s="3">
        <v>42230</v>
      </c>
      <c r="D173" s="17" t="s">
        <v>409</v>
      </c>
      <c r="E173" s="17" t="s">
        <v>1090</v>
      </c>
      <c r="F173" s="4" t="s">
        <v>2636</v>
      </c>
      <c r="G173" s="4"/>
      <c r="H173" s="17" t="s">
        <v>214</v>
      </c>
      <c r="I173" s="17" t="s">
        <v>722</v>
      </c>
      <c r="J173" s="17" t="s">
        <v>732</v>
      </c>
      <c r="K173" s="17" t="s">
        <v>731</v>
      </c>
      <c r="L173" s="17" t="s">
        <v>732</v>
      </c>
      <c r="M173" s="17"/>
      <c r="N173" s="17"/>
      <c r="O173" s="17"/>
      <c r="P173" s="17"/>
      <c r="Q173" s="17">
        <v>120</v>
      </c>
      <c r="R173" s="17" t="s">
        <v>732</v>
      </c>
      <c r="S173" s="17" t="s">
        <v>2438</v>
      </c>
      <c r="T173" s="17">
        <v>6</v>
      </c>
      <c r="U173" s="2">
        <v>39</v>
      </c>
      <c r="V173" s="17"/>
      <c r="W173" s="17"/>
      <c r="X173" s="17">
        <v>3</v>
      </c>
      <c r="Y173" s="17">
        <v>11</v>
      </c>
      <c r="Z173" s="17">
        <v>28</v>
      </c>
      <c r="AA173" s="17"/>
      <c r="AB173" s="17"/>
      <c r="AC173" s="17"/>
      <c r="AD173" s="17"/>
      <c r="AE173" s="17" t="s">
        <v>2451</v>
      </c>
      <c r="AF173" s="17">
        <v>5</v>
      </c>
      <c r="AG173" s="17"/>
      <c r="AH173" s="17"/>
      <c r="AJ173" s="17" t="s">
        <v>733</v>
      </c>
      <c r="AK173" s="17">
        <v>4</v>
      </c>
      <c r="AL173" s="17"/>
      <c r="AM173" s="17"/>
      <c r="AN173" s="17" t="s">
        <v>734</v>
      </c>
      <c r="AO173" s="17">
        <v>9</v>
      </c>
      <c r="AP173" s="17">
        <v>10</v>
      </c>
      <c r="AQ173" s="17"/>
      <c r="AR173" s="17">
        <v>25</v>
      </c>
      <c r="AS173" s="17">
        <v>1</v>
      </c>
      <c r="AT173" s="17">
        <v>2</v>
      </c>
      <c r="AU173" s="17"/>
      <c r="AV173" s="17"/>
      <c r="AW173" s="17"/>
      <c r="AX173" s="17"/>
      <c r="AY173" s="17"/>
      <c r="AZ173" s="17"/>
      <c r="BA173" s="17"/>
      <c r="BB173" s="17"/>
      <c r="BC173" s="17"/>
      <c r="BD173" s="17"/>
      <c r="BE173" s="17"/>
      <c r="BF173" s="17"/>
      <c r="BG173" s="25" t="s">
        <v>71</v>
      </c>
      <c r="BH173" s="25"/>
      <c r="BI173" s="25"/>
      <c r="BJ173" s="25"/>
      <c r="BK173" s="25"/>
      <c r="BL173" s="25"/>
      <c r="BM173" s="25"/>
      <c r="BN173" s="25"/>
      <c r="BO173" s="25"/>
      <c r="BP173" s="25"/>
      <c r="BQ173" s="25"/>
      <c r="BR173" s="25"/>
      <c r="BS173" s="25"/>
      <c r="BT173" s="25"/>
      <c r="BU173" s="25" t="s">
        <v>71</v>
      </c>
      <c r="BV173" s="25" t="s">
        <v>71</v>
      </c>
      <c r="BW173" s="25" t="s">
        <v>71</v>
      </c>
      <c r="BX173" s="25" t="s">
        <v>71</v>
      </c>
      <c r="BY173" s="25"/>
      <c r="BZ173" s="25"/>
      <c r="CA173" s="25"/>
      <c r="CB173" s="25"/>
      <c r="CC173" s="25"/>
      <c r="CD173" s="25">
        <v>1</v>
      </c>
      <c r="CE173" s="25">
        <v>1</v>
      </c>
      <c r="CF173" s="25">
        <v>1</v>
      </c>
      <c r="CG173" s="25">
        <v>0</v>
      </c>
      <c r="CH173" s="25">
        <v>1</v>
      </c>
      <c r="CI173" s="25">
        <v>1</v>
      </c>
      <c r="CJ173" s="25">
        <v>1</v>
      </c>
      <c r="CK173" s="25">
        <v>1</v>
      </c>
      <c r="CL173" s="25">
        <v>1</v>
      </c>
      <c r="CM173" s="25">
        <v>1</v>
      </c>
      <c r="CN173" s="25">
        <v>1</v>
      </c>
      <c r="CO173" s="25">
        <v>1</v>
      </c>
      <c r="CP173" s="25">
        <v>0</v>
      </c>
      <c r="CQ173" s="25">
        <v>1</v>
      </c>
      <c r="CR173" s="25">
        <v>1</v>
      </c>
      <c r="CS173" s="25">
        <v>1</v>
      </c>
      <c r="CT173" s="25">
        <v>0</v>
      </c>
      <c r="CU173" s="25">
        <v>2</v>
      </c>
      <c r="CV173" s="25">
        <v>1</v>
      </c>
      <c r="CW173" s="25">
        <v>1</v>
      </c>
      <c r="CX173" s="25">
        <v>1</v>
      </c>
      <c r="CY173" s="25">
        <v>0</v>
      </c>
      <c r="CZ173" s="25">
        <v>2</v>
      </c>
      <c r="DA173" s="25">
        <v>1</v>
      </c>
      <c r="DB173" s="25">
        <v>1</v>
      </c>
      <c r="DC173" s="25">
        <v>1</v>
      </c>
      <c r="DD173" s="25">
        <v>1</v>
      </c>
      <c r="DE173" s="25">
        <v>1</v>
      </c>
      <c r="DF173" s="25">
        <v>1</v>
      </c>
      <c r="DG173" s="17" t="s">
        <v>77</v>
      </c>
      <c r="DH173" s="17"/>
      <c r="DI173" s="17"/>
      <c r="DJ173" s="17"/>
      <c r="DK173" s="17"/>
      <c r="DL173" s="17"/>
      <c r="DM173" s="17"/>
      <c r="DN173" s="17"/>
      <c r="DO173" s="17" t="s">
        <v>2549</v>
      </c>
      <c r="DP173" s="17" t="s">
        <v>2549</v>
      </c>
      <c r="DQ173" s="17" t="s">
        <v>2549</v>
      </c>
      <c r="DR173" s="17" t="s">
        <v>2549</v>
      </c>
      <c r="DS173" s="17" t="s">
        <v>2549</v>
      </c>
      <c r="DT173" s="17" t="s">
        <v>2551</v>
      </c>
      <c r="DU173" s="17" t="s">
        <v>2548</v>
      </c>
      <c r="DV173" s="17"/>
      <c r="DW173" s="17"/>
      <c r="DX173" s="17">
        <v>6</v>
      </c>
      <c r="DY173" s="17"/>
      <c r="DZ173" s="17"/>
      <c r="EA173" s="17"/>
      <c r="EB173" s="17"/>
      <c r="EC173" s="17"/>
      <c r="ED173" s="17" t="s">
        <v>1018</v>
      </c>
      <c r="EE173" s="17"/>
      <c r="EF173" s="17">
        <v>6</v>
      </c>
      <c r="EG173" s="17"/>
      <c r="EH173" s="17" t="s">
        <v>77</v>
      </c>
      <c r="EI173" s="17" t="s">
        <v>77</v>
      </c>
      <c r="EJ173" s="17" t="s">
        <v>77</v>
      </c>
      <c r="EK173" s="17"/>
      <c r="EL173" s="17"/>
      <c r="EM173" s="17" t="s">
        <v>77</v>
      </c>
      <c r="EN173" s="17"/>
      <c r="EO173" s="17" t="s">
        <v>729</v>
      </c>
      <c r="EP173" s="17" t="s">
        <v>77</v>
      </c>
      <c r="EQ173" s="17" t="s">
        <v>77</v>
      </c>
      <c r="ER173" s="17" t="s">
        <v>77</v>
      </c>
      <c r="ES173" s="17"/>
      <c r="ET173" s="17"/>
      <c r="EU173" s="17"/>
      <c r="EV173" s="17"/>
      <c r="EW173" s="17" t="s">
        <v>71</v>
      </c>
      <c r="EX173" s="17"/>
      <c r="EY173" s="17" t="s">
        <v>71</v>
      </c>
      <c r="EZ173" s="17"/>
      <c r="FA173" s="17" t="s">
        <v>77</v>
      </c>
      <c r="FB173" s="17" t="s">
        <v>71</v>
      </c>
      <c r="FC173" s="17" t="s">
        <v>2559</v>
      </c>
      <c r="FD173" s="17">
        <v>1</v>
      </c>
      <c r="FE173" s="17" t="s">
        <v>2549</v>
      </c>
      <c r="FF173" s="17" t="s">
        <v>2547</v>
      </c>
      <c r="FG173" s="17" t="s">
        <v>2548</v>
      </c>
      <c r="FH173" s="17" t="s">
        <v>2549</v>
      </c>
      <c r="FI173" s="17">
        <v>25</v>
      </c>
      <c r="FJ173" s="2">
        <v>49</v>
      </c>
      <c r="FK173" s="17" t="s">
        <v>2570</v>
      </c>
      <c r="FL173" s="17" t="s">
        <v>2572</v>
      </c>
      <c r="FM173" s="17" t="s">
        <v>2573</v>
      </c>
      <c r="FN173" s="17"/>
      <c r="FO173" s="17"/>
      <c r="FP173" s="17"/>
      <c r="FQ173" s="17"/>
      <c r="FR173" s="17"/>
      <c r="FS173" s="17"/>
      <c r="FT173" s="17"/>
      <c r="FU173" s="17"/>
      <c r="FV173" s="17"/>
      <c r="FW173" s="17" t="s">
        <v>2576</v>
      </c>
      <c r="FX173" s="17" t="s">
        <v>2579</v>
      </c>
      <c r="FY173" s="17" t="s">
        <v>77</v>
      </c>
      <c r="FZ173" s="17" t="s">
        <v>71</v>
      </c>
      <c r="GA173" s="17"/>
      <c r="GB173" s="17"/>
      <c r="GC173" s="17"/>
      <c r="GD173" s="17"/>
      <c r="GE173" s="17"/>
      <c r="GF173" s="17"/>
      <c r="GG173" s="17"/>
      <c r="GH173" s="17"/>
      <c r="GI173" s="17"/>
      <c r="GJ173" s="17"/>
      <c r="GK173" s="17"/>
      <c r="GL173" s="17"/>
      <c r="GM173" s="17">
        <v>1</v>
      </c>
      <c r="GN173" s="17">
        <v>1</v>
      </c>
      <c r="GO173" s="17">
        <v>1</v>
      </c>
      <c r="GP173" s="17"/>
      <c r="GQ173" s="17"/>
      <c r="GR173" s="17"/>
      <c r="GS173" s="17"/>
      <c r="GT173" s="17"/>
      <c r="GU173" s="17"/>
      <c r="GV173" s="17"/>
      <c r="GW173" s="17"/>
      <c r="GX173" s="17"/>
      <c r="GY173" s="17"/>
      <c r="GZ173" s="17"/>
      <c r="HA173" s="17">
        <v>1</v>
      </c>
      <c r="HB173" s="17"/>
      <c r="HC173" s="17"/>
      <c r="HD173" s="17"/>
      <c r="HE173" s="17">
        <v>1</v>
      </c>
      <c r="HF173" s="17"/>
      <c r="HG173" s="17"/>
      <c r="HH173" s="17">
        <v>1</v>
      </c>
      <c r="HI173" s="17"/>
      <c r="HJ173" s="17"/>
      <c r="HK173" s="17" t="s">
        <v>71</v>
      </c>
      <c r="HL173" s="17"/>
      <c r="HM173" s="17"/>
      <c r="HN173" s="17"/>
      <c r="HO173" s="17"/>
      <c r="HP173" s="17"/>
      <c r="HQ173" s="17"/>
      <c r="HR173" s="17"/>
      <c r="HS173" s="17"/>
      <c r="HT173" s="17"/>
      <c r="HU173" s="17"/>
      <c r="HV173" s="17"/>
      <c r="HW173" s="17" t="s">
        <v>71</v>
      </c>
      <c r="HX173" s="17" t="s">
        <v>2584</v>
      </c>
      <c r="HY173" s="17"/>
      <c r="HZ173" s="17"/>
      <c r="IA173" s="17" t="s">
        <v>71</v>
      </c>
      <c r="IB173" s="17"/>
      <c r="IC173" s="17"/>
      <c r="ID173" s="17"/>
      <c r="IE173" s="17" t="s">
        <v>71</v>
      </c>
      <c r="IF173" s="17" t="s">
        <v>71</v>
      </c>
      <c r="IG173" s="17"/>
      <c r="IH173" s="17"/>
      <c r="II173" s="17"/>
      <c r="IJ173" s="17"/>
      <c r="IK173" s="17" t="s">
        <v>77</v>
      </c>
      <c r="IL173" s="17">
        <v>120</v>
      </c>
      <c r="IM173" s="17" t="s">
        <v>2878</v>
      </c>
      <c r="IN173" s="2" t="s">
        <v>2588</v>
      </c>
      <c r="IO173" s="17" t="s">
        <v>71</v>
      </c>
      <c r="IP173" s="17" t="s">
        <v>2591</v>
      </c>
      <c r="IQ173" s="17">
        <v>10</v>
      </c>
      <c r="IR173" s="17"/>
      <c r="IS173" s="17"/>
      <c r="IT173" s="17" t="s">
        <v>71</v>
      </c>
      <c r="IU173" s="17" t="s">
        <v>77</v>
      </c>
      <c r="IV173" s="17" t="s">
        <v>77</v>
      </c>
      <c r="IW173" s="17" t="s">
        <v>77</v>
      </c>
      <c r="IX173" s="17" t="s">
        <v>77</v>
      </c>
      <c r="IY173" s="17" t="s">
        <v>735</v>
      </c>
      <c r="IZ173" s="21"/>
      <c r="JA173" s="21"/>
      <c r="JB173" s="21"/>
      <c r="JC173" s="21"/>
      <c r="JD173" s="21"/>
      <c r="JE173" s="21"/>
    </row>
    <row r="174" spans="1:265" ht="16.5" customHeight="1" x14ac:dyDescent="0.25">
      <c r="A174" s="2">
        <v>174</v>
      </c>
      <c r="B174" s="17" t="s">
        <v>709</v>
      </c>
      <c r="C174" s="3">
        <v>42230</v>
      </c>
      <c r="D174" s="17" t="s">
        <v>409</v>
      </c>
      <c r="E174" s="17" t="s">
        <v>410</v>
      </c>
      <c r="F174" s="4" t="s">
        <v>2627</v>
      </c>
      <c r="G174" s="4"/>
      <c r="H174" s="17" t="s">
        <v>214</v>
      </c>
      <c r="I174" s="17" t="s">
        <v>215</v>
      </c>
      <c r="J174" s="17" t="s">
        <v>711</v>
      </c>
      <c r="K174" s="17" t="s">
        <v>710</v>
      </c>
      <c r="L174" s="17" t="s">
        <v>712</v>
      </c>
      <c r="M174" s="17"/>
      <c r="N174" s="17"/>
      <c r="O174" s="17"/>
      <c r="P174" s="17"/>
      <c r="Q174" s="17">
        <v>240</v>
      </c>
      <c r="R174" s="17" t="s">
        <v>215</v>
      </c>
      <c r="S174" s="17"/>
      <c r="T174" s="17">
        <v>14</v>
      </c>
      <c r="U174" s="2">
        <v>71</v>
      </c>
      <c r="V174" s="17"/>
      <c r="W174" s="17"/>
      <c r="X174" s="17"/>
      <c r="Y174" s="17">
        <v>35</v>
      </c>
      <c r="Z174" s="17">
        <v>36</v>
      </c>
      <c r="AA174" s="17"/>
      <c r="AB174" s="17"/>
      <c r="AC174" s="17"/>
      <c r="AD174" s="17"/>
      <c r="AE174" s="17" t="s">
        <v>2451</v>
      </c>
      <c r="AF174" s="17">
        <v>3</v>
      </c>
      <c r="AG174" s="17">
        <v>2</v>
      </c>
      <c r="AH174" s="17"/>
      <c r="AJ174" s="17"/>
      <c r="AK174" s="17"/>
      <c r="AL174" s="17"/>
      <c r="AM174" s="17"/>
      <c r="AN174" s="17">
        <v>2</v>
      </c>
      <c r="AO174" s="17">
        <v>4</v>
      </c>
      <c r="AP174" s="17"/>
      <c r="AQ174" s="17"/>
      <c r="AR174" s="17"/>
      <c r="AS174" s="17">
        <v>1</v>
      </c>
      <c r="AT174" s="17">
        <v>1</v>
      </c>
      <c r="AU174" s="17">
        <v>4</v>
      </c>
      <c r="AV174" s="17">
        <v>2</v>
      </c>
      <c r="AW174" s="17"/>
      <c r="AX174" s="17"/>
      <c r="AY174" s="17"/>
      <c r="AZ174" s="17"/>
      <c r="BA174" s="17">
        <v>4</v>
      </c>
      <c r="BB174" s="17"/>
      <c r="BC174" s="17"/>
      <c r="BD174" s="17"/>
      <c r="BE174" s="17"/>
      <c r="BF174" s="17"/>
      <c r="BG174" s="25"/>
      <c r="BH174" s="25"/>
      <c r="BI174" s="25"/>
      <c r="BJ174" s="25"/>
      <c r="BK174" s="25"/>
      <c r="BL174" s="25"/>
      <c r="BM174" s="25"/>
      <c r="BN174" s="25"/>
      <c r="BO174" s="25" t="s">
        <v>71</v>
      </c>
      <c r="BP174" s="25"/>
      <c r="BQ174" s="25"/>
      <c r="BR174" s="25" t="s">
        <v>71</v>
      </c>
      <c r="BS174" s="25"/>
      <c r="BT174" s="25"/>
      <c r="BU174" s="25" t="s">
        <v>71</v>
      </c>
      <c r="BV174" s="25"/>
      <c r="BW174" s="25"/>
      <c r="BX174" s="25"/>
      <c r="BY174" s="25"/>
      <c r="BZ174" s="25" t="s">
        <v>71</v>
      </c>
      <c r="CA174" s="25"/>
      <c r="CB174" s="25"/>
      <c r="CC174" s="25"/>
      <c r="CD174" s="25">
        <v>1</v>
      </c>
      <c r="CE174" s="25">
        <v>1</v>
      </c>
      <c r="CF174" s="25">
        <v>1</v>
      </c>
      <c r="CG174" s="25">
        <v>0</v>
      </c>
      <c r="CH174" s="25">
        <v>0</v>
      </c>
      <c r="CI174" s="25">
        <v>1</v>
      </c>
      <c r="CJ174" s="25">
        <v>1</v>
      </c>
      <c r="CK174" s="25">
        <v>1</v>
      </c>
      <c r="CL174" s="25">
        <v>0</v>
      </c>
      <c r="CM174" s="25">
        <v>0</v>
      </c>
      <c r="CN174" s="25">
        <v>0</v>
      </c>
      <c r="CO174" s="25">
        <v>0</v>
      </c>
      <c r="CP174" s="25">
        <v>0</v>
      </c>
      <c r="CQ174" s="25">
        <v>0</v>
      </c>
      <c r="CR174" s="25">
        <v>0</v>
      </c>
      <c r="CS174" s="25">
        <v>0</v>
      </c>
      <c r="CT174" s="25">
        <v>0</v>
      </c>
      <c r="CU174" s="25">
        <v>0</v>
      </c>
      <c r="CV174" s="25">
        <v>1</v>
      </c>
      <c r="CW174" s="25">
        <v>0</v>
      </c>
      <c r="CX174" s="25">
        <v>1</v>
      </c>
      <c r="CY174" s="25">
        <v>0</v>
      </c>
      <c r="CZ174" s="25">
        <v>0</v>
      </c>
      <c r="DA174" s="25">
        <v>1</v>
      </c>
      <c r="DB174" s="25">
        <v>0</v>
      </c>
      <c r="DC174" s="25">
        <v>1</v>
      </c>
      <c r="DD174" s="25">
        <v>0</v>
      </c>
      <c r="DE174" s="25">
        <v>0</v>
      </c>
      <c r="DF174" s="25">
        <v>0</v>
      </c>
      <c r="DG174" s="17" t="s">
        <v>50</v>
      </c>
      <c r="DH174" s="17" t="s">
        <v>713</v>
      </c>
      <c r="DI174" s="17" t="s">
        <v>2541</v>
      </c>
      <c r="DJ174" s="17"/>
      <c r="DK174" s="17"/>
      <c r="DL174" s="17"/>
      <c r="DM174" s="17">
        <v>14</v>
      </c>
      <c r="DN174" s="17"/>
      <c r="DO174" s="17" t="s">
        <v>2547</v>
      </c>
      <c r="DP174" s="17" t="s">
        <v>2547</v>
      </c>
      <c r="DQ174" s="17" t="s">
        <v>2548</v>
      </c>
      <c r="DR174" s="17" t="s">
        <v>2549</v>
      </c>
      <c r="DS174" s="17" t="s">
        <v>2547</v>
      </c>
      <c r="DT174" s="17" t="s">
        <v>2547</v>
      </c>
      <c r="DU174" s="17" t="s">
        <v>2547</v>
      </c>
      <c r="DV174" s="17"/>
      <c r="DW174" s="17"/>
      <c r="DX174" s="17">
        <v>14</v>
      </c>
      <c r="DY174" s="17"/>
      <c r="DZ174" s="17"/>
      <c r="EA174" s="17">
        <v>14</v>
      </c>
      <c r="EB174" s="17"/>
      <c r="EC174" s="17"/>
      <c r="ED174" s="17" t="s">
        <v>2554</v>
      </c>
      <c r="EE174" s="17"/>
      <c r="EF174" s="17">
        <v>14</v>
      </c>
      <c r="EG174" s="17"/>
      <c r="EH174" s="17" t="s">
        <v>77</v>
      </c>
      <c r="EI174" s="17" t="s">
        <v>71</v>
      </c>
      <c r="EJ174" s="17" t="s">
        <v>77</v>
      </c>
      <c r="EK174" s="17"/>
      <c r="EL174" s="17"/>
      <c r="EM174" s="17" t="s">
        <v>71</v>
      </c>
      <c r="EN174" s="17"/>
      <c r="EO174" s="17" t="s">
        <v>714</v>
      </c>
      <c r="EP174" s="17" t="s">
        <v>71</v>
      </c>
      <c r="EQ174" s="17" t="s">
        <v>71</v>
      </c>
      <c r="ER174" s="17"/>
      <c r="ES174" s="17"/>
      <c r="ET174" s="17" t="s">
        <v>71</v>
      </c>
      <c r="EU174" s="17" t="s">
        <v>71</v>
      </c>
      <c r="EV174" s="17"/>
      <c r="EW174" s="17"/>
      <c r="EX174" s="17"/>
      <c r="EY174" s="17" t="s">
        <v>71</v>
      </c>
      <c r="EZ174" s="17"/>
      <c r="FA174" s="17" t="s">
        <v>77</v>
      </c>
      <c r="FB174" s="17" t="s">
        <v>77</v>
      </c>
      <c r="FC174" s="17"/>
      <c r="FD174" s="17"/>
      <c r="FE174" s="17" t="s">
        <v>2547</v>
      </c>
      <c r="FF174" s="17" t="s">
        <v>2551</v>
      </c>
      <c r="FG174" s="17" t="s">
        <v>2548</v>
      </c>
      <c r="FH174" s="17" t="s">
        <v>2549</v>
      </c>
      <c r="FI174" s="17">
        <v>4</v>
      </c>
      <c r="FJ174" s="17">
        <v>4</v>
      </c>
      <c r="FK174" s="17" t="s">
        <v>2573</v>
      </c>
      <c r="FL174" s="17" t="s">
        <v>2572</v>
      </c>
      <c r="FM174" s="17" t="s">
        <v>2571</v>
      </c>
      <c r="FN174" s="17" t="s">
        <v>2570</v>
      </c>
      <c r="FO174" s="17"/>
      <c r="FP174" s="17"/>
      <c r="FQ174" s="17"/>
      <c r="FR174" s="17"/>
      <c r="FS174" s="17"/>
      <c r="FT174" s="17"/>
      <c r="FU174" s="17"/>
      <c r="FV174" s="17"/>
      <c r="FW174" s="17" t="s">
        <v>2576</v>
      </c>
      <c r="FX174" s="17" t="s">
        <v>2579</v>
      </c>
      <c r="FY174" s="17" t="s">
        <v>71</v>
      </c>
      <c r="FZ174" s="17" t="s">
        <v>71</v>
      </c>
      <c r="GA174" s="17"/>
      <c r="GB174" s="17"/>
      <c r="GC174" s="17"/>
      <c r="GD174" s="17"/>
      <c r="GE174" s="17"/>
      <c r="GF174" s="17"/>
      <c r="GG174" s="17"/>
      <c r="GH174" s="17"/>
      <c r="GI174" s="17"/>
      <c r="GJ174" s="17"/>
      <c r="GK174" s="17"/>
      <c r="GL174" s="17"/>
      <c r="GM174" s="17">
        <v>1</v>
      </c>
      <c r="GN174" s="17"/>
      <c r="GO174" s="17">
        <v>1</v>
      </c>
      <c r="GP174" s="17"/>
      <c r="GQ174" s="17"/>
      <c r="GR174" s="17"/>
      <c r="GS174" s="17"/>
      <c r="GT174" s="17"/>
      <c r="GU174" s="17"/>
      <c r="GV174" s="17"/>
      <c r="GW174" s="17"/>
      <c r="GX174" s="17"/>
      <c r="GY174" s="17"/>
      <c r="GZ174" s="17"/>
      <c r="HA174" s="17"/>
      <c r="HB174" s="17"/>
      <c r="HC174" s="17"/>
      <c r="HD174" s="17"/>
      <c r="HE174" s="17"/>
      <c r="HF174" s="17"/>
      <c r="HG174" s="17"/>
      <c r="HH174" s="17"/>
      <c r="HI174" s="17"/>
      <c r="HJ174" s="17"/>
      <c r="HK174" s="17" t="s">
        <v>71</v>
      </c>
      <c r="HL174" s="17"/>
      <c r="HM174" s="17"/>
      <c r="HN174" s="17"/>
      <c r="HO174" s="17"/>
      <c r="HP174" s="17"/>
      <c r="HQ174" s="17"/>
      <c r="HR174" s="17"/>
      <c r="HS174" s="17"/>
      <c r="HT174" s="17"/>
      <c r="HU174" s="17"/>
      <c r="HV174" s="17" t="s">
        <v>77</v>
      </c>
      <c r="HW174" s="17"/>
      <c r="HX174" s="17"/>
      <c r="HY174" s="17"/>
      <c r="HZ174" s="17"/>
      <c r="IA174" s="17"/>
      <c r="IB174" s="17"/>
      <c r="IC174" s="17"/>
      <c r="ID174" s="17"/>
      <c r="IE174" s="17"/>
      <c r="IF174" s="17"/>
      <c r="IG174" s="17"/>
      <c r="IH174" s="17"/>
      <c r="II174" s="17"/>
      <c r="IJ174" s="17"/>
      <c r="IK174" s="17"/>
      <c r="IL174" s="17"/>
      <c r="IM174" s="17"/>
      <c r="IN174" s="17"/>
      <c r="IO174" s="17"/>
      <c r="IP174" s="17"/>
      <c r="IQ174" s="17"/>
      <c r="IR174" s="17"/>
      <c r="IS174" s="17"/>
      <c r="IT174" s="17"/>
      <c r="IU174" s="17"/>
      <c r="IV174" s="17"/>
      <c r="IW174" s="17"/>
      <c r="IX174" s="17"/>
      <c r="IY174" s="17"/>
      <c r="IZ174" s="21"/>
      <c r="JA174" s="21"/>
      <c r="JB174" s="21"/>
      <c r="JC174" s="21"/>
      <c r="JD174" s="21"/>
      <c r="JE174" s="21"/>
    </row>
    <row r="175" spans="1:265" ht="16.5" customHeight="1" x14ac:dyDescent="0.25">
      <c r="A175" s="2">
        <v>225</v>
      </c>
      <c r="B175" s="2" t="s">
        <v>1876</v>
      </c>
      <c r="C175" s="3">
        <v>42230</v>
      </c>
      <c r="D175" s="17" t="s">
        <v>409</v>
      </c>
      <c r="E175" s="17" t="s">
        <v>410</v>
      </c>
      <c r="F175" s="4" t="s">
        <v>2422</v>
      </c>
      <c r="G175" s="4"/>
      <c r="H175" s="2" t="s">
        <v>214</v>
      </c>
      <c r="I175" s="2" t="s">
        <v>215</v>
      </c>
      <c r="J175" s="2" t="s">
        <v>1878</v>
      </c>
      <c r="K175" s="2" t="s">
        <v>1877</v>
      </c>
      <c r="L175" s="2" t="s">
        <v>1879</v>
      </c>
      <c r="Q175" s="2">
        <v>4320</v>
      </c>
      <c r="R175" s="2" t="s">
        <v>215</v>
      </c>
      <c r="S175" s="2" t="s">
        <v>2447</v>
      </c>
      <c r="T175" s="2">
        <v>20</v>
      </c>
      <c r="U175" s="2">
        <v>450</v>
      </c>
      <c r="W175" s="2">
        <v>30</v>
      </c>
      <c r="AE175" s="2" t="s">
        <v>2451</v>
      </c>
      <c r="AF175" s="2"/>
      <c r="AI175" s="2"/>
      <c r="AR175" s="2">
        <v>80</v>
      </c>
      <c r="AS175" s="2">
        <v>9</v>
      </c>
      <c r="AT175" s="2">
        <v>20</v>
      </c>
      <c r="AU175" s="2">
        <v>20</v>
      </c>
      <c r="BG175" s="25"/>
      <c r="BH175" s="25"/>
      <c r="BI175" s="25"/>
      <c r="BJ175" s="25"/>
      <c r="BK175" s="25"/>
      <c r="BL175" s="25"/>
      <c r="BM175" s="25"/>
      <c r="BN175" s="25"/>
      <c r="BO175" s="25" t="s">
        <v>71</v>
      </c>
      <c r="BP175" s="25"/>
      <c r="BQ175" s="25"/>
      <c r="BR175" s="25"/>
      <c r="BS175" s="25"/>
      <c r="BT175" s="25"/>
      <c r="BU175" s="25"/>
      <c r="BV175" s="25" t="s">
        <v>71</v>
      </c>
      <c r="BW175" s="25" t="s">
        <v>71</v>
      </c>
      <c r="BX175" s="25"/>
      <c r="BY175" s="25"/>
      <c r="BZ175" s="25"/>
      <c r="CA175" s="25"/>
      <c r="CB175" s="25"/>
      <c r="CC175" s="25"/>
      <c r="CD175" s="25">
        <v>1</v>
      </c>
      <c r="CE175" s="25">
        <v>1</v>
      </c>
      <c r="CF175" s="25">
        <v>1</v>
      </c>
      <c r="CG175" s="25">
        <v>0</v>
      </c>
      <c r="CH175" s="25">
        <v>0</v>
      </c>
      <c r="CI175" s="25">
        <v>1</v>
      </c>
      <c r="CJ175" s="25">
        <v>1</v>
      </c>
      <c r="CK175" s="25">
        <v>0</v>
      </c>
      <c r="CL175" s="25">
        <v>0</v>
      </c>
      <c r="CM175" s="25">
        <v>0</v>
      </c>
      <c r="CN175" s="25">
        <v>0</v>
      </c>
      <c r="CO175" s="25">
        <v>0</v>
      </c>
      <c r="CP175" s="25">
        <v>0</v>
      </c>
      <c r="CQ175" s="25">
        <v>0</v>
      </c>
      <c r="CR175" s="25">
        <v>0</v>
      </c>
      <c r="CS175" s="25">
        <v>0</v>
      </c>
      <c r="CT175" s="25">
        <v>0</v>
      </c>
      <c r="CU175" s="25">
        <v>0</v>
      </c>
      <c r="CV175" s="25">
        <v>0</v>
      </c>
      <c r="CW175" s="25">
        <v>1</v>
      </c>
      <c r="CX175" s="25">
        <v>0</v>
      </c>
      <c r="CY175" s="25">
        <v>0</v>
      </c>
      <c r="CZ175" s="25">
        <v>0</v>
      </c>
      <c r="DA175" s="25">
        <v>0</v>
      </c>
      <c r="DB175" s="25">
        <v>1</v>
      </c>
      <c r="DC175" s="25">
        <v>1</v>
      </c>
      <c r="DD175" s="25">
        <v>0</v>
      </c>
      <c r="DE175" s="25">
        <v>0</v>
      </c>
      <c r="DF175" s="25">
        <v>0</v>
      </c>
      <c r="DG175" s="17" t="s">
        <v>2456</v>
      </c>
      <c r="DO175" s="2" t="s">
        <v>2551</v>
      </c>
      <c r="DP175" s="2" t="s">
        <v>2549</v>
      </c>
      <c r="DQ175" s="2" t="s">
        <v>2551</v>
      </c>
      <c r="DR175" s="2" t="s">
        <v>2551</v>
      </c>
      <c r="DS175" s="2" t="s">
        <v>2549</v>
      </c>
      <c r="DT175" s="2" t="s">
        <v>2548</v>
      </c>
      <c r="DU175" s="2" t="s">
        <v>2551</v>
      </c>
      <c r="DV175" s="17">
        <v>20</v>
      </c>
      <c r="EB175" s="2">
        <v>16</v>
      </c>
      <c r="EG175" s="17">
        <v>20</v>
      </c>
      <c r="EH175" s="2" t="s">
        <v>77</v>
      </c>
      <c r="EI175" s="2" t="s">
        <v>77</v>
      </c>
      <c r="EJ175" s="2" t="s">
        <v>77</v>
      </c>
      <c r="EO175" s="2" t="s">
        <v>11</v>
      </c>
      <c r="EP175" s="2" t="s">
        <v>77</v>
      </c>
      <c r="EQ175" s="2" t="s">
        <v>77</v>
      </c>
      <c r="ER175" s="2" t="s">
        <v>77</v>
      </c>
      <c r="ET175" s="2" t="s">
        <v>71</v>
      </c>
      <c r="EY175" s="2" t="s">
        <v>71</v>
      </c>
      <c r="FA175" s="2" t="s">
        <v>77</v>
      </c>
      <c r="FE175" s="2" t="s">
        <v>71</v>
      </c>
      <c r="FG175" s="2" t="s">
        <v>2549</v>
      </c>
      <c r="FH175" s="2" t="s">
        <v>2551</v>
      </c>
      <c r="FI175" s="17">
        <v>55</v>
      </c>
      <c r="FJ175" s="2">
        <v>0</v>
      </c>
      <c r="FK175" s="2" t="s">
        <v>2570</v>
      </c>
      <c r="FL175" s="2" t="s">
        <v>2571</v>
      </c>
      <c r="FM175" s="2" t="s">
        <v>2572</v>
      </c>
      <c r="FN175" s="2" t="s">
        <v>2573</v>
      </c>
      <c r="FO175" s="2" t="s">
        <v>1880</v>
      </c>
      <c r="FP175" s="2">
        <v>1</v>
      </c>
      <c r="FV175" s="2">
        <v>1</v>
      </c>
      <c r="FY175" s="2" t="s">
        <v>77</v>
      </c>
      <c r="FZ175" s="2" t="s">
        <v>395</v>
      </c>
      <c r="GM175" s="2">
        <v>1</v>
      </c>
      <c r="GO175" s="2">
        <v>1</v>
      </c>
      <c r="GZ175" s="2">
        <v>1</v>
      </c>
      <c r="HH175" s="2">
        <v>1</v>
      </c>
      <c r="HI175" s="2">
        <v>1</v>
      </c>
      <c r="HK175" s="2" t="s">
        <v>71</v>
      </c>
      <c r="HV175" s="2" t="s">
        <v>77</v>
      </c>
      <c r="HW175" s="2" t="s">
        <v>77</v>
      </c>
      <c r="IA175" s="2" t="s">
        <v>71</v>
      </c>
      <c r="IE175" s="2" t="s">
        <v>71</v>
      </c>
      <c r="IF175" s="2" t="s">
        <v>71</v>
      </c>
      <c r="IK175" s="2" t="s">
        <v>77</v>
      </c>
      <c r="IL175" s="2">
        <v>4320</v>
      </c>
      <c r="IM175" s="2" t="s">
        <v>2576</v>
      </c>
      <c r="IN175" s="2" t="s">
        <v>2580</v>
      </c>
      <c r="IT175" s="2" t="s">
        <v>71</v>
      </c>
      <c r="IU175" s="2" t="s">
        <v>71</v>
      </c>
      <c r="IV175" s="2" t="s">
        <v>71</v>
      </c>
      <c r="IW175" s="2" t="s">
        <v>77</v>
      </c>
      <c r="IX175" s="2" t="s">
        <v>77</v>
      </c>
      <c r="IY175" s="2" t="s">
        <v>1881</v>
      </c>
      <c r="IZ175" s="21"/>
      <c r="JA175" s="21"/>
      <c r="JB175" s="21"/>
      <c r="JC175" s="21"/>
      <c r="JD175" s="21"/>
      <c r="JE175" s="21"/>
    </row>
    <row r="176" spans="1:265" ht="16.5" customHeight="1" x14ac:dyDescent="0.25">
      <c r="A176" s="2">
        <v>173</v>
      </c>
      <c r="B176" s="2" t="s">
        <v>3226</v>
      </c>
      <c r="C176" s="3">
        <v>42229</v>
      </c>
      <c r="D176" s="2" t="s">
        <v>409</v>
      </c>
      <c r="E176" s="2" t="s">
        <v>410</v>
      </c>
      <c r="F176" s="2" t="s">
        <v>3236</v>
      </c>
      <c r="G176" s="2" t="s">
        <v>611</v>
      </c>
      <c r="H176" s="2" t="s">
        <v>214</v>
      </c>
      <c r="I176" s="2" t="s">
        <v>215</v>
      </c>
      <c r="J176" s="2" t="s">
        <v>226</v>
      </c>
      <c r="K176" s="2"/>
      <c r="L176" s="2" t="s">
        <v>226</v>
      </c>
      <c r="O176" s="2" t="s">
        <v>2855</v>
      </c>
      <c r="Q176" s="2">
        <v>20</v>
      </c>
      <c r="T176" s="2">
        <v>79</v>
      </c>
      <c r="U176" s="2">
        <v>403</v>
      </c>
      <c r="AE176" s="2" t="s">
        <v>2451</v>
      </c>
      <c r="AF176" s="2"/>
      <c r="AI176" s="2"/>
      <c r="AS176" s="2">
        <v>5</v>
      </c>
      <c r="AT176" s="2">
        <v>10</v>
      </c>
      <c r="AU176" s="2">
        <v>2</v>
      </c>
      <c r="AV176" s="2">
        <v>15</v>
      </c>
      <c r="AZ176" s="2">
        <v>1</v>
      </c>
      <c r="BG176" s="25" t="s">
        <v>71</v>
      </c>
      <c r="BH176" s="25" t="s">
        <v>71</v>
      </c>
      <c r="BI176" s="25"/>
      <c r="BJ176" s="25"/>
      <c r="BK176" s="25"/>
      <c r="BL176" s="25"/>
      <c r="BM176" s="25" t="s">
        <v>71</v>
      </c>
      <c r="BN176" s="25"/>
      <c r="BO176" s="25" t="s">
        <v>71</v>
      </c>
      <c r="BP176" s="25"/>
      <c r="BQ176" s="25"/>
      <c r="BR176" s="25" t="s">
        <v>71</v>
      </c>
      <c r="BS176" s="25" t="s">
        <v>71</v>
      </c>
      <c r="BT176" s="25"/>
      <c r="BU176" s="25" t="s">
        <v>71</v>
      </c>
      <c r="BV176" s="25" t="s">
        <v>71</v>
      </c>
      <c r="BW176" s="25" t="s">
        <v>71</v>
      </c>
      <c r="BX176" s="25" t="s">
        <v>71</v>
      </c>
      <c r="BY176" s="25"/>
      <c r="BZ176" s="25" t="s">
        <v>71</v>
      </c>
      <c r="CA176" s="25"/>
      <c r="CB176" s="25"/>
      <c r="CC176" s="25"/>
      <c r="CD176" s="25">
        <v>1</v>
      </c>
      <c r="CE176" s="25">
        <v>1</v>
      </c>
      <c r="CF176" s="25">
        <v>1</v>
      </c>
      <c r="CG176" s="25">
        <v>1</v>
      </c>
      <c r="CH176" s="25">
        <v>0</v>
      </c>
      <c r="CI176" s="25">
        <v>1</v>
      </c>
      <c r="CJ176" s="25">
        <v>1</v>
      </c>
      <c r="CK176" s="25">
        <v>1</v>
      </c>
      <c r="CL176" s="25">
        <v>0</v>
      </c>
      <c r="CM176" s="25">
        <v>0</v>
      </c>
      <c r="CN176" s="25">
        <v>0</v>
      </c>
      <c r="CO176" s="25">
        <v>0</v>
      </c>
      <c r="CP176" s="25">
        <v>0</v>
      </c>
      <c r="CQ176" s="25">
        <v>0</v>
      </c>
      <c r="CR176" s="25">
        <v>0</v>
      </c>
      <c r="CS176" s="25">
        <v>0</v>
      </c>
      <c r="CT176" s="25">
        <v>0</v>
      </c>
      <c r="CU176" s="25">
        <v>1</v>
      </c>
      <c r="CV176" s="25">
        <v>0</v>
      </c>
      <c r="CW176" s="25">
        <v>0</v>
      </c>
      <c r="CX176" s="25">
        <v>0</v>
      </c>
      <c r="CY176" s="25">
        <v>0</v>
      </c>
      <c r="CZ176" s="25">
        <v>1</v>
      </c>
      <c r="DA176" s="25">
        <v>0</v>
      </c>
      <c r="DB176" s="25">
        <v>0</v>
      </c>
      <c r="DC176" s="25">
        <v>1</v>
      </c>
      <c r="DD176" s="25">
        <v>1</v>
      </c>
      <c r="DE176" s="25">
        <v>0</v>
      </c>
      <c r="DF176" s="25">
        <v>0</v>
      </c>
      <c r="DG176" s="17" t="s">
        <v>50</v>
      </c>
      <c r="DH176" s="2" t="s">
        <v>227</v>
      </c>
      <c r="DI176" s="2" t="s">
        <v>2514</v>
      </c>
      <c r="DM176" s="2">
        <v>79</v>
      </c>
      <c r="DO176" s="2" t="s">
        <v>2547</v>
      </c>
      <c r="DP176" s="2" t="s">
        <v>2547</v>
      </c>
      <c r="DQ176" s="2" t="s">
        <v>2547</v>
      </c>
      <c r="DR176" s="2" t="s">
        <v>2548</v>
      </c>
      <c r="DS176" s="2" t="s">
        <v>2547</v>
      </c>
      <c r="DT176" s="2" t="s">
        <v>2549</v>
      </c>
      <c r="DU176" s="2" t="s">
        <v>2548</v>
      </c>
      <c r="ED176" s="2" t="s">
        <v>2554</v>
      </c>
      <c r="EH176" s="2" t="s">
        <v>71</v>
      </c>
      <c r="EI176" s="2" t="s">
        <v>71</v>
      </c>
      <c r="EJ176" s="2" t="s">
        <v>77</v>
      </c>
      <c r="EM176" s="2" t="s">
        <v>71</v>
      </c>
      <c r="EP176" s="2" t="s">
        <v>71</v>
      </c>
      <c r="EQ176" s="2" t="s">
        <v>71</v>
      </c>
      <c r="ER176" s="2" t="s">
        <v>71</v>
      </c>
      <c r="ET176" s="2" t="s">
        <v>71</v>
      </c>
      <c r="EW176" s="2" t="s">
        <v>71</v>
      </c>
      <c r="FD176" s="2">
        <v>1</v>
      </c>
      <c r="FE176" s="2" t="s">
        <v>2548</v>
      </c>
      <c r="FF176" s="2" t="s">
        <v>2551</v>
      </c>
      <c r="FG176" s="2" t="s">
        <v>2548</v>
      </c>
      <c r="FH176" s="2" t="s">
        <v>2551</v>
      </c>
      <c r="FI176" s="17">
        <v>128</v>
      </c>
      <c r="FJ176" s="2">
        <v>128</v>
      </c>
      <c r="FK176" s="2" t="s">
        <v>2572</v>
      </c>
      <c r="FL176" s="2" t="s">
        <v>2573</v>
      </c>
      <c r="FW176" s="2" t="s">
        <v>2576</v>
      </c>
      <c r="FX176" s="2" t="s">
        <v>2579</v>
      </c>
      <c r="FY176" s="2" t="s">
        <v>71</v>
      </c>
      <c r="FZ176" s="2" t="s">
        <v>71</v>
      </c>
      <c r="GK176" s="2">
        <v>1</v>
      </c>
      <c r="GM176" s="2">
        <v>1</v>
      </c>
      <c r="HK176" s="2" t="s">
        <v>71</v>
      </c>
      <c r="HV176" s="2" t="s">
        <v>77</v>
      </c>
      <c r="HW176" s="2" t="s">
        <v>71</v>
      </c>
      <c r="HX176" s="2" t="s">
        <v>2584</v>
      </c>
      <c r="IA176" s="2" t="s">
        <v>71</v>
      </c>
      <c r="IE176" s="2" t="s">
        <v>71</v>
      </c>
      <c r="IF176" s="2" t="s">
        <v>71</v>
      </c>
      <c r="IK176" s="2" t="s">
        <v>71</v>
      </c>
      <c r="IL176" s="2">
        <v>15</v>
      </c>
      <c r="IM176" s="2" t="s">
        <v>2576</v>
      </c>
      <c r="IN176" s="2" t="s">
        <v>2580</v>
      </c>
      <c r="IO176" s="2" t="s">
        <v>71</v>
      </c>
      <c r="IP176" s="2" t="s">
        <v>2591</v>
      </c>
      <c r="IQ176" s="2">
        <v>8</v>
      </c>
      <c r="IT176" s="2" t="s">
        <v>77</v>
      </c>
      <c r="IU176" s="2" t="s">
        <v>71</v>
      </c>
      <c r="IV176" s="2" t="s">
        <v>77</v>
      </c>
      <c r="IW176" s="2" t="s">
        <v>77</v>
      </c>
      <c r="IX176" s="2" t="s">
        <v>77</v>
      </c>
      <c r="IZ176" s="21"/>
      <c r="JA176" s="21"/>
      <c r="JB176" s="21"/>
      <c r="JC176" s="21"/>
      <c r="JD176" s="21"/>
      <c r="JE176" s="21"/>
    </row>
    <row r="177" spans="1:265" ht="16.5" customHeight="1" x14ac:dyDescent="0.25">
      <c r="A177" s="2">
        <v>168</v>
      </c>
      <c r="B177" s="2" t="s">
        <v>3223</v>
      </c>
      <c r="C177" s="3">
        <v>42229</v>
      </c>
      <c r="D177" s="2" t="s">
        <v>409</v>
      </c>
      <c r="E177" s="2" t="s">
        <v>410</v>
      </c>
      <c r="F177" s="2" t="s">
        <v>3236</v>
      </c>
      <c r="G177" s="2" t="s">
        <v>617</v>
      </c>
      <c r="H177" s="2" t="s">
        <v>214</v>
      </c>
      <c r="I177" s="2" t="s">
        <v>215</v>
      </c>
      <c r="J177" s="2" t="s">
        <v>221</v>
      </c>
      <c r="K177" s="2" t="s">
        <v>220</v>
      </c>
      <c r="L177" s="2" t="s">
        <v>221</v>
      </c>
      <c r="O177" s="2" t="s">
        <v>2869</v>
      </c>
      <c r="Q177" s="2">
        <v>45</v>
      </c>
      <c r="R177" s="2" t="s">
        <v>215</v>
      </c>
      <c r="T177" s="2">
        <v>119</v>
      </c>
      <c r="U177" s="2">
        <v>695</v>
      </c>
      <c r="V177" s="2">
        <v>64</v>
      </c>
      <c r="W177" s="2">
        <v>67</v>
      </c>
      <c r="AE177" s="2" t="s">
        <v>2451</v>
      </c>
      <c r="AF177" s="2"/>
      <c r="AI177" s="2"/>
      <c r="AR177" s="2">
        <v>302</v>
      </c>
      <c r="AS177" s="2">
        <v>2</v>
      </c>
      <c r="AT177" s="2">
        <v>50</v>
      </c>
      <c r="AU177" s="2">
        <v>20</v>
      </c>
      <c r="AV177" s="2">
        <v>6</v>
      </c>
      <c r="AX177" s="2">
        <v>1</v>
      </c>
      <c r="AY177" s="2">
        <v>1</v>
      </c>
      <c r="AZ177" s="2">
        <v>3</v>
      </c>
      <c r="BG177" s="25" t="s">
        <v>71</v>
      </c>
      <c r="BH177" s="25"/>
      <c r="BI177" s="25"/>
      <c r="BJ177" s="25"/>
      <c r="BK177" s="25"/>
      <c r="BL177" s="25"/>
      <c r="BM177" s="25"/>
      <c r="BN177" s="25"/>
      <c r="BO177" s="25" t="s">
        <v>71</v>
      </c>
      <c r="BP177" s="25" t="s">
        <v>71</v>
      </c>
      <c r="BQ177" s="25"/>
      <c r="BR177" s="25"/>
      <c r="BS177" s="25"/>
      <c r="BT177" s="25" t="s">
        <v>71</v>
      </c>
      <c r="BU177" s="25" t="s">
        <v>71</v>
      </c>
      <c r="BV177" s="25" t="s">
        <v>71</v>
      </c>
      <c r="BW177" s="25" t="s">
        <v>71</v>
      </c>
      <c r="BX177" s="25"/>
      <c r="BY177" s="25"/>
      <c r="BZ177" s="25" t="s">
        <v>71</v>
      </c>
      <c r="CA177" s="25"/>
      <c r="CB177" s="25"/>
      <c r="CC177" s="25"/>
      <c r="CD177" s="25">
        <v>1</v>
      </c>
      <c r="CE177" s="25">
        <v>1</v>
      </c>
      <c r="CF177" s="25">
        <v>1</v>
      </c>
      <c r="CG177" s="25">
        <v>0</v>
      </c>
      <c r="CH177" s="25">
        <v>0</v>
      </c>
      <c r="CI177" s="25">
        <v>1</v>
      </c>
      <c r="CJ177" s="25">
        <v>1</v>
      </c>
      <c r="CK177" s="25">
        <v>1</v>
      </c>
      <c r="CL177" s="25">
        <v>0</v>
      </c>
      <c r="CM177" s="25">
        <v>0</v>
      </c>
      <c r="CN177" s="25">
        <v>0</v>
      </c>
      <c r="CO177" s="25">
        <v>0</v>
      </c>
      <c r="CP177" s="25">
        <v>0</v>
      </c>
      <c r="CQ177" s="25">
        <v>0</v>
      </c>
      <c r="CR177" s="25">
        <v>0</v>
      </c>
      <c r="CS177" s="25">
        <v>0</v>
      </c>
      <c r="CT177" s="25">
        <v>0</v>
      </c>
      <c r="CU177" s="25">
        <v>0</v>
      </c>
      <c r="CV177" s="25">
        <v>0</v>
      </c>
      <c r="CW177" s="25">
        <v>0</v>
      </c>
      <c r="CX177" s="25">
        <v>0</v>
      </c>
      <c r="CY177" s="25">
        <v>0</v>
      </c>
      <c r="CZ177" s="25">
        <v>0</v>
      </c>
      <c r="DA177" s="25">
        <v>0</v>
      </c>
      <c r="DB177" s="25">
        <v>1</v>
      </c>
      <c r="DC177" s="25">
        <v>1</v>
      </c>
      <c r="DD177" s="25">
        <v>0</v>
      </c>
      <c r="DE177" s="25">
        <v>0</v>
      </c>
      <c r="DF177" s="25">
        <v>0</v>
      </c>
      <c r="DG177" s="17" t="s">
        <v>50</v>
      </c>
      <c r="DH177" s="2" t="s">
        <v>222</v>
      </c>
      <c r="DI177" s="2" t="s">
        <v>2478</v>
      </c>
      <c r="DK177" s="2">
        <v>30</v>
      </c>
      <c r="DM177" s="2">
        <v>119</v>
      </c>
      <c r="DO177" s="2" t="s">
        <v>2549</v>
      </c>
      <c r="DP177" s="2" t="s">
        <v>2549</v>
      </c>
      <c r="DQ177" s="2" t="s">
        <v>2549</v>
      </c>
      <c r="DR177" s="2" t="s">
        <v>2549</v>
      </c>
      <c r="DS177" s="2" t="s">
        <v>2549</v>
      </c>
      <c r="DT177" s="2" t="s">
        <v>2549</v>
      </c>
      <c r="DU177" s="2" t="s">
        <v>2551</v>
      </c>
      <c r="ED177" s="2" t="s">
        <v>1018</v>
      </c>
      <c r="EH177" s="2" t="s">
        <v>71</v>
      </c>
      <c r="EI177" s="2" t="s">
        <v>71</v>
      </c>
      <c r="EJ177" s="2" t="s">
        <v>77</v>
      </c>
      <c r="EM177" s="2" t="s">
        <v>77</v>
      </c>
      <c r="EO177" s="2" t="s">
        <v>11</v>
      </c>
      <c r="EP177" s="2" t="s">
        <v>77</v>
      </c>
      <c r="EQ177" s="2" t="s">
        <v>71</v>
      </c>
      <c r="ER177" s="2" t="s">
        <v>71</v>
      </c>
      <c r="EW177" s="2" t="s">
        <v>71</v>
      </c>
      <c r="EY177" s="2" t="s">
        <v>71</v>
      </c>
      <c r="FA177" s="2" t="s">
        <v>71</v>
      </c>
      <c r="FB177" s="2" t="s">
        <v>71</v>
      </c>
      <c r="FD177" s="2">
        <v>2</v>
      </c>
      <c r="FE177" s="2" t="s">
        <v>2549</v>
      </c>
      <c r="FF177" s="2" t="s">
        <v>2548</v>
      </c>
      <c r="FG177" s="2" t="s">
        <v>2549</v>
      </c>
      <c r="FH177" s="2" t="s">
        <v>2549</v>
      </c>
      <c r="FI177" s="17">
        <v>87</v>
      </c>
      <c r="FJ177" s="2">
        <v>0</v>
      </c>
      <c r="FK177" s="2" t="s">
        <v>2570</v>
      </c>
      <c r="FL177" s="2" t="s">
        <v>2571</v>
      </c>
      <c r="FM177" s="2" t="s">
        <v>2572</v>
      </c>
      <c r="FN177" s="2" t="s">
        <v>2573</v>
      </c>
      <c r="FP177" s="2">
        <v>1</v>
      </c>
      <c r="FQ177" s="2">
        <v>1</v>
      </c>
      <c r="FR177" s="2">
        <v>1</v>
      </c>
      <c r="FW177" s="2" t="s">
        <v>2577</v>
      </c>
      <c r="FX177" s="2" t="s">
        <v>2580</v>
      </c>
      <c r="FY177" s="2" t="s">
        <v>71</v>
      </c>
      <c r="FZ177" s="2" t="s">
        <v>71</v>
      </c>
      <c r="GJ177" s="2">
        <v>1</v>
      </c>
      <c r="GK177" s="2">
        <v>1</v>
      </c>
      <c r="GM177" s="2">
        <v>1</v>
      </c>
      <c r="GO177" s="2">
        <v>1</v>
      </c>
      <c r="GZ177" s="2">
        <v>1</v>
      </c>
      <c r="HJ177" s="2">
        <v>1</v>
      </c>
      <c r="HK177" s="2" t="s">
        <v>71</v>
      </c>
      <c r="HV177" s="2" t="s">
        <v>77</v>
      </c>
      <c r="HW177" s="2" t="s">
        <v>71</v>
      </c>
      <c r="HX177" s="2" t="s">
        <v>2584</v>
      </c>
      <c r="IA177" s="2" t="s">
        <v>71</v>
      </c>
      <c r="IB177" s="2" t="s">
        <v>71</v>
      </c>
      <c r="IE177" s="2" t="s">
        <v>71</v>
      </c>
      <c r="IF177" s="2" t="s">
        <v>71</v>
      </c>
      <c r="IK177" s="2" t="s">
        <v>77</v>
      </c>
      <c r="IL177" s="2">
        <v>105</v>
      </c>
      <c r="IM177" s="2" t="s">
        <v>2576</v>
      </c>
      <c r="IN177" s="2" t="s">
        <v>2580</v>
      </c>
      <c r="IO177" s="2" t="s">
        <v>77</v>
      </c>
      <c r="IQ177" s="2">
        <v>6</v>
      </c>
      <c r="IT177" s="2" t="s">
        <v>71</v>
      </c>
      <c r="IU177" s="2" t="s">
        <v>71</v>
      </c>
      <c r="IV177" s="2" t="s">
        <v>71</v>
      </c>
      <c r="IW177" s="2" t="s">
        <v>77</v>
      </c>
      <c r="IX177" s="2" t="s">
        <v>77</v>
      </c>
      <c r="IZ177" s="21"/>
      <c r="JA177" s="21"/>
      <c r="JB177" s="21"/>
      <c r="JC177" s="21"/>
      <c r="JD177" s="21"/>
      <c r="JE177" s="21"/>
    </row>
    <row r="178" spans="1:265" ht="16.5" customHeight="1" x14ac:dyDescent="0.25">
      <c r="A178" s="2">
        <v>169</v>
      </c>
      <c r="B178" s="2" t="s">
        <v>3223</v>
      </c>
      <c r="C178" s="3">
        <v>42229</v>
      </c>
      <c r="D178" s="2" t="s">
        <v>409</v>
      </c>
      <c r="E178" s="2" t="s">
        <v>410</v>
      </c>
      <c r="F178" s="2" t="s">
        <v>3236</v>
      </c>
      <c r="G178" s="2" t="s">
        <v>617</v>
      </c>
      <c r="H178" s="2" t="s">
        <v>214</v>
      </c>
      <c r="I178" s="2" t="s">
        <v>215</v>
      </c>
      <c r="J178" s="2" t="s">
        <v>221</v>
      </c>
      <c r="K178" s="2" t="s">
        <v>223</v>
      </c>
      <c r="L178" s="2" t="s">
        <v>221</v>
      </c>
      <c r="O178" s="2" t="s">
        <v>2869</v>
      </c>
      <c r="Q178" s="2">
        <v>30</v>
      </c>
      <c r="R178" s="2" t="s">
        <v>215</v>
      </c>
      <c r="T178" s="2">
        <v>50</v>
      </c>
      <c r="U178" s="2">
        <v>292</v>
      </c>
      <c r="W178" s="2">
        <v>130</v>
      </c>
      <c r="X178" s="2">
        <v>30</v>
      </c>
      <c r="AE178" s="2" t="s">
        <v>2452</v>
      </c>
      <c r="AF178" s="2"/>
      <c r="AI178" s="2"/>
      <c r="AR178" s="2">
        <v>158</v>
      </c>
      <c r="AS178" s="2">
        <v>4</v>
      </c>
      <c r="AT178" s="2">
        <v>10</v>
      </c>
      <c r="AU178" s="2">
        <v>20</v>
      </c>
      <c r="AV178" s="2">
        <v>11</v>
      </c>
      <c r="AX178" s="2">
        <v>8</v>
      </c>
      <c r="AY178" s="2">
        <v>1</v>
      </c>
      <c r="BA178" s="2">
        <v>4</v>
      </c>
      <c r="BG178" s="25" t="s">
        <v>71</v>
      </c>
      <c r="BH178" s="25"/>
      <c r="BI178" s="25"/>
      <c r="BJ178" s="25"/>
      <c r="BK178" s="25"/>
      <c r="BL178" s="25"/>
      <c r="BM178" s="25" t="s">
        <v>71</v>
      </c>
      <c r="BN178" s="25" t="s">
        <v>71</v>
      </c>
      <c r="BO178" s="25" t="s">
        <v>71</v>
      </c>
      <c r="BP178" s="25" t="s">
        <v>71</v>
      </c>
      <c r="BQ178" s="25"/>
      <c r="BR178" s="25" t="s">
        <v>71</v>
      </c>
      <c r="BS178" s="25"/>
      <c r="BT178" s="25" t="s">
        <v>71</v>
      </c>
      <c r="BU178" s="25" t="s">
        <v>71</v>
      </c>
      <c r="BV178" s="25" t="s">
        <v>71</v>
      </c>
      <c r="BW178" s="25" t="s">
        <v>71</v>
      </c>
      <c r="BX178" s="25" t="s">
        <v>71</v>
      </c>
      <c r="BY178" s="25"/>
      <c r="BZ178" s="25" t="s">
        <v>71</v>
      </c>
      <c r="CA178" s="25" t="s">
        <v>224</v>
      </c>
      <c r="CB178" s="25"/>
      <c r="CC178" s="25"/>
      <c r="CD178" s="25">
        <v>1</v>
      </c>
      <c r="CE178" s="25">
        <v>1</v>
      </c>
      <c r="CF178" s="25">
        <v>1</v>
      </c>
      <c r="CG178" s="25">
        <v>0</v>
      </c>
      <c r="CH178" s="25">
        <v>0</v>
      </c>
      <c r="CI178" s="25">
        <v>1</v>
      </c>
      <c r="CJ178" s="25">
        <v>1</v>
      </c>
      <c r="CK178" s="25">
        <v>1</v>
      </c>
      <c r="CL178" s="25">
        <v>1</v>
      </c>
      <c r="CM178" s="25">
        <v>0</v>
      </c>
      <c r="CN178" s="25">
        <v>0</v>
      </c>
      <c r="CO178" s="25">
        <v>0</v>
      </c>
      <c r="CP178" s="25">
        <v>0</v>
      </c>
      <c r="CQ178" s="25">
        <v>0</v>
      </c>
      <c r="CR178" s="25">
        <v>0</v>
      </c>
      <c r="CS178" s="25">
        <v>0</v>
      </c>
      <c r="CT178" s="25">
        <v>0</v>
      </c>
      <c r="CU178" s="25">
        <v>0</v>
      </c>
      <c r="CV178" s="25">
        <v>0</v>
      </c>
      <c r="CW178" s="25">
        <v>0</v>
      </c>
      <c r="CX178" s="25">
        <v>0</v>
      </c>
      <c r="CY178" s="25">
        <v>0</v>
      </c>
      <c r="CZ178" s="25">
        <v>0</v>
      </c>
      <c r="DA178" s="25">
        <v>0</v>
      </c>
      <c r="DB178" s="25">
        <v>1</v>
      </c>
      <c r="DC178" s="25">
        <v>1</v>
      </c>
      <c r="DD178" s="25">
        <v>0</v>
      </c>
      <c r="DE178" s="25">
        <v>0</v>
      </c>
      <c r="DF178" s="25">
        <v>0</v>
      </c>
      <c r="DG178" s="17" t="s">
        <v>50</v>
      </c>
      <c r="DH178" s="2" t="s">
        <v>225</v>
      </c>
      <c r="DI178" s="2" t="s">
        <v>2475</v>
      </c>
      <c r="DK178" s="2">
        <v>25</v>
      </c>
      <c r="DM178" s="2">
        <v>25</v>
      </c>
      <c r="DN178" s="2">
        <v>5</v>
      </c>
      <c r="DO178" s="2" t="s">
        <v>2549</v>
      </c>
      <c r="DP178" s="2" t="s">
        <v>2549</v>
      </c>
      <c r="DQ178" s="2" t="s">
        <v>2549</v>
      </c>
      <c r="DR178" s="2" t="s">
        <v>2551</v>
      </c>
      <c r="DS178" s="2" t="s">
        <v>2549</v>
      </c>
      <c r="DT178" s="2" t="s">
        <v>2549</v>
      </c>
      <c r="DU178" s="2" t="s">
        <v>2551</v>
      </c>
      <c r="ED178" s="2" t="s">
        <v>1018</v>
      </c>
      <c r="EH178" s="2" t="s">
        <v>77</v>
      </c>
      <c r="EI178" s="2" t="s">
        <v>71</v>
      </c>
      <c r="EJ178" s="2" t="s">
        <v>77</v>
      </c>
      <c r="EM178" s="2" t="s">
        <v>77</v>
      </c>
      <c r="EO178" s="2" t="s">
        <v>11</v>
      </c>
      <c r="EP178" s="2" t="s">
        <v>77</v>
      </c>
      <c r="EQ178" s="2" t="s">
        <v>71</v>
      </c>
      <c r="ER178" s="2" t="s">
        <v>71</v>
      </c>
      <c r="EW178" s="2" t="s">
        <v>71</v>
      </c>
      <c r="EY178" s="2" t="s">
        <v>71</v>
      </c>
      <c r="FA178" s="2" t="s">
        <v>71</v>
      </c>
      <c r="FB178" s="2" t="s">
        <v>71</v>
      </c>
      <c r="FD178" s="2">
        <v>2</v>
      </c>
      <c r="FE178" s="2" t="s">
        <v>2549</v>
      </c>
      <c r="FF178" s="2" t="s">
        <v>2548</v>
      </c>
      <c r="FG178" s="2" t="s">
        <v>2549</v>
      </c>
      <c r="FH178" s="2" t="s">
        <v>2549</v>
      </c>
      <c r="FI178" s="17">
        <v>270</v>
      </c>
      <c r="FJ178" s="2">
        <v>170</v>
      </c>
      <c r="FK178" s="2" t="s">
        <v>2570</v>
      </c>
      <c r="FL178" s="2" t="s">
        <v>2571</v>
      </c>
      <c r="FM178" s="2" t="s">
        <v>2572</v>
      </c>
      <c r="FN178" s="2" t="s">
        <v>2573</v>
      </c>
      <c r="FP178" s="2">
        <v>1</v>
      </c>
      <c r="FQ178" s="2">
        <v>1</v>
      </c>
      <c r="FR178" s="2">
        <v>1</v>
      </c>
      <c r="FS178" s="2">
        <v>1</v>
      </c>
      <c r="FW178" s="2" t="s">
        <v>2577</v>
      </c>
      <c r="FX178" s="2" t="s">
        <v>2580</v>
      </c>
      <c r="FY178" s="2" t="s">
        <v>77</v>
      </c>
      <c r="FZ178" s="2" t="s">
        <v>77</v>
      </c>
      <c r="GB178" s="2">
        <v>1</v>
      </c>
      <c r="GK178" s="2">
        <v>1</v>
      </c>
      <c r="GM178" s="2">
        <v>1</v>
      </c>
      <c r="GO178" s="2">
        <v>1</v>
      </c>
      <c r="GZ178" s="2">
        <v>1</v>
      </c>
      <c r="HJ178" s="2">
        <v>1</v>
      </c>
      <c r="HK178" s="2" t="s">
        <v>395</v>
      </c>
      <c r="HV178" s="2" t="s">
        <v>77</v>
      </c>
      <c r="HW178" s="2" t="s">
        <v>71</v>
      </c>
      <c r="HX178" s="2" t="s">
        <v>2584</v>
      </c>
      <c r="IA178" s="2" t="s">
        <v>71</v>
      </c>
      <c r="IB178" s="2" t="s">
        <v>71</v>
      </c>
      <c r="IE178" s="2" t="s">
        <v>71</v>
      </c>
      <c r="IF178" s="2" t="s">
        <v>71</v>
      </c>
      <c r="IO178" s="2" t="s">
        <v>77</v>
      </c>
      <c r="IQ178" s="2">
        <v>2</v>
      </c>
      <c r="IT178" s="2" t="s">
        <v>71</v>
      </c>
      <c r="IU178" s="2" t="s">
        <v>71</v>
      </c>
      <c r="IV178" s="2" t="s">
        <v>77</v>
      </c>
      <c r="IW178" s="2" t="s">
        <v>77</v>
      </c>
      <c r="IX178" s="2" t="s">
        <v>77</v>
      </c>
      <c r="IZ178" s="21"/>
      <c r="JA178" s="21"/>
      <c r="JB178" s="21"/>
      <c r="JC178" s="21"/>
      <c r="JD178" s="21"/>
      <c r="JE178" s="21"/>
    </row>
    <row r="179" spans="1:265" ht="16.5" customHeight="1" x14ac:dyDescent="0.25">
      <c r="A179" s="2">
        <v>180</v>
      </c>
      <c r="B179" s="2" t="s">
        <v>3222</v>
      </c>
      <c r="C179" s="3">
        <v>42229</v>
      </c>
      <c r="D179" s="2" t="s">
        <v>409</v>
      </c>
      <c r="E179" s="2" t="s">
        <v>410</v>
      </c>
      <c r="F179" s="2" t="s">
        <v>3236</v>
      </c>
      <c r="G179" s="2" t="s">
        <v>616</v>
      </c>
      <c r="H179" s="2" t="s">
        <v>214</v>
      </c>
      <c r="I179" s="2" t="s">
        <v>215</v>
      </c>
      <c r="J179" s="2" t="s">
        <v>236</v>
      </c>
      <c r="K179" s="2" t="s">
        <v>235</v>
      </c>
      <c r="L179" s="2" t="s">
        <v>236</v>
      </c>
      <c r="O179" s="2" t="s">
        <v>2860</v>
      </c>
      <c r="Q179" s="2">
        <v>30</v>
      </c>
      <c r="R179" s="2" t="s">
        <v>215</v>
      </c>
      <c r="T179" s="2">
        <v>74</v>
      </c>
      <c r="U179" s="2">
        <v>599</v>
      </c>
      <c r="V179" s="2">
        <v>200</v>
      </c>
      <c r="AE179" s="2" t="s">
        <v>2455</v>
      </c>
      <c r="AF179" s="2"/>
      <c r="AI179" s="2"/>
      <c r="AR179" s="2">
        <v>209</v>
      </c>
      <c r="AS179" s="2">
        <v>5</v>
      </c>
      <c r="AT179" s="2">
        <v>13</v>
      </c>
      <c r="AU179" s="2">
        <v>17</v>
      </c>
      <c r="AZ179" s="2">
        <v>399</v>
      </c>
      <c r="BA179" s="2">
        <v>3</v>
      </c>
      <c r="BG179" s="25" t="s">
        <v>71</v>
      </c>
      <c r="BH179" s="25"/>
      <c r="BI179" s="25"/>
      <c r="BJ179" s="25"/>
      <c r="BK179" s="25" t="s">
        <v>71</v>
      </c>
      <c r="BL179" s="25"/>
      <c r="BM179" s="25"/>
      <c r="BN179" s="25"/>
      <c r="BO179" s="25"/>
      <c r="BP179" s="25"/>
      <c r="BQ179" s="25"/>
      <c r="BR179" s="25"/>
      <c r="BS179" s="25" t="s">
        <v>71</v>
      </c>
      <c r="BT179" s="25"/>
      <c r="BU179" s="25"/>
      <c r="BV179" s="25"/>
      <c r="BW179" s="25" t="s">
        <v>71</v>
      </c>
      <c r="BX179" s="25"/>
      <c r="BY179" s="25"/>
      <c r="BZ179" s="25"/>
      <c r="CA179" s="25"/>
      <c r="CB179" s="25"/>
      <c r="CC179" s="25"/>
      <c r="CD179" s="25">
        <v>1</v>
      </c>
      <c r="CE179" s="25">
        <v>1</v>
      </c>
      <c r="CF179" s="25">
        <v>1</v>
      </c>
      <c r="CG179" s="25">
        <v>1</v>
      </c>
      <c r="CH179" s="25">
        <v>0</v>
      </c>
      <c r="CI179" s="25">
        <v>1</v>
      </c>
      <c r="CJ179" s="25">
        <v>1</v>
      </c>
      <c r="CK179" s="25">
        <v>1</v>
      </c>
      <c r="CL179" s="25">
        <v>1</v>
      </c>
      <c r="CM179" s="25">
        <v>0</v>
      </c>
      <c r="CN179" s="25">
        <v>0</v>
      </c>
      <c r="CO179" s="25">
        <v>1</v>
      </c>
      <c r="CP179" s="25">
        <v>1</v>
      </c>
      <c r="CQ179" s="25">
        <v>1</v>
      </c>
      <c r="CR179" s="25">
        <v>1</v>
      </c>
      <c r="CS179" s="25">
        <v>1</v>
      </c>
      <c r="CT179" s="25">
        <v>0</v>
      </c>
      <c r="CU179" s="25">
        <v>1</v>
      </c>
      <c r="CV179" s="25">
        <v>1</v>
      </c>
      <c r="CW179" s="25">
        <v>1</v>
      </c>
      <c r="CX179" s="25">
        <v>1</v>
      </c>
      <c r="CY179" s="25">
        <v>0</v>
      </c>
      <c r="CZ179" s="25">
        <v>1</v>
      </c>
      <c r="DA179" s="25">
        <v>1</v>
      </c>
      <c r="DB179" s="25">
        <v>1</v>
      </c>
      <c r="DC179" s="25">
        <v>1</v>
      </c>
      <c r="DD179" s="25">
        <v>0</v>
      </c>
      <c r="DE179" s="25">
        <v>0</v>
      </c>
      <c r="DF179" s="25">
        <v>0</v>
      </c>
      <c r="DG179" s="17" t="s">
        <v>50</v>
      </c>
      <c r="DH179" s="2" t="s">
        <v>237</v>
      </c>
      <c r="DI179" s="2" t="s">
        <v>2467</v>
      </c>
      <c r="DJ179" s="2" t="s">
        <v>238</v>
      </c>
      <c r="DK179" s="2">
        <v>153</v>
      </c>
      <c r="DL179" s="2">
        <v>21</v>
      </c>
      <c r="DM179" s="2">
        <v>74</v>
      </c>
      <c r="DO179" s="2" t="s">
        <v>2551</v>
      </c>
      <c r="DP179" s="2" t="s">
        <v>2551</v>
      </c>
      <c r="DQ179" s="2" t="s">
        <v>2551</v>
      </c>
      <c r="DR179" s="2" t="s">
        <v>2551</v>
      </c>
      <c r="DS179" s="2" t="s">
        <v>2551</v>
      </c>
      <c r="DT179" s="2" t="s">
        <v>2549</v>
      </c>
      <c r="DU179" s="2" t="s">
        <v>2549</v>
      </c>
      <c r="ED179" s="2" t="s">
        <v>1018</v>
      </c>
      <c r="EH179" s="2" t="s">
        <v>77</v>
      </c>
      <c r="EI179" s="2" t="s">
        <v>77</v>
      </c>
      <c r="EJ179" s="2" t="s">
        <v>77</v>
      </c>
      <c r="EM179" s="2" t="s">
        <v>77</v>
      </c>
      <c r="EO179" s="2" t="s">
        <v>239</v>
      </c>
      <c r="EP179" s="2" t="s">
        <v>77</v>
      </c>
      <c r="EQ179" s="2" t="s">
        <v>71</v>
      </c>
      <c r="ER179" s="2" t="s">
        <v>77</v>
      </c>
      <c r="ES179" s="2" t="s">
        <v>71</v>
      </c>
      <c r="EW179" s="2" t="s">
        <v>71</v>
      </c>
      <c r="EY179" s="2" t="s">
        <v>71</v>
      </c>
      <c r="FA179" s="2" t="s">
        <v>77</v>
      </c>
      <c r="FD179" s="2">
        <v>1</v>
      </c>
      <c r="FE179" s="2" t="s">
        <v>2549</v>
      </c>
      <c r="FF179" s="2" t="s">
        <v>2547</v>
      </c>
      <c r="FG179" s="2" t="s">
        <v>2549</v>
      </c>
      <c r="FH179" s="2" t="s">
        <v>2549</v>
      </c>
      <c r="FI179" s="17"/>
      <c r="FJ179" s="2" t="s">
        <v>2456</v>
      </c>
      <c r="FK179" s="2" t="s">
        <v>2570</v>
      </c>
      <c r="FL179" s="2" t="s">
        <v>2571</v>
      </c>
      <c r="FN179" s="2" t="s">
        <v>2573</v>
      </c>
      <c r="FO179" s="2">
        <v>3</v>
      </c>
      <c r="FS179" s="2">
        <v>1</v>
      </c>
      <c r="FW179" s="2" t="s">
        <v>2576</v>
      </c>
      <c r="FX179" s="2" t="s">
        <v>2579</v>
      </c>
      <c r="GM179" s="2">
        <v>1</v>
      </c>
      <c r="GO179" s="2">
        <v>1</v>
      </c>
      <c r="GR179" s="2">
        <v>1</v>
      </c>
      <c r="GW179" s="2">
        <v>1</v>
      </c>
      <c r="GY179" s="2">
        <v>1</v>
      </c>
      <c r="HH179" s="2">
        <v>1</v>
      </c>
      <c r="HK179" s="2" t="s">
        <v>71</v>
      </c>
      <c r="HV179" s="2" t="s">
        <v>77</v>
      </c>
      <c r="HW179" s="2" t="s">
        <v>71</v>
      </c>
      <c r="HX179" s="2" t="s">
        <v>2584</v>
      </c>
      <c r="IA179" s="2" t="s">
        <v>71</v>
      </c>
      <c r="IE179" s="2" t="s">
        <v>71</v>
      </c>
      <c r="IF179" s="2" t="s">
        <v>71</v>
      </c>
      <c r="IK179" s="2" t="s">
        <v>71</v>
      </c>
      <c r="IL179" s="2">
        <v>30</v>
      </c>
      <c r="IM179" s="2" t="s">
        <v>2576</v>
      </c>
      <c r="IN179" s="2" t="s">
        <v>2580</v>
      </c>
      <c r="IO179" s="2" t="s">
        <v>77</v>
      </c>
      <c r="IP179" s="2" t="s">
        <v>2590</v>
      </c>
      <c r="IQ179" s="2">
        <v>12</v>
      </c>
      <c r="IT179" s="2" t="s">
        <v>77</v>
      </c>
      <c r="IU179" s="2" t="s">
        <v>71</v>
      </c>
      <c r="IV179" s="2" t="s">
        <v>77</v>
      </c>
      <c r="IW179" s="2" t="s">
        <v>77</v>
      </c>
      <c r="IX179" s="2" t="s">
        <v>77</v>
      </c>
      <c r="IZ179" s="21"/>
      <c r="JA179" s="21"/>
      <c r="JB179" s="21"/>
      <c r="JC179" s="21"/>
      <c r="JD179" s="21"/>
      <c r="JE179" s="21"/>
    </row>
    <row r="180" spans="1:265" ht="16.5" customHeight="1" x14ac:dyDescent="0.25">
      <c r="A180" s="2">
        <v>172</v>
      </c>
      <c r="B180" s="2" t="s">
        <v>3226</v>
      </c>
      <c r="C180" s="3">
        <v>42229</v>
      </c>
      <c r="D180" s="2" t="s">
        <v>409</v>
      </c>
      <c r="E180" s="2" t="s">
        <v>410</v>
      </c>
      <c r="F180" s="2" t="s">
        <v>3236</v>
      </c>
      <c r="G180" s="2" t="s">
        <v>615</v>
      </c>
      <c r="H180" s="2" t="s">
        <v>214</v>
      </c>
      <c r="I180" s="2" t="s">
        <v>215</v>
      </c>
      <c r="J180" s="2" t="s">
        <v>229</v>
      </c>
      <c r="K180" s="2" t="s">
        <v>228</v>
      </c>
      <c r="L180" s="2" t="s">
        <v>229</v>
      </c>
      <c r="O180" s="2" t="s">
        <v>2876</v>
      </c>
      <c r="Q180" s="2">
        <v>20</v>
      </c>
      <c r="R180" s="2" t="s">
        <v>215</v>
      </c>
      <c r="T180" s="2">
        <v>135</v>
      </c>
      <c r="U180" s="2">
        <v>521</v>
      </c>
      <c r="V180" s="2">
        <v>20</v>
      </c>
      <c r="AE180" s="2" t="s">
        <v>2452</v>
      </c>
      <c r="AF180" s="2"/>
      <c r="AI180" s="2"/>
      <c r="AS180" s="2">
        <v>3</v>
      </c>
      <c r="AT180" s="2">
        <v>5</v>
      </c>
      <c r="AU180" s="2">
        <v>14</v>
      </c>
      <c r="AV180" s="2">
        <v>37</v>
      </c>
      <c r="AX180" s="2">
        <v>4</v>
      </c>
      <c r="AZ180" s="2">
        <v>3</v>
      </c>
      <c r="BA180" s="2">
        <v>3</v>
      </c>
      <c r="BG180" s="25" t="s">
        <v>71</v>
      </c>
      <c r="BH180" s="25"/>
      <c r="BI180" s="25"/>
      <c r="BJ180" s="25"/>
      <c r="BK180" s="25"/>
      <c r="BL180" s="25"/>
      <c r="BM180" s="25" t="s">
        <v>71</v>
      </c>
      <c r="BN180" s="25"/>
      <c r="BO180" s="25" t="s">
        <v>71</v>
      </c>
      <c r="BP180" s="25"/>
      <c r="BQ180" s="25"/>
      <c r="BR180" s="25" t="s">
        <v>71</v>
      </c>
      <c r="BS180" s="25"/>
      <c r="BT180" s="25"/>
      <c r="BU180" s="25"/>
      <c r="BV180" s="25"/>
      <c r="BW180" s="25"/>
      <c r="BX180" s="25"/>
      <c r="BY180" s="25"/>
      <c r="BZ180" s="25"/>
      <c r="CA180" s="25"/>
      <c r="CB180" s="25"/>
      <c r="CC180" s="25"/>
      <c r="CD180" s="25">
        <v>1</v>
      </c>
      <c r="CE180" s="25">
        <v>1</v>
      </c>
      <c r="CF180" s="25">
        <v>1</v>
      </c>
      <c r="CG180" s="25">
        <v>0</v>
      </c>
      <c r="CH180" s="25">
        <v>0</v>
      </c>
      <c r="CI180" s="25">
        <v>1</v>
      </c>
      <c r="CJ180" s="25">
        <v>1</v>
      </c>
      <c r="CK180" s="25">
        <v>1</v>
      </c>
      <c r="CL180" s="25">
        <v>0</v>
      </c>
      <c r="CM180" s="25">
        <v>0</v>
      </c>
      <c r="CN180" s="25">
        <v>0</v>
      </c>
      <c r="CO180" s="25">
        <v>0</v>
      </c>
      <c r="CP180" s="25">
        <v>0</v>
      </c>
      <c r="CQ180" s="25">
        <v>0</v>
      </c>
      <c r="CR180" s="25">
        <v>0</v>
      </c>
      <c r="CS180" s="25">
        <v>1</v>
      </c>
      <c r="CT180" s="25">
        <v>0</v>
      </c>
      <c r="CU180" s="25">
        <v>0</v>
      </c>
      <c r="CV180" s="25">
        <v>0</v>
      </c>
      <c r="CW180" s="25">
        <v>1</v>
      </c>
      <c r="CX180" s="25">
        <v>0</v>
      </c>
      <c r="CY180" s="25">
        <v>0</v>
      </c>
      <c r="CZ180" s="25">
        <v>0</v>
      </c>
      <c r="DA180" s="25">
        <v>0</v>
      </c>
      <c r="DB180" s="25">
        <v>0</v>
      </c>
      <c r="DC180" s="25">
        <v>0</v>
      </c>
      <c r="DD180" s="25">
        <v>0</v>
      </c>
      <c r="DE180" s="25">
        <v>0</v>
      </c>
      <c r="DF180" s="25">
        <v>0</v>
      </c>
      <c r="DG180" s="17" t="s">
        <v>50</v>
      </c>
      <c r="DH180" s="2" t="s">
        <v>230</v>
      </c>
      <c r="DI180" s="2" t="s">
        <v>2523</v>
      </c>
      <c r="DM180" s="2">
        <v>135</v>
      </c>
      <c r="DP180" s="2" t="s">
        <v>2547</v>
      </c>
      <c r="DQ180" s="2" t="s">
        <v>2548</v>
      </c>
      <c r="DR180" s="2" t="s">
        <v>2549</v>
      </c>
      <c r="DS180" s="2" t="s">
        <v>2547</v>
      </c>
      <c r="DT180" s="2" t="s">
        <v>2548</v>
      </c>
      <c r="DU180" s="2" t="s">
        <v>2547</v>
      </c>
      <c r="ED180" s="2" t="s">
        <v>2554</v>
      </c>
      <c r="EH180" s="2" t="s">
        <v>71</v>
      </c>
      <c r="EI180" s="2" t="s">
        <v>71</v>
      </c>
      <c r="EJ180" s="2" t="s">
        <v>77</v>
      </c>
      <c r="EM180" s="2" t="s">
        <v>71</v>
      </c>
      <c r="EO180" s="2" t="s">
        <v>231</v>
      </c>
      <c r="EP180" s="2" t="s">
        <v>71</v>
      </c>
      <c r="ER180" s="2" t="s">
        <v>77</v>
      </c>
      <c r="ES180" s="2" t="s">
        <v>71</v>
      </c>
      <c r="EW180" s="2" t="s">
        <v>71</v>
      </c>
      <c r="EY180" s="2" t="s">
        <v>71</v>
      </c>
      <c r="FA180" s="2" t="s">
        <v>71</v>
      </c>
      <c r="FD180" s="2">
        <v>2</v>
      </c>
      <c r="FE180" s="2" t="s">
        <v>2549</v>
      </c>
      <c r="FF180" s="2" t="s">
        <v>2551</v>
      </c>
      <c r="FG180" s="2" t="s">
        <v>2547</v>
      </c>
      <c r="FH180" s="2" t="s">
        <v>2549</v>
      </c>
      <c r="FJ180" s="2" t="s">
        <v>2456</v>
      </c>
      <c r="FK180" s="2" t="s">
        <v>2570</v>
      </c>
      <c r="FL180" s="2" t="s">
        <v>2572</v>
      </c>
      <c r="FM180" s="2" t="s">
        <v>2573</v>
      </c>
      <c r="FS180" s="2">
        <v>1</v>
      </c>
      <c r="FW180" s="2" t="s">
        <v>2576</v>
      </c>
      <c r="FX180" s="2" t="s">
        <v>2579</v>
      </c>
      <c r="FY180" s="2" t="s">
        <v>71</v>
      </c>
      <c r="FZ180" s="2" t="s">
        <v>71</v>
      </c>
      <c r="GM180" s="2">
        <v>1</v>
      </c>
      <c r="HK180" s="2" t="s">
        <v>71</v>
      </c>
      <c r="HV180" s="2" t="s">
        <v>77</v>
      </c>
      <c r="HW180" s="2" t="s">
        <v>71</v>
      </c>
      <c r="HX180" s="2" t="s">
        <v>2584</v>
      </c>
      <c r="IA180" s="2" t="s">
        <v>71</v>
      </c>
      <c r="IF180" s="2" t="s">
        <v>71</v>
      </c>
      <c r="IK180" s="2" t="s">
        <v>71</v>
      </c>
      <c r="IL180" s="2">
        <v>60</v>
      </c>
      <c r="IM180" s="2" t="s">
        <v>2878</v>
      </c>
      <c r="IN180" s="2" t="s">
        <v>2580</v>
      </c>
      <c r="IO180" s="2" t="s">
        <v>77</v>
      </c>
      <c r="IQ180" s="2">
        <v>1</v>
      </c>
      <c r="IT180" s="2" t="s">
        <v>77</v>
      </c>
      <c r="IU180" s="2" t="s">
        <v>71</v>
      </c>
      <c r="IV180" s="2" t="s">
        <v>77</v>
      </c>
      <c r="IW180" s="2" t="s">
        <v>77</v>
      </c>
      <c r="IX180" s="2" t="s">
        <v>77</v>
      </c>
      <c r="IZ180" s="21"/>
      <c r="JA180" s="21"/>
      <c r="JB180" s="21"/>
      <c r="JC180" s="21"/>
      <c r="JD180" s="21"/>
      <c r="JE180" s="21"/>
    </row>
    <row r="181" spans="1:265" ht="16.5" customHeight="1" x14ac:dyDescent="0.25">
      <c r="A181" s="2">
        <v>233</v>
      </c>
      <c r="B181" s="2" t="s">
        <v>1902</v>
      </c>
      <c r="C181" s="3">
        <v>42229</v>
      </c>
      <c r="D181" s="17" t="s">
        <v>409</v>
      </c>
      <c r="E181" s="17" t="s">
        <v>1090</v>
      </c>
      <c r="F181" s="2" t="s">
        <v>2420</v>
      </c>
      <c r="G181" s="4"/>
      <c r="H181" s="2" t="s">
        <v>214</v>
      </c>
      <c r="I181" s="2" t="s">
        <v>722</v>
      </c>
      <c r="J181" s="2" t="s">
        <v>1904</v>
      </c>
      <c r="K181" s="2" t="s">
        <v>1903</v>
      </c>
      <c r="L181" s="2" t="s">
        <v>1903</v>
      </c>
      <c r="O181" s="2" t="s">
        <v>2870</v>
      </c>
      <c r="Q181" s="2">
        <v>30</v>
      </c>
      <c r="R181" s="2" t="s">
        <v>722</v>
      </c>
      <c r="T181" s="2">
        <v>1</v>
      </c>
      <c r="U181" s="2">
        <v>4</v>
      </c>
      <c r="AF181" s="2"/>
      <c r="AI181" s="2"/>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v>0</v>
      </c>
      <c r="CE181" s="25">
        <v>0</v>
      </c>
      <c r="CF181" s="25">
        <v>0</v>
      </c>
      <c r="CG181" s="25">
        <v>0</v>
      </c>
      <c r="CH181" s="25">
        <v>0</v>
      </c>
      <c r="CI181" s="25">
        <v>0</v>
      </c>
      <c r="CJ181" s="25">
        <v>0</v>
      </c>
      <c r="CK181" s="25">
        <v>0</v>
      </c>
      <c r="CL181" s="25">
        <v>0</v>
      </c>
      <c r="CM181" s="25">
        <v>0</v>
      </c>
      <c r="CN181" s="25">
        <v>0</v>
      </c>
      <c r="CO181" s="25">
        <v>0</v>
      </c>
      <c r="CP181" s="25">
        <v>0</v>
      </c>
      <c r="CQ181" s="25">
        <v>0</v>
      </c>
      <c r="CR181" s="25">
        <v>0</v>
      </c>
      <c r="CS181" s="25">
        <v>0</v>
      </c>
      <c r="CT181" s="25">
        <v>0</v>
      </c>
      <c r="CU181" s="25">
        <v>0</v>
      </c>
      <c r="CV181" s="25">
        <v>0</v>
      </c>
      <c r="CW181" s="25">
        <v>0</v>
      </c>
      <c r="CX181" s="25">
        <v>0</v>
      </c>
      <c r="CY181" s="25">
        <v>0</v>
      </c>
      <c r="CZ181" s="25">
        <v>0</v>
      </c>
      <c r="DA181" s="25">
        <v>0</v>
      </c>
      <c r="DB181" s="25">
        <v>0</v>
      </c>
      <c r="DC181" s="25">
        <v>0</v>
      </c>
      <c r="DD181" s="25">
        <v>0</v>
      </c>
      <c r="DE181" s="25">
        <v>0</v>
      </c>
      <c r="DF181" s="25">
        <v>0</v>
      </c>
      <c r="DG181" s="17" t="s">
        <v>50</v>
      </c>
      <c r="DH181" s="2" t="s">
        <v>326</v>
      </c>
      <c r="DI181" s="2" t="s">
        <v>1905</v>
      </c>
      <c r="DT181" s="2" t="s">
        <v>2548</v>
      </c>
      <c r="DU181" s="2" t="s">
        <v>2548</v>
      </c>
      <c r="EH181" s="2" t="s">
        <v>71</v>
      </c>
      <c r="EP181" s="2" t="s">
        <v>77</v>
      </c>
      <c r="EQ181" s="2" t="s">
        <v>77</v>
      </c>
      <c r="ER181" s="2" t="s">
        <v>77</v>
      </c>
      <c r="ES181" s="2" t="s">
        <v>71</v>
      </c>
      <c r="ET181" s="2" t="s">
        <v>71</v>
      </c>
      <c r="EY181" s="2" t="s">
        <v>71</v>
      </c>
      <c r="FA181" s="2" t="s">
        <v>77</v>
      </c>
      <c r="FB181" s="2" t="s">
        <v>77</v>
      </c>
      <c r="FC181" s="2" t="s">
        <v>2562</v>
      </c>
      <c r="FG181" s="2" t="s">
        <v>2549</v>
      </c>
      <c r="FH181" s="2" t="s">
        <v>2549</v>
      </c>
      <c r="FJ181" s="2" t="s">
        <v>2456</v>
      </c>
      <c r="HW181" s="2" t="s">
        <v>77</v>
      </c>
      <c r="IK181" s="2" t="s">
        <v>77</v>
      </c>
      <c r="IL181" s="2">
        <v>30</v>
      </c>
      <c r="IT181" s="2" t="s">
        <v>77</v>
      </c>
      <c r="IU181" s="2" t="s">
        <v>77</v>
      </c>
      <c r="IV181" s="2" t="s">
        <v>77</v>
      </c>
      <c r="IW181" s="2" t="s">
        <v>77</v>
      </c>
      <c r="IX181" s="2" t="s">
        <v>77</v>
      </c>
      <c r="IY181" s="2" t="s">
        <v>1906</v>
      </c>
      <c r="IZ181" s="21"/>
      <c r="JA181" s="21"/>
      <c r="JB181" s="21"/>
      <c r="JC181" s="21"/>
      <c r="JD181" s="21"/>
      <c r="JE181" s="21"/>
    </row>
    <row r="182" spans="1:265" ht="16.5" customHeight="1" x14ac:dyDescent="0.25">
      <c r="A182" s="2">
        <v>297</v>
      </c>
      <c r="B182" s="17" t="s">
        <v>721</v>
      </c>
      <c r="C182" s="3">
        <v>42234</v>
      </c>
      <c r="D182" s="17" t="s">
        <v>409</v>
      </c>
      <c r="E182" s="17" t="s">
        <v>1113</v>
      </c>
      <c r="F182" s="2" t="s">
        <v>2657</v>
      </c>
      <c r="G182" s="4"/>
      <c r="H182" s="17" t="s">
        <v>214</v>
      </c>
      <c r="I182" s="2" t="s">
        <v>1106</v>
      </c>
      <c r="J182" s="17" t="s">
        <v>2137</v>
      </c>
      <c r="L182" s="17" t="s">
        <v>2138</v>
      </c>
      <c r="M182" s="17"/>
      <c r="N182" s="17"/>
      <c r="O182" s="17" t="s">
        <v>2859</v>
      </c>
      <c r="P182" s="17"/>
      <c r="Q182" s="17">
        <v>240</v>
      </c>
      <c r="R182" s="17" t="s">
        <v>2139</v>
      </c>
      <c r="S182" s="17"/>
      <c r="T182" s="17">
        <v>24</v>
      </c>
      <c r="U182" s="17">
        <v>119</v>
      </c>
      <c r="V182" s="17">
        <v>110</v>
      </c>
      <c r="W182" s="17">
        <v>34</v>
      </c>
      <c r="X182" s="17">
        <v>119</v>
      </c>
      <c r="Y182" s="17"/>
      <c r="Z182" s="17"/>
      <c r="AA182" s="17"/>
      <c r="AB182" s="17"/>
      <c r="AC182" s="17"/>
      <c r="AD182" s="17"/>
      <c r="AE182" s="17" t="s">
        <v>2451</v>
      </c>
      <c r="AG182" s="17"/>
      <c r="AH182" s="17"/>
      <c r="AJ182" s="17"/>
      <c r="AK182" s="17"/>
      <c r="AL182" s="17"/>
      <c r="AM182" s="17"/>
      <c r="AN182" s="17"/>
      <c r="AO182" s="17"/>
      <c r="AP182" s="17">
        <v>9</v>
      </c>
      <c r="AQ182" s="17">
        <v>6</v>
      </c>
      <c r="AR182" s="17">
        <v>69</v>
      </c>
      <c r="AS182" s="17">
        <v>3</v>
      </c>
      <c r="AT182" s="17"/>
      <c r="AU182" s="2">
        <v>11</v>
      </c>
      <c r="AV182" s="17">
        <v>10</v>
      </c>
      <c r="AW182" s="17"/>
      <c r="AX182" s="17"/>
      <c r="AY182" s="17"/>
      <c r="AZ182" s="17"/>
      <c r="BA182" s="17">
        <v>2</v>
      </c>
      <c r="BB182" s="17"/>
      <c r="BC182" s="17"/>
      <c r="BD182" s="17"/>
      <c r="BE182" s="17"/>
      <c r="BF182" s="17"/>
      <c r="BG182" s="25" t="s">
        <v>71</v>
      </c>
      <c r="BH182" s="25"/>
      <c r="BI182" s="25"/>
      <c r="BJ182" s="25"/>
      <c r="BK182" s="25"/>
      <c r="BL182" s="25"/>
      <c r="BM182" s="25"/>
      <c r="BN182" s="25"/>
      <c r="BO182" s="25" t="s">
        <v>71</v>
      </c>
      <c r="BP182" s="25"/>
      <c r="BQ182" s="25"/>
      <c r="BR182" s="25"/>
      <c r="BS182" s="25"/>
      <c r="BT182" s="25"/>
      <c r="BU182" s="25"/>
      <c r="BV182" s="25"/>
      <c r="BW182" s="25"/>
      <c r="BX182" s="25"/>
      <c r="BY182" s="25"/>
      <c r="BZ182" s="25"/>
      <c r="CA182" s="25"/>
      <c r="CB182" s="25"/>
      <c r="CC182" s="25"/>
      <c r="CD182" s="25">
        <v>1</v>
      </c>
      <c r="CE182" s="25">
        <v>1</v>
      </c>
      <c r="CF182" s="25">
        <v>1</v>
      </c>
      <c r="CG182" s="25">
        <v>0</v>
      </c>
      <c r="CH182" s="25">
        <v>0</v>
      </c>
      <c r="CI182" s="25">
        <v>0</v>
      </c>
      <c r="CJ182" s="25">
        <v>1</v>
      </c>
      <c r="CK182" s="25">
        <v>0</v>
      </c>
      <c r="CL182" s="25">
        <v>0</v>
      </c>
      <c r="CM182" s="25">
        <v>0</v>
      </c>
      <c r="CN182" s="25">
        <v>0</v>
      </c>
      <c r="CO182" s="25">
        <v>0</v>
      </c>
      <c r="CP182" s="25">
        <v>0</v>
      </c>
      <c r="CQ182" s="25">
        <v>1</v>
      </c>
      <c r="CR182" s="25">
        <v>0</v>
      </c>
      <c r="CS182" s="25">
        <v>0</v>
      </c>
      <c r="CT182" s="25">
        <v>0</v>
      </c>
      <c r="CU182" s="25">
        <v>0</v>
      </c>
      <c r="CV182" s="25">
        <v>0</v>
      </c>
      <c r="CW182" s="25">
        <v>0</v>
      </c>
      <c r="CX182" s="25">
        <v>1</v>
      </c>
      <c r="CY182" s="25">
        <v>0</v>
      </c>
      <c r="CZ182" s="25">
        <v>0</v>
      </c>
      <c r="DA182" s="25">
        <v>0</v>
      </c>
      <c r="DB182" s="25">
        <v>1</v>
      </c>
      <c r="DC182" s="25">
        <v>1</v>
      </c>
      <c r="DD182" s="25">
        <v>0</v>
      </c>
      <c r="DE182" s="25">
        <v>0</v>
      </c>
      <c r="DF182" s="25">
        <v>0</v>
      </c>
      <c r="DG182" s="17" t="s">
        <v>50</v>
      </c>
      <c r="DH182" s="17" t="s">
        <v>2140</v>
      </c>
      <c r="DI182" s="17" t="s">
        <v>2141</v>
      </c>
      <c r="DJ182" s="17" t="s">
        <v>2142</v>
      </c>
      <c r="DK182" s="17"/>
      <c r="DL182" s="17"/>
      <c r="DM182" s="17"/>
      <c r="DN182" s="17"/>
      <c r="DO182" s="17" t="s">
        <v>2551</v>
      </c>
      <c r="DP182" s="17" t="s">
        <v>2551</v>
      </c>
      <c r="DQ182" s="17" t="s">
        <v>2551</v>
      </c>
      <c r="DR182" s="17" t="s">
        <v>2551</v>
      </c>
      <c r="DS182" s="17" t="s">
        <v>2551</v>
      </c>
      <c r="DT182" s="17" t="s">
        <v>2551</v>
      </c>
      <c r="DU182" s="17" t="s">
        <v>2551</v>
      </c>
      <c r="DV182" s="17"/>
      <c r="DW182" s="17"/>
      <c r="DX182" s="17"/>
      <c r="DY182" s="17">
        <v>34</v>
      </c>
      <c r="DZ182" s="17"/>
      <c r="EA182" s="17"/>
      <c r="EB182" s="17"/>
      <c r="EC182" s="17"/>
      <c r="ED182" s="17"/>
      <c r="EE182" s="17"/>
      <c r="EF182" s="17">
        <v>34</v>
      </c>
      <c r="EG182" s="17"/>
      <c r="EH182" s="17" t="s">
        <v>77</v>
      </c>
      <c r="EI182" s="17" t="s">
        <v>71</v>
      </c>
      <c r="EJ182" s="17" t="s">
        <v>77</v>
      </c>
      <c r="EK182" s="17"/>
      <c r="EL182" s="17"/>
      <c r="EM182" s="17" t="s">
        <v>77</v>
      </c>
      <c r="EN182" s="17"/>
      <c r="EO182" s="17"/>
      <c r="EP182" s="17" t="s">
        <v>71</v>
      </c>
      <c r="EQ182" s="17" t="s">
        <v>71</v>
      </c>
      <c r="ER182" s="17" t="s">
        <v>71</v>
      </c>
      <c r="ES182" s="17"/>
      <c r="ET182" s="17" t="s">
        <v>71</v>
      </c>
      <c r="EU182" s="17"/>
      <c r="EV182" s="17"/>
      <c r="EW182" s="17"/>
      <c r="EX182" s="17"/>
      <c r="EY182" s="17" t="s">
        <v>71</v>
      </c>
      <c r="EZ182" s="17"/>
      <c r="FA182" s="17"/>
      <c r="FB182" s="17"/>
      <c r="FC182" s="17"/>
      <c r="FD182" s="17"/>
      <c r="FE182" s="17" t="s">
        <v>2551</v>
      </c>
      <c r="FF182" s="17" t="s">
        <v>2551</v>
      </c>
      <c r="FG182" s="17"/>
      <c r="FH182" s="17"/>
      <c r="FI182" s="17">
        <v>41</v>
      </c>
      <c r="FJ182" s="17">
        <v>30</v>
      </c>
      <c r="FK182" s="17"/>
      <c r="FL182" s="17"/>
      <c r="FM182" s="17"/>
      <c r="FN182" s="17"/>
      <c r="FO182" s="17"/>
      <c r="FP182" s="17"/>
      <c r="FQ182" s="17"/>
      <c r="FR182" s="17"/>
      <c r="FS182" s="17"/>
      <c r="FT182" s="17"/>
      <c r="FU182" s="17"/>
      <c r="FV182" s="17"/>
      <c r="FW182" s="17" t="s">
        <v>2577</v>
      </c>
      <c r="FX182" s="17" t="s">
        <v>2580</v>
      </c>
      <c r="FY182" s="17" t="s">
        <v>71</v>
      </c>
      <c r="FZ182" s="17" t="s">
        <v>71</v>
      </c>
      <c r="GA182" s="17"/>
      <c r="GB182" s="17"/>
      <c r="GC182" s="17"/>
      <c r="GD182" s="17"/>
      <c r="GE182" s="17"/>
      <c r="GF182" s="17"/>
      <c r="GG182" s="17"/>
      <c r="GH182" s="17"/>
      <c r="GI182" s="17"/>
      <c r="GJ182" s="17"/>
      <c r="GK182" s="17"/>
      <c r="GL182" s="17"/>
      <c r="GM182" s="17">
        <v>1</v>
      </c>
      <c r="GN182" s="17"/>
      <c r="GO182" s="17"/>
      <c r="GP182" s="17"/>
      <c r="GQ182" s="17"/>
      <c r="GR182" s="17"/>
      <c r="GS182" s="17"/>
      <c r="GT182" s="17"/>
      <c r="GU182" s="17"/>
      <c r="GV182" s="17"/>
      <c r="GW182" s="17"/>
      <c r="GX182" s="17"/>
      <c r="GY182" s="17"/>
      <c r="GZ182" s="17"/>
      <c r="HA182" s="17"/>
      <c r="HB182" s="17"/>
      <c r="HC182" s="17"/>
      <c r="HD182" s="17"/>
      <c r="HE182" s="17"/>
      <c r="HF182" s="17"/>
      <c r="HG182" s="17"/>
      <c r="HH182" s="17"/>
      <c r="HI182" s="17"/>
      <c r="HJ182" s="17"/>
      <c r="HK182" s="17" t="s">
        <v>71</v>
      </c>
      <c r="HL182" s="17"/>
      <c r="HM182" s="17"/>
      <c r="HN182" s="17"/>
      <c r="HO182" s="17"/>
      <c r="HP182" s="17"/>
      <c r="HQ182" s="17"/>
      <c r="HR182" s="17"/>
      <c r="HS182" s="17"/>
      <c r="HT182" s="17"/>
      <c r="HU182" s="17"/>
      <c r="HV182" s="17"/>
      <c r="HW182" s="17" t="s">
        <v>71</v>
      </c>
      <c r="HX182" s="17" t="s">
        <v>2584</v>
      </c>
      <c r="HY182" s="17"/>
      <c r="HZ182" s="17"/>
      <c r="IA182" s="17" t="s">
        <v>71</v>
      </c>
      <c r="IB182" s="17"/>
      <c r="IC182" s="17"/>
      <c r="ID182" s="17"/>
      <c r="IE182" s="17"/>
      <c r="IF182" s="17" t="s">
        <v>71</v>
      </c>
      <c r="IG182" s="17"/>
      <c r="IH182" s="17"/>
      <c r="II182" s="17" t="s">
        <v>71</v>
      </c>
      <c r="IJ182" s="17"/>
      <c r="IK182" s="17" t="s">
        <v>77</v>
      </c>
      <c r="IL182" s="17">
        <v>600</v>
      </c>
      <c r="IM182" s="17" t="s">
        <v>2576</v>
      </c>
      <c r="IN182" s="2" t="s">
        <v>2588</v>
      </c>
      <c r="IO182" s="17" t="s">
        <v>71</v>
      </c>
      <c r="IP182" s="17" t="s">
        <v>2590</v>
      </c>
      <c r="IQ182" s="17">
        <v>34</v>
      </c>
      <c r="IR182" s="17"/>
      <c r="IS182" s="17"/>
      <c r="IT182" s="17" t="s">
        <v>77</v>
      </c>
      <c r="IU182" s="17"/>
      <c r="IV182" s="17"/>
      <c r="IW182" s="17"/>
      <c r="IX182" s="17"/>
      <c r="IY182" s="17" t="s">
        <v>2143</v>
      </c>
      <c r="IZ182" s="21"/>
      <c r="JA182" s="21"/>
      <c r="JB182" s="21"/>
      <c r="JC182" s="21"/>
      <c r="JD182" s="21"/>
      <c r="JE182" s="21"/>
    </row>
    <row r="183" spans="1:265" ht="16.5" customHeight="1" x14ac:dyDescent="0.25">
      <c r="A183" s="2">
        <v>309</v>
      </c>
      <c r="B183" s="17" t="s">
        <v>721</v>
      </c>
      <c r="C183" s="3">
        <v>42234</v>
      </c>
      <c r="D183" s="17" t="s">
        <v>409</v>
      </c>
      <c r="E183" s="17" t="s">
        <v>1113</v>
      </c>
      <c r="F183" s="2" t="s">
        <v>2657</v>
      </c>
      <c r="G183" s="4"/>
      <c r="H183" s="17" t="s">
        <v>214</v>
      </c>
      <c r="I183" s="2" t="s">
        <v>1106</v>
      </c>
      <c r="J183" s="17" t="s">
        <v>2192</v>
      </c>
      <c r="L183" s="17" t="s">
        <v>2192</v>
      </c>
      <c r="M183" s="17"/>
      <c r="N183" s="17"/>
      <c r="O183" s="17" t="s">
        <v>2859</v>
      </c>
      <c r="P183" s="17"/>
      <c r="Q183" s="17">
        <v>200</v>
      </c>
      <c r="R183" s="17" t="s">
        <v>2139</v>
      </c>
      <c r="S183" s="17"/>
      <c r="T183" s="17">
        <v>42</v>
      </c>
      <c r="U183" s="17">
        <v>19</v>
      </c>
      <c r="V183" s="17">
        <v>233</v>
      </c>
      <c r="W183" s="17">
        <v>19</v>
      </c>
      <c r="X183" s="17"/>
      <c r="Y183" s="17"/>
      <c r="Z183" s="17"/>
      <c r="AA183" s="17"/>
      <c r="AB183" s="17"/>
      <c r="AC183" s="17"/>
      <c r="AD183" s="17"/>
      <c r="AE183" s="17" t="s">
        <v>2452</v>
      </c>
      <c r="AG183" s="17"/>
      <c r="AH183" s="17"/>
      <c r="AJ183" s="17"/>
      <c r="AK183" s="17"/>
      <c r="AL183" s="17"/>
      <c r="AM183" s="17"/>
      <c r="AN183" s="17"/>
      <c r="AO183" s="17"/>
      <c r="AP183" s="17"/>
      <c r="AQ183" s="17"/>
      <c r="AR183" s="17">
        <v>157</v>
      </c>
      <c r="AS183" s="17">
        <v>3</v>
      </c>
      <c r="AT183" s="17">
        <v>17</v>
      </c>
      <c r="AU183" s="17">
        <v>21</v>
      </c>
      <c r="AV183" s="17"/>
      <c r="AW183" s="17"/>
      <c r="AX183" s="17">
        <v>2</v>
      </c>
      <c r="AY183" s="17"/>
      <c r="AZ183" s="17"/>
      <c r="BA183" s="17"/>
      <c r="BB183" s="17"/>
      <c r="BC183" s="17"/>
      <c r="BD183" s="17"/>
      <c r="BE183" s="17"/>
      <c r="BF183" s="17"/>
      <c r="BG183" s="25"/>
      <c r="BH183" s="25"/>
      <c r="BI183" s="25"/>
      <c r="BJ183" s="25"/>
      <c r="BK183" s="25"/>
      <c r="BL183" s="25"/>
      <c r="BM183" s="25"/>
      <c r="BN183" s="25"/>
      <c r="BO183" s="25" t="s">
        <v>71</v>
      </c>
      <c r="BP183" s="25"/>
      <c r="BQ183" s="25"/>
      <c r="BR183" s="25"/>
      <c r="BS183" s="25"/>
      <c r="BT183" s="25"/>
      <c r="BU183" s="25" t="s">
        <v>71</v>
      </c>
      <c r="BV183" s="25" t="s">
        <v>71</v>
      </c>
      <c r="BW183" s="25"/>
      <c r="BX183" s="25"/>
      <c r="BY183" s="25"/>
      <c r="BZ183" s="25"/>
      <c r="CA183" s="25"/>
      <c r="CB183" s="25"/>
      <c r="CC183" s="25"/>
      <c r="CD183" s="25">
        <v>1</v>
      </c>
      <c r="CE183" s="25">
        <v>0</v>
      </c>
      <c r="CF183" s="25">
        <v>0</v>
      </c>
      <c r="CG183" s="25">
        <v>0</v>
      </c>
      <c r="CH183" s="25">
        <v>0</v>
      </c>
      <c r="CI183" s="25">
        <v>0</v>
      </c>
      <c r="CJ183" s="25">
        <v>1</v>
      </c>
      <c r="CK183" s="25">
        <v>0</v>
      </c>
      <c r="CL183" s="25">
        <v>0</v>
      </c>
      <c r="CM183" s="25">
        <v>0</v>
      </c>
      <c r="CN183" s="25">
        <v>0</v>
      </c>
      <c r="CO183" s="25">
        <v>0</v>
      </c>
      <c r="CP183" s="25">
        <v>0</v>
      </c>
      <c r="CQ183" s="25">
        <v>1</v>
      </c>
      <c r="CR183" s="25">
        <v>1</v>
      </c>
      <c r="CS183" s="25">
        <v>1</v>
      </c>
      <c r="CT183" s="25">
        <v>0</v>
      </c>
      <c r="CU183" s="25">
        <v>1</v>
      </c>
      <c r="CV183" s="25">
        <v>1</v>
      </c>
      <c r="CW183" s="25">
        <v>0</v>
      </c>
      <c r="CX183" s="25">
        <v>1</v>
      </c>
      <c r="CY183" s="25">
        <v>0</v>
      </c>
      <c r="CZ183" s="25">
        <v>1</v>
      </c>
      <c r="DA183" s="25">
        <v>1</v>
      </c>
      <c r="DB183" s="25">
        <v>1</v>
      </c>
      <c r="DC183" s="25">
        <v>1</v>
      </c>
      <c r="DD183" s="25">
        <v>0</v>
      </c>
      <c r="DE183" s="25">
        <v>0</v>
      </c>
      <c r="DF183" s="25">
        <v>0</v>
      </c>
      <c r="DG183" s="17" t="s">
        <v>50</v>
      </c>
      <c r="DH183" s="17" t="s">
        <v>2193</v>
      </c>
      <c r="DI183" s="17" t="s">
        <v>2194</v>
      </c>
      <c r="DJ183" s="17" t="s">
        <v>2195</v>
      </c>
      <c r="DK183" s="17"/>
      <c r="DL183" s="17"/>
      <c r="DM183" s="17">
        <v>8</v>
      </c>
      <c r="DN183" s="17">
        <v>32</v>
      </c>
      <c r="DO183" s="17" t="s">
        <v>2549</v>
      </c>
      <c r="DP183" s="17" t="s">
        <v>2548</v>
      </c>
      <c r="DQ183" s="17" t="s">
        <v>2548</v>
      </c>
      <c r="DR183" s="17" t="s">
        <v>2549</v>
      </c>
      <c r="DS183" s="17" t="s">
        <v>2548</v>
      </c>
      <c r="DT183" s="17" t="s">
        <v>2548</v>
      </c>
      <c r="DU183" s="17" t="s">
        <v>2549</v>
      </c>
      <c r="DV183" s="17">
        <v>10</v>
      </c>
      <c r="DW183" s="17">
        <v>40</v>
      </c>
      <c r="DX183" s="17">
        <v>50</v>
      </c>
      <c r="DY183" s="17"/>
      <c r="DZ183" s="17"/>
      <c r="EA183" s="17">
        <v>100</v>
      </c>
      <c r="EB183" s="17"/>
      <c r="EC183" s="17"/>
      <c r="ED183" s="17"/>
      <c r="EE183" s="17"/>
      <c r="EF183" s="17">
        <v>100</v>
      </c>
      <c r="EG183" s="17"/>
      <c r="EH183" s="17" t="s">
        <v>77</v>
      </c>
      <c r="EI183" s="17" t="s">
        <v>71</v>
      </c>
      <c r="EJ183" s="17" t="s">
        <v>71</v>
      </c>
      <c r="EK183" s="17" t="s">
        <v>2196</v>
      </c>
      <c r="EL183" s="17" t="s">
        <v>2197</v>
      </c>
      <c r="EM183" s="17" t="s">
        <v>77</v>
      </c>
      <c r="EN183" s="17"/>
      <c r="EO183" s="17" t="s">
        <v>2198</v>
      </c>
      <c r="EP183" s="17" t="s">
        <v>71</v>
      </c>
      <c r="EQ183" s="17" t="s">
        <v>71</v>
      </c>
      <c r="ER183" s="17" t="s">
        <v>71</v>
      </c>
      <c r="ES183" s="17"/>
      <c r="ET183" s="17"/>
      <c r="EU183" s="17" t="s">
        <v>71</v>
      </c>
      <c r="EV183" s="17"/>
      <c r="EW183" s="17"/>
      <c r="EX183" s="17"/>
      <c r="EY183" s="17" t="s">
        <v>71</v>
      </c>
      <c r="EZ183" s="17"/>
      <c r="FA183" s="17" t="s">
        <v>71</v>
      </c>
      <c r="FB183" s="17" t="s">
        <v>71</v>
      </c>
      <c r="FC183" s="17"/>
      <c r="FD183" s="17"/>
      <c r="FE183" s="17" t="s">
        <v>2548</v>
      </c>
      <c r="FF183" s="17" t="s">
        <v>2549</v>
      </c>
      <c r="FG183" s="17" t="s">
        <v>2549</v>
      </c>
      <c r="FH183" s="17" t="s">
        <v>2549</v>
      </c>
      <c r="FI183" s="17">
        <v>181</v>
      </c>
      <c r="FJ183" s="17">
        <v>181</v>
      </c>
      <c r="FK183" s="17" t="s">
        <v>2570</v>
      </c>
      <c r="FL183" s="17" t="s">
        <v>2571</v>
      </c>
      <c r="FM183" s="17"/>
      <c r="FN183" s="17"/>
      <c r="FO183" s="17"/>
      <c r="FP183" s="17"/>
      <c r="FQ183" s="17"/>
      <c r="FR183" s="17"/>
      <c r="FS183" s="17"/>
      <c r="FT183" s="17"/>
      <c r="FU183" s="17"/>
      <c r="FV183" s="17"/>
      <c r="FW183" s="17" t="s">
        <v>2576</v>
      </c>
      <c r="FX183" s="17" t="s">
        <v>2579</v>
      </c>
      <c r="FY183" s="17" t="s">
        <v>71</v>
      </c>
      <c r="FZ183" s="17" t="s">
        <v>71</v>
      </c>
      <c r="GA183" s="17"/>
      <c r="GB183" s="17"/>
      <c r="GC183" s="17"/>
      <c r="GD183" s="17"/>
      <c r="GE183" s="17"/>
      <c r="GF183" s="17"/>
      <c r="GG183" s="17"/>
      <c r="GH183" s="17"/>
      <c r="GI183" s="17"/>
      <c r="GJ183" s="17"/>
      <c r="GK183" s="17"/>
      <c r="GL183" s="17"/>
      <c r="GM183" s="17">
        <v>1</v>
      </c>
      <c r="GN183" s="17"/>
      <c r="GO183" s="17"/>
      <c r="GP183" s="17"/>
      <c r="GQ183" s="17"/>
      <c r="GR183" s="17"/>
      <c r="GS183" s="17"/>
      <c r="GT183" s="17"/>
      <c r="GU183" s="17"/>
      <c r="GV183" s="17"/>
      <c r="GW183" s="17"/>
      <c r="GX183" s="17"/>
      <c r="GY183" s="17"/>
      <c r="GZ183" s="17"/>
      <c r="HA183" s="17"/>
      <c r="HB183" s="17"/>
      <c r="HC183" s="17"/>
      <c r="HD183" s="17"/>
      <c r="HE183" s="17"/>
      <c r="HF183" s="17"/>
      <c r="HG183" s="17"/>
      <c r="HH183" s="17"/>
      <c r="HI183" s="17"/>
      <c r="HJ183" s="17"/>
      <c r="HK183" s="17" t="s">
        <v>71</v>
      </c>
      <c r="HL183" s="17"/>
      <c r="HM183" s="17"/>
      <c r="HN183" s="17"/>
      <c r="HO183" s="17"/>
      <c r="HP183" s="17"/>
      <c r="HQ183" s="17"/>
      <c r="HR183" s="17"/>
      <c r="HS183" s="17"/>
      <c r="HT183" s="17"/>
      <c r="HU183" s="17"/>
      <c r="HV183" s="17" t="s">
        <v>77</v>
      </c>
      <c r="HW183" s="17" t="s">
        <v>77</v>
      </c>
      <c r="HX183" s="17"/>
      <c r="HY183" s="17" t="s">
        <v>71</v>
      </c>
      <c r="HZ183" s="17"/>
      <c r="IA183" s="17" t="s">
        <v>71</v>
      </c>
      <c r="IB183" s="17"/>
      <c r="IC183" s="17"/>
      <c r="ID183" s="17"/>
      <c r="IE183" s="17"/>
      <c r="IF183" s="17" t="s">
        <v>71</v>
      </c>
      <c r="IG183" s="17"/>
      <c r="IH183" s="17"/>
      <c r="II183" s="17"/>
      <c r="IJ183" s="17"/>
      <c r="IK183" s="17"/>
      <c r="IL183" s="17"/>
      <c r="IM183" s="17" t="s">
        <v>2576</v>
      </c>
      <c r="IN183" s="2" t="s">
        <v>2588</v>
      </c>
      <c r="IO183" s="17" t="s">
        <v>71</v>
      </c>
      <c r="IP183" s="17" t="s">
        <v>2590</v>
      </c>
      <c r="IQ183" s="17">
        <v>97</v>
      </c>
      <c r="IR183" s="17"/>
      <c r="IS183" s="17"/>
      <c r="IT183" s="17" t="s">
        <v>77</v>
      </c>
      <c r="IU183" s="17"/>
      <c r="IV183" s="17"/>
      <c r="IW183" s="17"/>
      <c r="IX183" s="17"/>
      <c r="IY183" s="17" t="s">
        <v>2199</v>
      </c>
      <c r="IZ183" s="21"/>
      <c r="JA183" s="21"/>
      <c r="JB183" s="21"/>
      <c r="JC183" s="21"/>
      <c r="JD183" s="21"/>
      <c r="JE183" s="21"/>
    </row>
    <row r="184" spans="1:265" ht="16.5" customHeight="1" x14ac:dyDescent="0.25">
      <c r="A184" s="2">
        <v>263</v>
      </c>
      <c r="B184" s="2" t="s">
        <v>1986</v>
      </c>
      <c r="C184" s="3">
        <v>42234</v>
      </c>
      <c r="D184" s="2" t="s">
        <v>409</v>
      </c>
      <c r="E184" s="17" t="s">
        <v>1113</v>
      </c>
      <c r="F184" s="2" t="s">
        <v>2430</v>
      </c>
      <c r="G184" s="4"/>
      <c r="H184" s="2" t="s">
        <v>214</v>
      </c>
      <c r="I184" s="2" t="s">
        <v>1106</v>
      </c>
      <c r="J184" s="2" t="s">
        <v>1994</v>
      </c>
      <c r="K184" s="2"/>
      <c r="L184" s="2" t="s">
        <v>1995</v>
      </c>
      <c r="O184" s="2" t="s">
        <v>2860</v>
      </c>
      <c r="Q184" s="2">
        <v>180</v>
      </c>
      <c r="R184" s="2" t="s">
        <v>1993</v>
      </c>
      <c r="T184" s="2">
        <v>23</v>
      </c>
      <c r="U184" s="2">
        <v>102</v>
      </c>
      <c r="V184" s="2">
        <v>47</v>
      </c>
      <c r="W184" s="2">
        <v>209</v>
      </c>
      <c r="X184" s="2">
        <v>41</v>
      </c>
      <c r="AE184" s="2" t="s">
        <v>2451</v>
      </c>
      <c r="AF184" s="2"/>
      <c r="AH184" s="2">
        <v>1</v>
      </c>
      <c r="AI184" s="2"/>
      <c r="AJ184" s="2">
        <v>6</v>
      </c>
      <c r="AK184" s="2">
        <v>5</v>
      </c>
      <c r="AL184" s="2">
        <v>19</v>
      </c>
      <c r="AM184" s="2">
        <v>33</v>
      </c>
      <c r="AN184" s="2">
        <v>5</v>
      </c>
      <c r="AO184" s="2">
        <v>10</v>
      </c>
      <c r="AP184" s="2">
        <v>131</v>
      </c>
      <c r="AQ184" s="2">
        <v>152</v>
      </c>
      <c r="AR184" s="2">
        <v>14</v>
      </c>
      <c r="AS184" s="2">
        <v>3</v>
      </c>
      <c r="AT184" s="2">
        <v>2</v>
      </c>
      <c r="AU184" s="2">
        <v>30</v>
      </c>
      <c r="AV184" s="2">
        <v>26</v>
      </c>
      <c r="BA184" s="2">
        <v>6</v>
      </c>
      <c r="BG184" s="25"/>
      <c r="BH184" s="25" t="s">
        <v>50</v>
      </c>
      <c r="BI184" s="25"/>
      <c r="BJ184" s="25"/>
      <c r="BK184" s="25"/>
      <c r="BL184" s="25"/>
      <c r="BM184" s="25"/>
      <c r="BN184" s="25"/>
      <c r="BO184" s="25"/>
      <c r="BP184" s="25"/>
      <c r="BQ184" s="25"/>
      <c r="BR184" s="25"/>
      <c r="BS184" s="25" t="s">
        <v>50</v>
      </c>
      <c r="BT184" s="25"/>
      <c r="BU184" s="25"/>
      <c r="BV184" s="25" t="s">
        <v>50</v>
      </c>
      <c r="BW184" s="25"/>
      <c r="BX184" s="25"/>
      <c r="BY184" s="25"/>
      <c r="BZ184" s="25"/>
      <c r="CA184" s="25"/>
      <c r="CB184" s="25"/>
      <c r="CC184" s="25"/>
      <c r="CD184" s="25">
        <v>1</v>
      </c>
      <c r="CE184" s="25">
        <v>1</v>
      </c>
      <c r="CF184" s="25">
        <v>1</v>
      </c>
      <c r="CG184" s="25">
        <v>0</v>
      </c>
      <c r="CH184" s="25">
        <v>0</v>
      </c>
      <c r="CI184" s="25">
        <v>0</v>
      </c>
      <c r="CJ184" s="25">
        <v>0</v>
      </c>
      <c r="CK184" s="25">
        <v>0</v>
      </c>
      <c r="CL184" s="25">
        <v>0</v>
      </c>
      <c r="CM184" s="25">
        <v>0</v>
      </c>
      <c r="CN184" s="25">
        <v>0</v>
      </c>
      <c r="CO184" s="25">
        <v>1</v>
      </c>
      <c r="CP184" s="25">
        <v>0</v>
      </c>
      <c r="CQ184" s="25">
        <v>1</v>
      </c>
      <c r="CR184" s="25">
        <v>1</v>
      </c>
      <c r="CS184" s="25">
        <v>1</v>
      </c>
      <c r="CT184" s="25">
        <v>0</v>
      </c>
      <c r="CU184" s="25">
        <v>1</v>
      </c>
      <c r="CV184" s="25">
        <v>1</v>
      </c>
      <c r="CW184" s="25">
        <v>1</v>
      </c>
      <c r="CX184" s="25">
        <v>1</v>
      </c>
      <c r="CY184" s="25">
        <v>0</v>
      </c>
      <c r="CZ184" s="25">
        <v>1</v>
      </c>
      <c r="DA184" s="25">
        <v>1</v>
      </c>
      <c r="DB184" s="25">
        <v>1</v>
      </c>
      <c r="DC184" s="25">
        <v>1</v>
      </c>
      <c r="DD184" s="25">
        <v>0</v>
      </c>
      <c r="DE184" s="25">
        <v>0</v>
      </c>
      <c r="DF184" s="25">
        <v>0</v>
      </c>
      <c r="DG184" s="17" t="s">
        <v>50</v>
      </c>
      <c r="DH184" s="2" t="s">
        <v>1996</v>
      </c>
      <c r="DI184" s="2" t="s">
        <v>2476</v>
      </c>
      <c r="DJ184" s="2" t="s">
        <v>1997</v>
      </c>
      <c r="DK184" s="2">
        <v>28</v>
      </c>
      <c r="DM184" s="2">
        <v>3</v>
      </c>
      <c r="DN184" s="2">
        <v>10</v>
      </c>
      <c r="DO184" s="2" t="s">
        <v>2548</v>
      </c>
      <c r="DP184" s="2" t="s">
        <v>2547</v>
      </c>
      <c r="DQ184" s="2" t="s">
        <v>2547</v>
      </c>
      <c r="DR184" s="2" t="s">
        <v>2547</v>
      </c>
      <c r="DS184" s="2" t="s">
        <v>2547</v>
      </c>
      <c r="DT184" s="2" t="s">
        <v>2547</v>
      </c>
      <c r="DU184" s="2" t="s">
        <v>2547</v>
      </c>
      <c r="DV184" s="2">
        <v>70</v>
      </c>
      <c r="DW184" s="2">
        <v>11</v>
      </c>
      <c r="DX184" s="2">
        <v>4</v>
      </c>
      <c r="EA184" s="2">
        <v>5</v>
      </c>
      <c r="EF184" s="2">
        <v>80</v>
      </c>
      <c r="EH184" s="2" t="s">
        <v>71</v>
      </c>
      <c r="EI184" s="2" t="s">
        <v>71</v>
      </c>
      <c r="EJ184" s="2" t="s">
        <v>77</v>
      </c>
      <c r="EM184" s="2" t="s">
        <v>71</v>
      </c>
      <c r="EN184" s="2" t="s">
        <v>1998</v>
      </c>
      <c r="EO184" s="2" t="s">
        <v>1999</v>
      </c>
      <c r="EP184" s="2" t="s">
        <v>71</v>
      </c>
      <c r="EQ184" s="2" t="s">
        <v>71</v>
      </c>
      <c r="ER184" s="2" t="s">
        <v>71</v>
      </c>
      <c r="ET184" s="2" t="s">
        <v>50</v>
      </c>
      <c r="EY184" s="2" t="s">
        <v>71</v>
      </c>
      <c r="FA184" s="2" t="s">
        <v>77</v>
      </c>
      <c r="FB184" s="2" t="s">
        <v>71</v>
      </c>
      <c r="FE184" s="2" t="s">
        <v>2547</v>
      </c>
      <c r="FF184" s="2" t="s">
        <v>2551</v>
      </c>
      <c r="FG184" s="2" t="s">
        <v>2549</v>
      </c>
      <c r="FH184" s="2" t="s">
        <v>2548</v>
      </c>
      <c r="FI184" s="17">
        <v>121</v>
      </c>
      <c r="FJ184" s="2">
        <v>121</v>
      </c>
      <c r="FK184" s="2" t="s">
        <v>2570</v>
      </c>
      <c r="FL184" s="2" t="s">
        <v>2574</v>
      </c>
      <c r="FW184" s="2" t="s">
        <v>2576</v>
      </c>
      <c r="FX184" s="2" t="s">
        <v>2579</v>
      </c>
      <c r="FY184" s="2" t="s">
        <v>77</v>
      </c>
      <c r="FZ184" s="2" t="s">
        <v>71</v>
      </c>
      <c r="HK184" s="2" t="s">
        <v>71</v>
      </c>
      <c r="HV184" s="2" t="s">
        <v>77</v>
      </c>
      <c r="HW184" s="2" t="s">
        <v>77</v>
      </c>
      <c r="IB184" s="2" t="s">
        <v>50</v>
      </c>
      <c r="IK184" s="2" t="s">
        <v>77</v>
      </c>
      <c r="IL184" s="2">
        <v>300</v>
      </c>
      <c r="IM184" s="2" t="s">
        <v>2576</v>
      </c>
      <c r="IN184" s="2" t="s">
        <v>2588</v>
      </c>
      <c r="IO184" s="2" t="s">
        <v>71</v>
      </c>
      <c r="IP184" s="2" t="s">
        <v>2590</v>
      </c>
      <c r="IQ184" s="2">
        <v>85</v>
      </c>
      <c r="IT184" s="2" t="s">
        <v>77</v>
      </c>
      <c r="IU184" s="2" t="s">
        <v>71</v>
      </c>
      <c r="IV184" s="2" t="s">
        <v>77</v>
      </c>
      <c r="IW184" s="2" t="s">
        <v>77</v>
      </c>
      <c r="IX184" s="2" t="s">
        <v>77</v>
      </c>
      <c r="IY184" s="2" t="s">
        <v>2000</v>
      </c>
      <c r="IZ184" s="21"/>
      <c r="JA184" s="21"/>
      <c r="JB184" s="21"/>
      <c r="JC184" s="21"/>
      <c r="JD184" s="21"/>
      <c r="JE184" s="21"/>
    </row>
    <row r="185" spans="1:265" ht="16.5" customHeight="1" x14ac:dyDescent="0.25">
      <c r="A185" s="2">
        <v>235</v>
      </c>
      <c r="B185" s="2" t="s">
        <v>1911</v>
      </c>
      <c r="C185" s="3">
        <v>42234</v>
      </c>
      <c r="D185" s="17" t="s">
        <v>409</v>
      </c>
      <c r="E185" s="17" t="s">
        <v>1113</v>
      </c>
      <c r="F185" s="2" t="s">
        <v>2430</v>
      </c>
      <c r="G185" s="4"/>
      <c r="H185" s="2" t="s">
        <v>214</v>
      </c>
      <c r="I185" s="2" t="s">
        <v>1106</v>
      </c>
      <c r="J185" s="2" t="s">
        <v>1907</v>
      </c>
      <c r="K185" s="2"/>
      <c r="L185" s="2" t="s">
        <v>1912</v>
      </c>
      <c r="O185" s="2" t="s">
        <v>2860</v>
      </c>
      <c r="Q185" s="2">
        <v>106</v>
      </c>
      <c r="R185" s="2" t="s">
        <v>1106</v>
      </c>
      <c r="T185" s="2">
        <v>3</v>
      </c>
      <c r="U185" s="2">
        <v>15</v>
      </c>
      <c r="V185" s="2">
        <v>15</v>
      </c>
      <c r="X185" s="2">
        <v>17</v>
      </c>
      <c r="AE185" s="2" t="s">
        <v>2451</v>
      </c>
      <c r="AF185" s="2"/>
      <c r="AI185" s="2"/>
      <c r="AP185" s="2">
        <v>2</v>
      </c>
      <c r="AQ185" s="2">
        <v>2</v>
      </c>
      <c r="AR185" s="2">
        <v>2</v>
      </c>
      <c r="AT185" s="2">
        <v>1</v>
      </c>
      <c r="AU185" s="2">
        <v>11</v>
      </c>
      <c r="AV185" s="2">
        <v>2</v>
      </c>
      <c r="AX185" s="2">
        <v>1</v>
      </c>
      <c r="BG185" s="25"/>
      <c r="BH185" s="25" t="s">
        <v>71</v>
      </c>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v>0</v>
      </c>
      <c r="CE185" s="25">
        <v>0</v>
      </c>
      <c r="CF185" s="25">
        <v>0</v>
      </c>
      <c r="CG185" s="25">
        <v>1</v>
      </c>
      <c r="CH185" s="25">
        <v>0</v>
      </c>
      <c r="CI185" s="25">
        <v>1</v>
      </c>
      <c r="CJ185" s="25">
        <v>1</v>
      </c>
      <c r="CK185" s="25">
        <v>0</v>
      </c>
      <c r="CL185" s="25">
        <v>0</v>
      </c>
      <c r="CM185" s="25">
        <v>0</v>
      </c>
      <c r="CN185" s="25">
        <v>0</v>
      </c>
      <c r="CO185" s="25">
        <v>0</v>
      </c>
      <c r="CP185" s="25">
        <v>0</v>
      </c>
      <c r="CQ185" s="25">
        <v>0</v>
      </c>
      <c r="CR185" s="25">
        <v>1</v>
      </c>
      <c r="CS185" s="25">
        <v>1</v>
      </c>
      <c r="CT185" s="25">
        <v>0</v>
      </c>
      <c r="CU185" s="25">
        <v>1</v>
      </c>
      <c r="CV185" s="25">
        <v>1</v>
      </c>
      <c r="CW185" s="25">
        <v>1</v>
      </c>
      <c r="CX185" s="25">
        <v>1</v>
      </c>
      <c r="CY185" s="25">
        <v>0</v>
      </c>
      <c r="CZ185" s="25">
        <v>1</v>
      </c>
      <c r="DA185" s="25">
        <v>1</v>
      </c>
      <c r="DB185" s="25">
        <v>0</v>
      </c>
      <c r="DC185" s="25">
        <v>1</v>
      </c>
      <c r="DD185" s="25">
        <v>0</v>
      </c>
      <c r="DE185" s="25">
        <v>0</v>
      </c>
      <c r="DF185" s="25">
        <v>0</v>
      </c>
      <c r="DG185" s="17" t="s">
        <v>50</v>
      </c>
      <c r="DH185" s="2" t="s">
        <v>1913</v>
      </c>
      <c r="DI185" s="2" t="s">
        <v>2469</v>
      </c>
      <c r="DJ185" s="2" t="s">
        <v>1909</v>
      </c>
      <c r="DK185" s="2">
        <v>1</v>
      </c>
      <c r="DM185" s="2">
        <v>3</v>
      </c>
      <c r="DO185" s="2" t="s">
        <v>2547</v>
      </c>
      <c r="DP185" s="2" t="s">
        <v>2549</v>
      </c>
      <c r="DQ185" s="2" t="s">
        <v>2549</v>
      </c>
      <c r="DR185" s="2" t="s">
        <v>2548</v>
      </c>
      <c r="DS185" s="2" t="s">
        <v>2549</v>
      </c>
      <c r="DT185" s="2" t="s">
        <v>2549</v>
      </c>
      <c r="DU185" s="2" t="s">
        <v>2549</v>
      </c>
      <c r="DW185" s="2">
        <v>3</v>
      </c>
      <c r="EF185" s="17">
        <v>3</v>
      </c>
      <c r="EH185" s="2" t="s">
        <v>71</v>
      </c>
      <c r="EI185" s="2" t="s">
        <v>71</v>
      </c>
      <c r="EJ185" s="2" t="s">
        <v>77</v>
      </c>
      <c r="EM185" s="2" t="s">
        <v>77</v>
      </c>
      <c r="EO185" s="2" t="s">
        <v>582</v>
      </c>
      <c r="EP185" s="2" t="s">
        <v>71</v>
      </c>
      <c r="EQ185" s="2" t="s">
        <v>71</v>
      </c>
      <c r="ER185" s="2" t="s">
        <v>71</v>
      </c>
      <c r="EY185" s="2" t="s">
        <v>71</v>
      </c>
      <c r="FA185" s="2" t="s">
        <v>77</v>
      </c>
      <c r="FD185" s="2">
        <v>120</v>
      </c>
      <c r="FE185" s="2" t="s">
        <v>2548</v>
      </c>
      <c r="FF185" s="2" t="s">
        <v>2549</v>
      </c>
      <c r="FG185" s="2" t="s">
        <v>2549</v>
      </c>
      <c r="FH185" s="2" t="s">
        <v>2549</v>
      </c>
      <c r="FI185" s="17">
        <v>33</v>
      </c>
      <c r="FJ185" s="2">
        <v>30</v>
      </c>
      <c r="FK185" s="2" t="s">
        <v>2573</v>
      </c>
      <c r="FP185" s="2">
        <v>1</v>
      </c>
      <c r="FW185" s="2" t="s">
        <v>2577</v>
      </c>
      <c r="FX185" s="2" t="s">
        <v>2580</v>
      </c>
      <c r="FY185" s="2" t="s">
        <v>71</v>
      </c>
      <c r="FZ185" s="2" t="s">
        <v>395</v>
      </c>
      <c r="GM185" s="2">
        <v>1</v>
      </c>
      <c r="HA185" s="2">
        <v>1</v>
      </c>
      <c r="HJ185" s="2">
        <v>1</v>
      </c>
      <c r="HK185" s="2" t="s">
        <v>395</v>
      </c>
      <c r="HV185" s="2" t="s">
        <v>77</v>
      </c>
      <c r="HW185" s="2" t="s">
        <v>71</v>
      </c>
      <c r="HX185" s="2" t="s">
        <v>2585</v>
      </c>
      <c r="IA185" s="2" t="s">
        <v>71</v>
      </c>
      <c r="IK185" s="2" t="s">
        <v>77</v>
      </c>
      <c r="IL185" s="2">
        <v>300</v>
      </c>
      <c r="IM185" s="2" t="s">
        <v>2878</v>
      </c>
      <c r="IN185" s="2" t="s">
        <v>2588</v>
      </c>
      <c r="IO185" s="2" t="s">
        <v>71</v>
      </c>
      <c r="IP185" s="2" t="s">
        <v>2591</v>
      </c>
      <c r="IQ185" s="2">
        <v>45</v>
      </c>
      <c r="IT185" s="2" t="s">
        <v>77</v>
      </c>
      <c r="IU185" s="2" t="s">
        <v>71</v>
      </c>
      <c r="IV185" s="2" t="s">
        <v>77</v>
      </c>
      <c r="IW185" s="2" t="s">
        <v>71</v>
      </c>
      <c r="IX185" s="2" t="s">
        <v>77</v>
      </c>
      <c r="IY185" s="2" t="s">
        <v>1914</v>
      </c>
      <c r="IZ185" s="21"/>
      <c r="JA185" s="21"/>
      <c r="JB185" s="21"/>
      <c r="JC185" s="21"/>
      <c r="JD185" s="21"/>
      <c r="JE185" s="21"/>
    </row>
    <row r="186" spans="1:265" ht="16.5" customHeight="1" x14ac:dyDescent="0.25">
      <c r="A186" s="2">
        <v>234</v>
      </c>
      <c r="B186" s="2" t="s">
        <v>434</v>
      </c>
      <c r="C186" s="3">
        <v>42234</v>
      </c>
      <c r="D186" s="17" t="s">
        <v>409</v>
      </c>
      <c r="E186" s="17" t="s">
        <v>1113</v>
      </c>
      <c r="F186" s="2" t="s">
        <v>2430</v>
      </c>
      <c r="G186" s="4"/>
      <c r="H186" s="2" t="s">
        <v>214</v>
      </c>
      <c r="I186" s="2" t="s">
        <v>1106</v>
      </c>
      <c r="J186" s="2" t="s">
        <v>1907</v>
      </c>
      <c r="K186" s="2"/>
      <c r="L186" s="2" t="s">
        <v>1907</v>
      </c>
      <c r="O186" s="2" t="s">
        <v>2860</v>
      </c>
      <c r="Q186" s="2">
        <v>106</v>
      </c>
      <c r="R186" s="2" t="s">
        <v>1106</v>
      </c>
      <c r="T186" s="2">
        <v>3</v>
      </c>
      <c r="U186" s="2">
        <v>15</v>
      </c>
      <c r="W186" s="2">
        <v>3</v>
      </c>
      <c r="X186" s="2">
        <v>17</v>
      </c>
      <c r="AE186" s="2" t="s">
        <v>2451</v>
      </c>
      <c r="AF186" s="2"/>
      <c r="AI186" s="2"/>
      <c r="AP186" s="2">
        <v>2</v>
      </c>
      <c r="AQ186" s="2">
        <v>2</v>
      </c>
      <c r="AR186" s="2">
        <v>2</v>
      </c>
      <c r="AT186" s="2">
        <v>1</v>
      </c>
      <c r="AU186" s="2">
        <v>11</v>
      </c>
      <c r="AV186" s="2">
        <v>2</v>
      </c>
      <c r="AX186" s="2">
        <v>1</v>
      </c>
      <c r="BG186" s="25"/>
      <c r="BH186" s="25" t="s">
        <v>71</v>
      </c>
      <c r="BI186" s="25"/>
      <c r="BJ186" s="25"/>
      <c r="BK186" s="25"/>
      <c r="BL186" s="25"/>
      <c r="BM186" s="25"/>
      <c r="BN186" s="25" t="s">
        <v>71</v>
      </c>
      <c r="BO186" s="25"/>
      <c r="BP186" s="25"/>
      <c r="BQ186" s="25"/>
      <c r="BR186" s="25"/>
      <c r="BS186" s="25"/>
      <c r="BT186" s="25"/>
      <c r="BU186" s="25"/>
      <c r="BV186" s="25"/>
      <c r="BW186" s="25"/>
      <c r="BX186" s="25"/>
      <c r="BY186" s="25"/>
      <c r="BZ186" s="25"/>
      <c r="CA186" s="25"/>
      <c r="CB186" s="25"/>
      <c r="CC186" s="25"/>
      <c r="CD186" s="25">
        <v>0</v>
      </c>
      <c r="CE186" s="25">
        <v>1</v>
      </c>
      <c r="CF186" s="25">
        <v>0</v>
      </c>
      <c r="CG186" s="25">
        <v>0</v>
      </c>
      <c r="CH186" s="25">
        <v>0</v>
      </c>
      <c r="CI186" s="25">
        <v>0</v>
      </c>
      <c r="CJ186" s="25">
        <v>0</v>
      </c>
      <c r="CK186" s="25">
        <v>0</v>
      </c>
      <c r="CL186" s="25">
        <v>0</v>
      </c>
      <c r="CM186" s="25">
        <v>0</v>
      </c>
      <c r="CN186" s="25">
        <v>1</v>
      </c>
      <c r="CO186" s="25">
        <v>0</v>
      </c>
      <c r="CP186" s="25">
        <v>0</v>
      </c>
      <c r="CQ186" s="25">
        <v>0</v>
      </c>
      <c r="CR186" s="25">
        <v>1</v>
      </c>
      <c r="CS186" s="25">
        <v>0</v>
      </c>
      <c r="CT186" s="25">
        <v>0</v>
      </c>
      <c r="CU186" s="25">
        <v>0</v>
      </c>
      <c r="CV186" s="25">
        <v>0</v>
      </c>
      <c r="CW186" s="25">
        <v>0</v>
      </c>
      <c r="CX186" s="25">
        <v>0</v>
      </c>
      <c r="CY186" s="25">
        <v>0</v>
      </c>
      <c r="CZ186" s="25">
        <v>0</v>
      </c>
      <c r="DA186" s="25">
        <v>0</v>
      </c>
      <c r="DB186" s="25">
        <v>0</v>
      </c>
      <c r="DC186" s="25">
        <v>0</v>
      </c>
      <c r="DD186" s="25">
        <v>0</v>
      </c>
      <c r="DE186" s="25">
        <v>0</v>
      </c>
      <c r="DF186" s="25">
        <v>0</v>
      </c>
      <c r="DG186" s="17" t="s">
        <v>50</v>
      </c>
      <c r="DH186" s="2" t="s">
        <v>1908</v>
      </c>
      <c r="DI186" s="2" t="s">
        <v>2468</v>
      </c>
      <c r="DJ186" s="2" t="s">
        <v>1909</v>
      </c>
      <c r="DK186" s="2">
        <v>1</v>
      </c>
      <c r="DN186" s="2">
        <v>3</v>
      </c>
      <c r="DO186" s="2" t="s">
        <v>2547</v>
      </c>
      <c r="DP186" s="2" t="s">
        <v>2549</v>
      </c>
      <c r="DQ186" s="2" t="s">
        <v>2548</v>
      </c>
      <c r="DR186" s="2" t="s">
        <v>2547</v>
      </c>
      <c r="DT186" s="2" t="s">
        <v>2548</v>
      </c>
      <c r="DU186" s="2" t="s">
        <v>2548</v>
      </c>
      <c r="DW186" s="2">
        <v>3</v>
      </c>
      <c r="EA186" s="2" t="s">
        <v>71</v>
      </c>
      <c r="ED186" s="2" t="s">
        <v>1018</v>
      </c>
      <c r="EG186" s="17">
        <v>3</v>
      </c>
      <c r="EH186" s="2" t="s">
        <v>71</v>
      </c>
      <c r="EI186" s="2" t="s">
        <v>71</v>
      </c>
      <c r="EQ186" s="2" t="s">
        <v>71</v>
      </c>
      <c r="ER186" s="2" t="s">
        <v>71</v>
      </c>
      <c r="ET186" s="2" t="s">
        <v>71</v>
      </c>
      <c r="EY186" s="2" t="s">
        <v>71</v>
      </c>
      <c r="FF186" s="2" t="s">
        <v>2549</v>
      </c>
      <c r="FG186" s="2" t="s">
        <v>2548</v>
      </c>
      <c r="FH186" s="2" t="s">
        <v>2549</v>
      </c>
      <c r="FI186" s="17"/>
      <c r="FJ186" s="2" t="s">
        <v>2456</v>
      </c>
      <c r="FY186" s="2" t="s">
        <v>71</v>
      </c>
      <c r="FZ186" s="2" t="s">
        <v>71</v>
      </c>
      <c r="GM186" s="2">
        <v>1</v>
      </c>
      <c r="HA186" s="2">
        <v>1</v>
      </c>
      <c r="HJ186" s="2">
        <v>1</v>
      </c>
      <c r="HK186" s="2" t="s">
        <v>71</v>
      </c>
      <c r="HV186" s="2" t="s">
        <v>77</v>
      </c>
      <c r="HW186" s="2" t="s">
        <v>77</v>
      </c>
      <c r="IK186" s="2" t="s">
        <v>77</v>
      </c>
      <c r="IL186" s="2">
        <v>180</v>
      </c>
      <c r="IM186" s="2" t="s">
        <v>2878</v>
      </c>
      <c r="IN186" s="2" t="s">
        <v>2588</v>
      </c>
      <c r="IO186" s="2" t="s">
        <v>71</v>
      </c>
      <c r="IP186" s="2" t="s">
        <v>2590</v>
      </c>
      <c r="IQ186" s="2">
        <v>45</v>
      </c>
      <c r="IT186" s="2" t="s">
        <v>77</v>
      </c>
      <c r="IY186" s="2" t="s">
        <v>1910</v>
      </c>
      <c r="IZ186" s="21"/>
      <c r="JA186" s="21"/>
      <c r="JB186" s="21"/>
      <c r="JC186" s="21"/>
      <c r="JD186" s="21"/>
      <c r="JE186" s="21"/>
    </row>
    <row r="187" spans="1:265" ht="16.5" customHeight="1" x14ac:dyDescent="0.25">
      <c r="A187" s="2">
        <v>299</v>
      </c>
      <c r="B187" s="17" t="s">
        <v>721</v>
      </c>
      <c r="C187" s="3">
        <v>42234</v>
      </c>
      <c r="D187" s="17" t="s">
        <v>409</v>
      </c>
      <c r="E187" s="17" t="s">
        <v>1113</v>
      </c>
      <c r="F187" s="2" t="s">
        <v>2659</v>
      </c>
      <c r="G187" s="4"/>
      <c r="H187" s="17" t="s">
        <v>214</v>
      </c>
      <c r="I187" s="2" t="s">
        <v>1106</v>
      </c>
      <c r="J187" s="17" t="s">
        <v>2150</v>
      </c>
      <c r="L187" s="17" t="s">
        <v>2150</v>
      </c>
      <c r="M187" s="17"/>
      <c r="N187" s="17"/>
      <c r="O187" s="17" t="s">
        <v>2859</v>
      </c>
      <c r="P187" s="17"/>
      <c r="Q187" s="17">
        <v>480</v>
      </c>
      <c r="R187" s="17" t="s">
        <v>2139</v>
      </c>
      <c r="S187" s="17"/>
      <c r="T187" s="17">
        <v>9</v>
      </c>
      <c r="U187" s="17">
        <v>52</v>
      </c>
      <c r="V187" s="17"/>
      <c r="W187" s="17"/>
      <c r="X187" s="17">
        <v>52</v>
      </c>
      <c r="Y187" s="17"/>
      <c r="Z187" s="17"/>
      <c r="AA187" s="17"/>
      <c r="AB187" s="17"/>
      <c r="AC187" s="17"/>
      <c r="AD187" s="17"/>
      <c r="AE187" s="17" t="s">
        <v>2453</v>
      </c>
      <c r="AG187" s="17"/>
      <c r="AH187" s="17"/>
      <c r="AJ187" s="17"/>
      <c r="AK187" s="17"/>
      <c r="AL187" s="17"/>
      <c r="AM187" s="17"/>
      <c r="AN187" s="17"/>
      <c r="AO187" s="17"/>
      <c r="AP187" s="17"/>
      <c r="AQ187" s="17"/>
      <c r="AR187" s="17">
        <v>24</v>
      </c>
      <c r="AS187" s="17">
        <v>6</v>
      </c>
      <c r="AT187" s="17">
        <v>7</v>
      </c>
      <c r="AU187" s="17">
        <v>43</v>
      </c>
      <c r="AV187" s="17">
        <v>12</v>
      </c>
      <c r="AW187" s="17">
        <v>21</v>
      </c>
      <c r="AX187" s="17">
        <v>3</v>
      </c>
      <c r="AY187" s="17">
        <v>2</v>
      </c>
      <c r="AZ187" s="17"/>
      <c r="BA187" s="17">
        <v>3</v>
      </c>
      <c r="BB187" s="17"/>
      <c r="BC187" s="17"/>
      <c r="BD187" s="17"/>
      <c r="BE187" s="17"/>
      <c r="BF187" s="17"/>
      <c r="BG187" s="25" t="s">
        <v>71</v>
      </c>
      <c r="BH187" s="25" t="s">
        <v>71</v>
      </c>
      <c r="BI187" s="25"/>
      <c r="BJ187" s="25"/>
      <c r="BK187" s="25"/>
      <c r="BL187" s="25"/>
      <c r="BM187" s="25"/>
      <c r="BN187" s="25"/>
      <c r="BO187" s="25" t="s">
        <v>71</v>
      </c>
      <c r="BP187" s="25"/>
      <c r="BQ187" s="25"/>
      <c r="BR187" s="25"/>
      <c r="BS187" s="25"/>
      <c r="BT187" s="25"/>
      <c r="BU187" s="25"/>
      <c r="BV187" s="25"/>
      <c r="BW187" s="25"/>
      <c r="BX187" s="25"/>
      <c r="BY187" s="25"/>
      <c r="BZ187" s="25"/>
      <c r="CA187" s="25"/>
      <c r="CB187" s="25" t="s">
        <v>71</v>
      </c>
      <c r="CC187" s="25"/>
      <c r="CD187" s="25">
        <v>1</v>
      </c>
      <c r="CE187" s="25">
        <v>1</v>
      </c>
      <c r="CF187" s="25">
        <v>1</v>
      </c>
      <c r="CG187" s="25">
        <v>0</v>
      </c>
      <c r="CH187" s="25">
        <v>0</v>
      </c>
      <c r="CI187" s="25">
        <v>0</v>
      </c>
      <c r="CJ187" s="25">
        <v>0</v>
      </c>
      <c r="CK187" s="25">
        <v>0</v>
      </c>
      <c r="CL187" s="25">
        <v>0</v>
      </c>
      <c r="CM187" s="25">
        <v>0</v>
      </c>
      <c r="CN187" s="25">
        <v>0</v>
      </c>
      <c r="CO187" s="25">
        <v>1</v>
      </c>
      <c r="CP187" s="25">
        <v>0</v>
      </c>
      <c r="CQ187" s="25">
        <v>0</v>
      </c>
      <c r="CR187" s="25">
        <v>0</v>
      </c>
      <c r="CS187" s="25">
        <v>0</v>
      </c>
      <c r="CT187" s="25">
        <v>0</v>
      </c>
      <c r="CU187" s="25">
        <v>0</v>
      </c>
      <c r="CV187" s="25">
        <v>0</v>
      </c>
      <c r="CW187" s="25">
        <v>0</v>
      </c>
      <c r="CX187" s="25">
        <v>0</v>
      </c>
      <c r="CY187" s="25">
        <v>0</v>
      </c>
      <c r="CZ187" s="25">
        <v>0</v>
      </c>
      <c r="DA187" s="25">
        <v>0</v>
      </c>
      <c r="DB187" s="25">
        <v>1</v>
      </c>
      <c r="DC187" s="25">
        <v>1</v>
      </c>
      <c r="DD187" s="25">
        <v>0</v>
      </c>
      <c r="DE187" s="25">
        <v>0</v>
      </c>
      <c r="DF187" s="25">
        <v>0</v>
      </c>
      <c r="DG187" s="17" t="s">
        <v>50</v>
      </c>
      <c r="DH187" s="17" t="s">
        <v>11</v>
      </c>
      <c r="DI187" s="17" t="s">
        <v>2151</v>
      </c>
      <c r="DJ187" s="17" t="s">
        <v>2152</v>
      </c>
      <c r="DK187" s="17">
        <v>1</v>
      </c>
      <c r="DL187" s="17"/>
      <c r="DM187" s="17">
        <v>3</v>
      </c>
      <c r="DN187" s="17"/>
      <c r="DO187" s="17" t="s">
        <v>2547</v>
      </c>
      <c r="DP187" s="17" t="s">
        <v>2547</v>
      </c>
      <c r="DQ187" s="17" t="s">
        <v>2547</v>
      </c>
      <c r="DR187" s="17" t="s">
        <v>2547</v>
      </c>
      <c r="DS187" s="17" t="s">
        <v>2547</v>
      </c>
      <c r="DT187" s="17" t="s">
        <v>2547</v>
      </c>
      <c r="DU187" s="17" t="s">
        <v>2547</v>
      </c>
      <c r="DV187" s="17">
        <v>14</v>
      </c>
      <c r="DW187" s="17">
        <v>64</v>
      </c>
      <c r="DX187" s="17"/>
      <c r="DY187" s="17"/>
      <c r="DZ187" s="17"/>
      <c r="EA187" s="17"/>
      <c r="EB187" s="17"/>
      <c r="EC187" s="17"/>
      <c r="ED187" s="17"/>
      <c r="EE187" s="17"/>
      <c r="EF187" s="17">
        <v>1</v>
      </c>
      <c r="EG187" s="17"/>
      <c r="EH187" s="17" t="s">
        <v>71</v>
      </c>
      <c r="EI187" s="17"/>
      <c r="EJ187" s="17" t="s">
        <v>77</v>
      </c>
      <c r="EK187" s="17"/>
      <c r="EL187" s="17"/>
      <c r="EM187" s="17" t="s">
        <v>77</v>
      </c>
      <c r="EN187" s="17"/>
      <c r="EO187" s="17" t="s">
        <v>2153</v>
      </c>
      <c r="EP187" s="17" t="s">
        <v>71</v>
      </c>
      <c r="EQ187" s="17" t="s">
        <v>71</v>
      </c>
      <c r="ER187" s="17" t="s">
        <v>71</v>
      </c>
      <c r="ES187" s="17"/>
      <c r="ET187" s="17"/>
      <c r="EU187" s="17"/>
      <c r="EV187" s="17"/>
      <c r="EW187" s="17"/>
      <c r="EX187" s="17"/>
      <c r="EY187" s="17" t="s">
        <v>71</v>
      </c>
      <c r="EZ187" s="17"/>
      <c r="FA187" s="17" t="s">
        <v>77</v>
      </c>
      <c r="FB187" s="17" t="s">
        <v>71</v>
      </c>
      <c r="FC187" s="17"/>
      <c r="FD187" s="17"/>
      <c r="FE187" s="17" t="s">
        <v>2551</v>
      </c>
      <c r="FF187" s="17" t="s">
        <v>2547</v>
      </c>
      <c r="FG187" s="17" t="s">
        <v>2547</v>
      </c>
      <c r="FH187" s="17" t="s">
        <v>2549</v>
      </c>
      <c r="FI187" s="17">
        <v>169</v>
      </c>
      <c r="FJ187" s="2">
        <v>169</v>
      </c>
      <c r="FK187" s="17" t="s">
        <v>2572</v>
      </c>
      <c r="FL187" s="17"/>
      <c r="FM187" s="17"/>
      <c r="FN187" s="17"/>
      <c r="FO187" s="17"/>
      <c r="FP187" s="17"/>
      <c r="FQ187" s="17"/>
      <c r="FR187" s="17"/>
      <c r="FS187" s="17"/>
      <c r="FT187" s="17"/>
      <c r="FU187" s="17"/>
      <c r="FV187" s="17"/>
      <c r="FW187" s="17" t="s">
        <v>2576</v>
      </c>
      <c r="FX187" s="17" t="s">
        <v>2579</v>
      </c>
      <c r="FY187" s="17" t="s">
        <v>77</v>
      </c>
      <c r="FZ187" s="17" t="s">
        <v>71</v>
      </c>
      <c r="GA187" s="17"/>
      <c r="GB187" s="17"/>
      <c r="GC187" s="17"/>
      <c r="GD187" s="17"/>
      <c r="GE187" s="17"/>
      <c r="GF187" s="17"/>
      <c r="GG187" s="17"/>
      <c r="GH187" s="17"/>
      <c r="GI187" s="17"/>
      <c r="GJ187" s="17">
        <v>1</v>
      </c>
      <c r="GK187" s="17">
        <v>1</v>
      </c>
      <c r="GL187" s="17"/>
      <c r="GM187" s="17"/>
      <c r="GN187" s="17"/>
      <c r="GO187" s="17"/>
      <c r="GP187" s="17"/>
      <c r="GQ187" s="17"/>
      <c r="GR187" s="17"/>
      <c r="GS187" s="17"/>
      <c r="GT187" s="17"/>
      <c r="GU187" s="17"/>
      <c r="GV187" s="17"/>
      <c r="GW187" s="17">
        <v>1</v>
      </c>
      <c r="GX187" s="17"/>
      <c r="GY187" s="17"/>
      <c r="GZ187" s="17"/>
      <c r="HA187" s="17"/>
      <c r="HB187" s="17"/>
      <c r="HC187" s="17"/>
      <c r="HD187" s="17"/>
      <c r="HE187" s="17"/>
      <c r="HF187" s="17"/>
      <c r="HG187" s="17"/>
      <c r="HH187" s="17"/>
      <c r="HI187" s="17"/>
      <c r="HJ187" s="17"/>
      <c r="HK187" s="17" t="s">
        <v>77</v>
      </c>
      <c r="HL187" s="17"/>
      <c r="HM187" s="17"/>
      <c r="HN187" s="17"/>
      <c r="HO187" s="17"/>
      <c r="HP187" s="17"/>
      <c r="HQ187" s="17"/>
      <c r="HR187" s="17">
        <v>1</v>
      </c>
      <c r="HS187" s="17"/>
      <c r="HT187" s="17"/>
      <c r="HU187" s="17"/>
      <c r="HV187" s="17" t="s">
        <v>77</v>
      </c>
      <c r="HW187" s="17" t="s">
        <v>71</v>
      </c>
      <c r="HX187" s="17" t="s">
        <v>2584</v>
      </c>
      <c r="HY187" s="17" t="s">
        <v>71</v>
      </c>
      <c r="HZ187" s="17" t="s">
        <v>71</v>
      </c>
      <c r="IA187" s="17" t="s">
        <v>71</v>
      </c>
      <c r="IB187" s="17"/>
      <c r="IC187" s="17"/>
      <c r="ID187" s="17"/>
      <c r="IE187" s="17"/>
      <c r="IF187" s="17"/>
      <c r="IG187" s="17"/>
      <c r="IH187" s="17"/>
      <c r="II187" s="17"/>
      <c r="IJ187" s="17"/>
      <c r="IK187" s="17" t="s">
        <v>77</v>
      </c>
      <c r="IL187" s="17">
        <v>480</v>
      </c>
      <c r="IM187" s="17" t="s">
        <v>2576</v>
      </c>
      <c r="IN187" s="2" t="s">
        <v>2588</v>
      </c>
      <c r="IO187" s="17" t="s">
        <v>77</v>
      </c>
      <c r="IP187" s="17"/>
      <c r="IQ187" s="17">
        <v>90</v>
      </c>
      <c r="IR187" s="17"/>
      <c r="IS187" s="17"/>
      <c r="IT187" s="17" t="s">
        <v>77</v>
      </c>
      <c r="IU187" s="17" t="s">
        <v>77</v>
      </c>
      <c r="IV187" s="17" t="s">
        <v>77</v>
      </c>
      <c r="IW187" s="17" t="s">
        <v>77</v>
      </c>
      <c r="IX187" s="17" t="s">
        <v>77</v>
      </c>
      <c r="IY187" s="17" t="s">
        <v>2154</v>
      </c>
      <c r="IZ187" s="21"/>
      <c r="JA187" s="21"/>
      <c r="JB187" s="21"/>
      <c r="JC187" s="21"/>
      <c r="JD187" s="21"/>
      <c r="JE187" s="21"/>
    </row>
    <row r="188" spans="1:265" ht="16.5" customHeight="1" x14ac:dyDescent="0.25">
      <c r="A188" s="2">
        <v>310</v>
      </c>
      <c r="B188" s="17" t="s">
        <v>721</v>
      </c>
      <c r="C188" s="3">
        <v>42234</v>
      </c>
      <c r="D188" s="17" t="s">
        <v>409</v>
      </c>
      <c r="E188" s="17" t="s">
        <v>1113</v>
      </c>
      <c r="F188" s="2" t="s">
        <v>2659</v>
      </c>
      <c r="G188" s="4"/>
      <c r="H188" s="17" t="s">
        <v>214</v>
      </c>
      <c r="I188" s="2" t="s">
        <v>1106</v>
      </c>
      <c r="J188" s="17" t="s">
        <v>2150</v>
      </c>
      <c r="L188" s="17" t="s">
        <v>2200</v>
      </c>
      <c r="M188" s="17"/>
      <c r="N188" s="17"/>
      <c r="O188" s="17" t="s">
        <v>2859</v>
      </c>
      <c r="P188" s="17"/>
      <c r="Q188" s="17">
        <v>240</v>
      </c>
      <c r="R188" s="17" t="s">
        <v>2139</v>
      </c>
      <c r="S188" s="17" t="s">
        <v>2438</v>
      </c>
      <c r="T188" s="17">
        <v>15</v>
      </c>
      <c r="U188" s="17">
        <v>95</v>
      </c>
      <c r="V188" s="17"/>
      <c r="W188" s="17"/>
      <c r="X188" s="17">
        <v>95</v>
      </c>
      <c r="Y188" s="17"/>
      <c r="Z188" s="17"/>
      <c r="AA188" s="17"/>
      <c r="AB188" s="17"/>
      <c r="AC188" s="17"/>
      <c r="AD188" s="17"/>
      <c r="AE188" s="17" t="s">
        <v>2452</v>
      </c>
      <c r="AG188" s="17"/>
      <c r="AH188" s="17"/>
      <c r="AJ188" s="17"/>
      <c r="AK188" s="17"/>
      <c r="AL188" s="17"/>
      <c r="AM188" s="17"/>
      <c r="AN188" s="17"/>
      <c r="AO188" s="17"/>
      <c r="AP188" s="17">
        <v>4</v>
      </c>
      <c r="AQ188" s="17">
        <v>2</v>
      </c>
      <c r="AR188" s="17">
        <v>24</v>
      </c>
      <c r="AS188" s="17">
        <v>1</v>
      </c>
      <c r="AT188" s="17">
        <v>7</v>
      </c>
      <c r="AU188" s="17">
        <v>6</v>
      </c>
      <c r="AV188" s="17"/>
      <c r="AW188" s="17"/>
      <c r="AX188" s="17">
        <v>1</v>
      </c>
      <c r="AY188" s="17"/>
      <c r="AZ188" s="17"/>
      <c r="BA188" s="17">
        <v>2</v>
      </c>
      <c r="BB188" s="17"/>
      <c r="BC188" s="17"/>
      <c r="BD188" s="17"/>
      <c r="BE188" s="17"/>
      <c r="BF188" s="17"/>
      <c r="BG188" s="25" t="s">
        <v>71</v>
      </c>
      <c r="BH188" s="25"/>
      <c r="BI188" s="25"/>
      <c r="BJ188" s="25"/>
      <c r="BK188" s="25"/>
      <c r="BL188" s="25"/>
      <c r="BM188" s="25"/>
      <c r="BN188" s="25"/>
      <c r="BO188" s="25" t="s">
        <v>71</v>
      </c>
      <c r="BP188" s="25"/>
      <c r="BQ188" s="25"/>
      <c r="BR188" s="25"/>
      <c r="BS188" s="25"/>
      <c r="BT188" s="25"/>
      <c r="BU188" s="25"/>
      <c r="BV188" s="25"/>
      <c r="BW188" s="25"/>
      <c r="BX188" s="25"/>
      <c r="BY188" s="25"/>
      <c r="BZ188" s="25"/>
      <c r="CA188" s="25"/>
      <c r="CB188" s="25" t="s">
        <v>71</v>
      </c>
      <c r="CC188" s="25"/>
      <c r="CD188" s="25">
        <v>1</v>
      </c>
      <c r="CE188" s="25">
        <v>1</v>
      </c>
      <c r="CF188" s="25">
        <v>1</v>
      </c>
      <c r="CG188" s="25">
        <v>1</v>
      </c>
      <c r="CH188" s="25">
        <v>0</v>
      </c>
      <c r="CI188" s="25">
        <v>1</v>
      </c>
      <c r="CJ188" s="25">
        <v>1</v>
      </c>
      <c r="CK188" s="25">
        <v>1</v>
      </c>
      <c r="CL188" s="25">
        <v>1</v>
      </c>
      <c r="CM188" s="25">
        <v>0</v>
      </c>
      <c r="CN188" s="25">
        <v>0</v>
      </c>
      <c r="CO188" s="25">
        <v>1</v>
      </c>
      <c r="CP188" s="25">
        <v>0</v>
      </c>
      <c r="CQ188" s="25">
        <v>1</v>
      </c>
      <c r="CR188" s="25">
        <v>1</v>
      </c>
      <c r="CS188" s="25">
        <v>1</v>
      </c>
      <c r="CT188" s="25">
        <v>0</v>
      </c>
      <c r="CU188" s="25">
        <v>1</v>
      </c>
      <c r="CV188" s="25">
        <v>1</v>
      </c>
      <c r="CW188" s="25">
        <v>0</v>
      </c>
      <c r="CX188" s="25">
        <v>1</v>
      </c>
      <c r="CY188" s="25">
        <v>0</v>
      </c>
      <c r="CZ188" s="25">
        <v>1</v>
      </c>
      <c r="DA188" s="25">
        <v>1</v>
      </c>
      <c r="DB188" s="25">
        <v>1</v>
      </c>
      <c r="DC188" s="25">
        <v>1</v>
      </c>
      <c r="DD188" s="25">
        <v>0</v>
      </c>
      <c r="DE188" s="25">
        <v>0</v>
      </c>
      <c r="DF188" s="25">
        <v>0</v>
      </c>
      <c r="DG188" s="17" t="s">
        <v>50</v>
      </c>
      <c r="DH188" s="17" t="s">
        <v>2201</v>
      </c>
      <c r="DI188" s="17" t="s">
        <v>2202</v>
      </c>
      <c r="DJ188" s="17" t="s">
        <v>2203</v>
      </c>
      <c r="DK188" s="17"/>
      <c r="DL188" s="17"/>
      <c r="DM188" s="17"/>
      <c r="DN188" s="17">
        <v>14</v>
      </c>
      <c r="DO188" s="17" t="s">
        <v>2548</v>
      </c>
      <c r="DP188" s="17" t="s">
        <v>2548</v>
      </c>
      <c r="DQ188" s="17" t="s">
        <v>2549</v>
      </c>
      <c r="DR188" s="17" t="s">
        <v>2547</v>
      </c>
      <c r="DS188" s="17" t="s">
        <v>2548</v>
      </c>
      <c r="DT188" s="17" t="s">
        <v>2548</v>
      </c>
      <c r="DU188" s="17" t="s">
        <v>2547</v>
      </c>
      <c r="DV188" s="17">
        <v>5</v>
      </c>
      <c r="DW188" s="17"/>
      <c r="DX188" s="17"/>
      <c r="DY188" s="17">
        <v>9</v>
      </c>
      <c r="DZ188" s="17"/>
      <c r="EA188" s="17"/>
      <c r="EB188" s="17"/>
      <c r="EC188" s="17"/>
      <c r="ED188" s="17"/>
      <c r="EE188" s="17"/>
      <c r="EF188" s="17"/>
      <c r="EG188" s="17">
        <v>2</v>
      </c>
      <c r="EH188" s="17" t="s">
        <v>71</v>
      </c>
      <c r="EI188" s="17" t="s">
        <v>71</v>
      </c>
      <c r="EJ188" s="17" t="s">
        <v>71</v>
      </c>
      <c r="EK188" s="17" t="s">
        <v>2196</v>
      </c>
      <c r="EL188" s="17" t="s">
        <v>2197</v>
      </c>
      <c r="EM188" s="17" t="s">
        <v>77</v>
      </c>
      <c r="EN188" s="17"/>
      <c r="EO188" s="17" t="s">
        <v>2204</v>
      </c>
      <c r="EP188" s="17" t="s">
        <v>71</v>
      </c>
      <c r="EQ188" s="17" t="s">
        <v>71</v>
      </c>
      <c r="ER188" s="17" t="s">
        <v>71</v>
      </c>
      <c r="ES188" s="17"/>
      <c r="ET188" s="17" t="s">
        <v>71</v>
      </c>
      <c r="EU188" s="17"/>
      <c r="EV188" s="17"/>
      <c r="EW188" s="17"/>
      <c r="EX188" s="17"/>
      <c r="EY188" s="17" t="s">
        <v>71</v>
      </c>
      <c r="EZ188" s="17"/>
      <c r="FA188" s="17" t="s">
        <v>71</v>
      </c>
      <c r="FB188" s="17" t="s">
        <v>71</v>
      </c>
      <c r="FC188" s="17"/>
      <c r="FD188" s="17"/>
      <c r="FE188" s="17" t="s">
        <v>2547</v>
      </c>
      <c r="FF188" s="17" t="s">
        <v>2548</v>
      </c>
      <c r="FG188" s="17" t="s">
        <v>2548</v>
      </c>
      <c r="FH188" s="17" t="s">
        <v>2549</v>
      </c>
      <c r="FI188" s="17">
        <v>49</v>
      </c>
      <c r="FJ188" s="2">
        <v>49</v>
      </c>
      <c r="FK188" s="17" t="s">
        <v>2570</v>
      </c>
      <c r="FL188" s="17"/>
      <c r="FM188" s="17"/>
      <c r="FN188" s="17"/>
      <c r="FO188" s="17"/>
      <c r="FP188" s="17"/>
      <c r="FQ188" s="17"/>
      <c r="FR188" s="17"/>
      <c r="FS188" s="17"/>
      <c r="FT188" s="17"/>
      <c r="FU188" s="17"/>
      <c r="FV188" s="17"/>
      <c r="FW188" s="17" t="s">
        <v>2577</v>
      </c>
      <c r="FX188" s="17" t="s">
        <v>2579</v>
      </c>
      <c r="FY188" s="17"/>
      <c r="FZ188" s="17"/>
      <c r="GA188" s="17"/>
      <c r="GB188" s="17"/>
      <c r="GC188" s="17"/>
      <c r="GD188" s="17"/>
      <c r="GE188" s="17"/>
      <c r="GF188" s="17"/>
      <c r="GG188" s="17"/>
      <c r="GH188" s="17"/>
      <c r="GI188" s="17"/>
      <c r="GJ188" s="17">
        <v>1</v>
      </c>
      <c r="GK188" s="17"/>
      <c r="GL188" s="17"/>
      <c r="GM188" s="17"/>
      <c r="GN188" s="17"/>
      <c r="GO188" s="17"/>
      <c r="GP188" s="17"/>
      <c r="GQ188" s="17">
        <v>1</v>
      </c>
      <c r="GR188" s="17"/>
      <c r="GS188" s="17"/>
      <c r="GT188" s="17"/>
      <c r="GU188" s="17"/>
      <c r="GV188" s="17"/>
      <c r="GW188" s="17"/>
      <c r="GX188" s="17"/>
      <c r="GY188" s="17"/>
      <c r="GZ188" s="17"/>
      <c r="HA188" s="17"/>
      <c r="HB188" s="17"/>
      <c r="HC188" s="17"/>
      <c r="HD188" s="17"/>
      <c r="HE188" s="17"/>
      <c r="HF188" s="17"/>
      <c r="HG188" s="17"/>
      <c r="HH188" s="17"/>
      <c r="HI188" s="17"/>
      <c r="HJ188" s="17"/>
      <c r="HK188" s="17" t="s">
        <v>71</v>
      </c>
      <c r="HL188" s="17"/>
      <c r="HM188" s="17"/>
      <c r="HN188" s="17"/>
      <c r="HO188" s="17"/>
      <c r="HP188" s="17"/>
      <c r="HQ188" s="17"/>
      <c r="HR188" s="17"/>
      <c r="HS188" s="17"/>
      <c r="HT188" s="17"/>
      <c r="HU188" s="17"/>
      <c r="HV188" s="17"/>
      <c r="HW188" s="17" t="s">
        <v>71</v>
      </c>
      <c r="HX188" s="17" t="s">
        <v>2584</v>
      </c>
      <c r="HY188" s="17"/>
      <c r="HZ188" s="17"/>
      <c r="IA188" s="17"/>
      <c r="IB188" s="17"/>
      <c r="IC188" s="17"/>
      <c r="ID188" s="17" t="s">
        <v>71</v>
      </c>
      <c r="IE188" s="17"/>
      <c r="IF188" s="17"/>
      <c r="IG188" s="17"/>
      <c r="IH188" s="17"/>
      <c r="II188" s="17"/>
      <c r="IJ188" s="17" t="s">
        <v>2205</v>
      </c>
      <c r="IK188" s="17" t="s">
        <v>77</v>
      </c>
      <c r="IL188" s="17">
        <v>600</v>
      </c>
      <c r="IM188" s="17" t="s">
        <v>2878</v>
      </c>
      <c r="IN188" s="17"/>
      <c r="IO188" s="17" t="s">
        <v>77</v>
      </c>
      <c r="IP188" s="17"/>
      <c r="IQ188" s="17">
        <v>15</v>
      </c>
      <c r="IR188" s="17"/>
      <c r="IS188" s="17"/>
      <c r="IT188" s="17" t="s">
        <v>77</v>
      </c>
      <c r="IU188" s="17"/>
      <c r="IV188" s="17"/>
      <c r="IW188" s="17"/>
      <c r="IX188" s="17"/>
      <c r="IY188" s="17" t="s">
        <v>2206</v>
      </c>
      <c r="IZ188" s="21"/>
      <c r="JA188" s="21"/>
      <c r="JB188" s="21"/>
      <c r="JC188" s="21"/>
      <c r="JD188" s="21"/>
      <c r="JE188" s="21"/>
    </row>
    <row r="189" spans="1:265" ht="16.5" customHeight="1" x14ac:dyDescent="0.25">
      <c r="A189" s="2">
        <v>287</v>
      </c>
      <c r="B189" s="17"/>
      <c r="C189" s="3"/>
      <c r="D189" s="17" t="s">
        <v>409</v>
      </c>
      <c r="E189" s="17" t="s">
        <v>1113</v>
      </c>
      <c r="F189" s="2" t="s">
        <v>2651</v>
      </c>
      <c r="G189" s="4"/>
      <c r="H189" s="17" t="s">
        <v>214</v>
      </c>
      <c r="I189" s="17" t="s">
        <v>1106</v>
      </c>
      <c r="J189" s="17" t="s">
        <v>2117</v>
      </c>
      <c r="L189" s="17" t="s">
        <v>2117</v>
      </c>
      <c r="M189" s="17"/>
      <c r="N189" s="17"/>
      <c r="O189" s="17" t="s">
        <v>2869</v>
      </c>
      <c r="P189" s="17"/>
      <c r="Q189" s="17">
        <v>120</v>
      </c>
      <c r="R189" s="17" t="s">
        <v>1106</v>
      </c>
      <c r="S189" s="17" t="s">
        <v>2443</v>
      </c>
      <c r="T189" s="17">
        <v>53</v>
      </c>
      <c r="U189" s="17">
        <v>641</v>
      </c>
      <c r="V189" s="17"/>
      <c r="W189" s="17"/>
      <c r="X189" s="17">
        <v>641</v>
      </c>
      <c r="Y189" s="17"/>
      <c r="Z189" s="17"/>
      <c r="AA189" s="17"/>
      <c r="AB189" s="17"/>
      <c r="AC189" s="17"/>
      <c r="AD189" s="17"/>
      <c r="AE189" s="17" t="s">
        <v>2452</v>
      </c>
      <c r="AG189" s="17"/>
      <c r="AH189" s="17"/>
      <c r="AJ189" s="17"/>
      <c r="AK189" s="17"/>
      <c r="AL189" s="17"/>
      <c r="AM189" s="17"/>
      <c r="AN189" s="17"/>
      <c r="AO189" s="17"/>
      <c r="AP189" s="17">
        <v>45</v>
      </c>
      <c r="AQ189" s="17">
        <v>45</v>
      </c>
      <c r="AR189" s="17">
        <v>45</v>
      </c>
      <c r="AS189" s="17">
        <v>5</v>
      </c>
      <c r="AT189" s="17">
        <v>12</v>
      </c>
      <c r="AU189" s="2">
        <v>56</v>
      </c>
      <c r="AV189" s="17">
        <v>35</v>
      </c>
      <c r="AW189" s="17">
        <v>69</v>
      </c>
      <c r="AX189" s="17">
        <v>22</v>
      </c>
      <c r="AY189" s="17">
        <v>9</v>
      </c>
      <c r="AZ189" s="17">
        <v>15</v>
      </c>
      <c r="BA189" s="17">
        <v>9</v>
      </c>
      <c r="BB189" s="17"/>
      <c r="BC189" s="17"/>
      <c r="BD189" s="17"/>
      <c r="BE189" s="17"/>
      <c r="BF189" s="17"/>
      <c r="BG189" s="25"/>
      <c r="BH189" s="25" t="s">
        <v>71</v>
      </c>
      <c r="BI189" s="25"/>
      <c r="BJ189" s="25"/>
      <c r="BK189" s="25"/>
      <c r="BL189" s="25"/>
      <c r="BM189" s="25"/>
      <c r="BN189" s="25"/>
      <c r="BO189" s="25"/>
      <c r="BP189" s="25"/>
      <c r="BQ189" s="25"/>
      <c r="BR189" s="25"/>
      <c r="BS189" s="25"/>
      <c r="BT189" s="25"/>
      <c r="BU189" s="25"/>
      <c r="BV189" s="25"/>
      <c r="BW189" s="25"/>
      <c r="BX189" s="25"/>
      <c r="BY189" s="25"/>
      <c r="BZ189" s="25"/>
      <c r="CA189" s="25" t="s">
        <v>71</v>
      </c>
      <c r="CB189" s="25"/>
      <c r="CC189" s="25"/>
      <c r="CD189" s="25">
        <v>1</v>
      </c>
      <c r="CE189" s="25">
        <v>1</v>
      </c>
      <c r="CF189" s="25">
        <v>1</v>
      </c>
      <c r="CG189" s="25">
        <v>0</v>
      </c>
      <c r="CH189" s="25">
        <v>0</v>
      </c>
      <c r="CI189" s="25">
        <v>1</v>
      </c>
      <c r="CJ189" s="25">
        <v>1</v>
      </c>
      <c r="CK189" s="25">
        <v>1</v>
      </c>
      <c r="CL189" s="25">
        <v>1</v>
      </c>
      <c r="CM189" s="25">
        <v>0</v>
      </c>
      <c r="CN189" s="25">
        <v>0</v>
      </c>
      <c r="CO189" s="25">
        <v>1</v>
      </c>
      <c r="CP189" s="25">
        <v>1</v>
      </c>
      <c r="CQ189" s="25">
        <v>1</v>
      </c>
      <c r="CR189" s="25">
        <v>1</v>
      </c>
      <c r="CS189" s="25">
        <v>1</v>
      </c>
      <c r="CT189" s="25">
        <v>0</v>
      </c>
      <c r="CU189" s="25">
        <v>1</v>
      </c>
      <c r="CV189" s="25">
        <v>1</v>
      </c>
      <c r="CW189" s="25">
        <v>1</v>
      </c>
      <c r="CX189" s="25">
        <v>1</v>
      </c>
      <c r="CY189" s="25">
        <v>0</v>
      </c>
      <c r="CZ189" s="25">
        <v>1</v>
      </c>
      <c r="DA189" s="25">
        <v>1</v>
      </c>
      <c r="DB189" s="25">
        <v>1</v>
      </c>
      <c r="DC189" s="25">
        <v>1</v>
      </c>
      <c r="DD189" s="25">
        <v>0</v>
      </c>
      <c r="DE189" s="25">
        <v>0</v>
      </c>
      <c r="DF189" s="25">
        <v>0</v>
      </c>
      <c r="DG189" s="17" t="s">
        <v>50</v>
      </c>
      <c r="DH189" s="17" t="s">
        <v>2118</v>
      </c>
      <c r="DI189" s="17" t="s">
        <v>2507</v>
      </c>
      <c r="DJ189" s="17"/>
      <c r="DK189" s="17"/>
      <c r="DL189" s="17"/>
      <c r="DM189" s="17">
        <v>443</v>
      </c>
      <c r="DN189" s="17">
        <v>49</v>
      </c>
      <c r="DO189" s="17" t="s">
        <v>2547</v>
      </c>
      <c r="DP189" s="17" t="s">
        <v>2548</v>
      </c>
      <c r="DQ189" s="17" t="s">
        <v>2548</v>
      </c>
      <c r="DR189" s="17" t="s">
        <v>2549</v>
      </c>
      <c r="DS189" s="17" t="s">
        <v>2549</v>
      </c>
      <c r="DT189" s="17" t="s">
        <v>2548</v>
      </c>
      <c r="DU189" s="17" t="s">
        <v>2548</v>
      </c>
      <c r="DV189" s="17">
        <v>27</v>
      </c>
      <c r="DW189" s="17">
        <v>60</v>
      </c>
      <c r="DX189" s="17">
        <v>20</v>
      </c>
      <c r="DY189" s="17"/>
      <c r="DZ189" s="17"/>
      <c r="EA189" s="17">
        <v>13</v>
      </c>
      <c r="EB189" s="17">
        <v>22</v>
      </c>
      <c r="EC189" s="17">
        <v>3</v>
      </c>
      <c r="ED189" s="17"/>
      <c r="EE189" s="17"/>
      <c r="EF189" s="17">
        <v>53</v>
      </c>
      <c r="EG189" s="17">
        <v>54</v>
      </c>
      <c r="EH189" s="17" t="s">
        <v>77</v>
      </c>
      <c r="EI189" s="17" t="s">
        <v>71</v>
      </c>
      <c r="EJ189" s="17" t="s">
        <v>77</v>
      </c>
      <c r="EK189" s="17"/>
      <c r="EL189" s="17"/>
      <c r="EM189" s="17" t="s">
        <v>71</v>
      </c>
      <c r="EN189" s="17"/>
      <c r="EO189" s="17" t="s">
        <v>771</v>
      </c>
      <c r="EP189" s="17" t="s">
        <v>71</v>
      </c>
      <c r="EQ189" s="17" t="s">
        <v>77</v>
      </c>
      <c r="ER189" s="17" t="s">
        <v>77</v>
      </c>
      <c r="ES189" s="17"/>
      <c r="ET189" s="17"/>
      <c r="EU189" s="17"/>
      <c r="EV189" s="17"/>
      <c r="EW189" s="17" t="s">
        <v>71</v>
      </c>
      <c r="EX189" s="17"/>
      <c r="EY189" s="17" t="s">
        <v>71</v>
      </c>
      <c r="EZ189" s="17"/>
      <c r="FA189" s="17" t="s">
        <v>77</v>
      </c>
      <c r="FB189" s="17" t="s">
        <v>77</v>
      </c>
      <c r="FC189" s="17" t="s">
        <v>2562</v>
      </c>
      <c r="FD189" s="17"/>
      <c r="FE189" s="17" t="s">
        <v>2548</v>
      </c>
      <c r="FF189" s="17" t="s">
        <v>2548</v>
      </c>
      <c r="FG189" s="17" t="s">
        <v>2547</v>
      </c>
      <c r="FH189" s="17" t="s">
        <v>2547</v>
      </c>
      <c r="FI189" s="17">
        <v>244</v>
      </c>
      <c r="FJ189" s="2">
        <v>208</v>
      </c>
      <c r="FK189" s="17" t="s">
        <v>2570</v>
      </c>
      <c r="FL189" s="17"/>
      <c r="FM189" s="17"/>
      <c r="FN189" s="17"/>
      <c r="FO189" s="17"/>
      <c r="FP189" s="17">
        <v>1</v>
      </c>
      <c r="FQ189" s="17">
        <v>1</v>
      </c>
      <c r="FR189" s="17"/>
      <c r="FS189" s="17"/>
      <c r="FT189" s="17"/>
      <c r="FU189" s="17"/>
      <c r="FV189" s="17"/>
      <c r="FW189" s="17" t="s">
        <v>2576</v>
      </c>
      <c r="FX189" s="17" t="s">
        <v>2579</v>
      </c>
      <c r="FY189" s="17" t="s">
        <v>77</v>
      </c>
      <c r="FZ189" s="17" t="s">
        <v>71</v>
      </c>
      <c r="GA189" s="17"/>
      <c r="GB189" s="17"/>
      <c r="GC189" s="17"/>
      <c r="GD189" s="17"/>
      <c r="GE189" s="17"/>
      <c r="GF189" s="17"/>
      <c r="GG189" s="17"/>
      <c r="GH189" s="17"/>
      <c r="GI189" s="17"/>
      <c r="GJ189" s="17"/>
      <c r="GK189" s="17">
        <v>1</v>
      </c>
      <c r="GL189" s="17"/>
      <c r="GM189" s="17"/>
      <c r="GN189" s="17"/>
      <c r="GO189" s="17"/>
      <c r="GP189" s="17"/>
      <c r="GQ189" s="17"/>
      <c r="GR189" s="17"/>
      <c r="GS189" s="17"/>
      <c r="GT189" s="17"/>
      <c r="GU189" s="17"/>
      <c r="GV189" s="17"/>
      <c r="GW189" s="17"/>
      <c r="GX189" s="17"/>
      <c r="GY189" s="17"/>
      <c r="GZ189" s="17"/>
      <c r="HA189" s="17">
        <v>1</v>
      </c>
      <c r="HB189" s="17"/>
      <c r="HC189" s="17"/>
      <c r="HD189" s="17"/>
      <c r="HE189" s="17"/>
      <c r="HF189" s="17"/>
      <c r="HG189" s="17"/>
      <c r="HH189" s="17">
        <v>1</v>
      </c>
      <c r="HI189" s="17"/>
      <c r="HJ189" s="17"/>
      <c r="HK189" s="17" t="s">
        <v>71</v>
      </c>
      <c r="HL189" s="17"/>
      <c r="HM189" s="17"/>
      <c r="HN189" s="17"/>
      <c r="HO189" s="17"/>
      <c r="HP189" s="17"/>
      <c r="HQ189" s="17"/>
      <c r="HR189" s="17"/>
      <c r="HS189" s="17"/>
      <c r="HT189" s="17"/>
      <c r="HU189" s="17"/>
      <c r="HV189" s="17" t="s">
        <v>77</v>
      </c>
      <c r="HW189" s="17" t="s">
        <v>77</v>
      </c>
      <c r="HX189" s="17"/>
      <c r="HY189" s="17" t="s">
        <v>71</v>
      </c>
      <c r="HZ189" s="17"/>
      <c r="IA189" s="17" t="s">
        <v>71</v>
      </c>
      <c r="IB189" s="17" t="s">
        <v>71</v>
      </c>
      <c r="IC189" s="17"/>
      <c r="ID189" s="17" t="s">
        <v>71</v>
      </c>
      <c r="IE189" s="17"/>
      <c r="IF189" s="17"/>
      <c r="IG189" s="17"/>
      <c r="IH189" s="17"/>
      <c r="II189" s="17"/>
      <c r="IJ189" s="17"/>
      <c r="IK189" s="17" t="s">
        <v>77</v>
      </c>
      <c r="IL189" s="17">
        <v>420</v>
      </c>
      <c r="IM189" s="17" t="s">
        <v>2878</v>
      </c>
      <c r="IN189" s="17" t="s">
        <v>2580</v>
      </c>
      <c r="IO189" s="17" t="s">
        <v>77</v>
      </c>
      <c r="IP189" s="17"/>
      <c r="IQ189" s="17">
        <v>95</v>
      </c>
      <c r="IR189" s="17"/>
      <c r="IS189" s="17"/>
      <c r="IT189" s="17" t="s">
        <v>77</v>
      </c>
      <c r="IU189" s="17" t="s">
        <v>71</v>
      </c>
      <c r="IV189" s="17" t="s">
        <v>77</v>
      </c>
      <c r="IW189" s="17" t="s">
        <v>77</v>
      </c>
      <c r="IX189" s="17" t="s">
        <v>77</v>
      </c>
      <c r="IY189" s="17" t="s">
        <v>2119</v>
      </c>
      <c r="IZ189" s="21"/>
      <c r="JA189" s="21"/>
      <c r="JB189" s="21"/>
      <c r="JC189" s="21"/>
      <c r="JD189" s="21"/>
      <c r="JE189" s="21"/>
    </row>
    <row r="190" spans="1:265" ht="16.5" customHeight="1" x14ac:dyDescent="0.25">
      <c r="A190" s="2">
        <v>298</v>
      </c>
      <c r="B190" s="17" t="s">
        <v>721</v>
      </c>
      <c r="C190" s="3">
        <v>42234</v>
      </c>
      <c r="D190" s="17" t="s">
        <v>409</v>
      </c>
      <c r="E190" s="17" t="s">
        <v>1113</v>
      </c>
      <c r="F190" s="2" t="s">
        <v>2658</v>
      </c>
      <c r="G190" s="4"/>
      <c r="H190" s="17" t="s">
        <v>214</v>
      </c>
      <c r="I190" s="2" t="s">
        <v>1106</v>
      </c>
      <c r="J190" s="17" t="s">
        <v>2144</v>
      </c>
      <c r="L190" s="17" t="s">
        <v>2145</v>
      </c>
      <c r="M190" s="17"/>
      <c r="N190" s="17"/>
      <c r="O190" s="17" t="s">
        <v>2852</v>
      </c>
      <c r="P190" s="17"/>
      <c r="Q190" s="17">
        <v>10</v>
      </c>
      <c r="R190" s="17" t="s">
        <v>2139</v>
      </c>
      <c r="S190" s="17"/>
      <c r="T190" s="17">
        <v>12</v>
      </c>
      <c r="U190" s="17">
        <v>12</v>
      </c>
      <c r="V190" s="17"/>
      <c r="W190" s="17"/>
      <c r="X190" s="17">
        <v>12</v>
      </c>
      <c r="Y190" s="17"/>
      <c r="Z190" s="17"/>
      <c r="AA190" s="17"/>
      <c r="AB190" s="17"/>
      <c r="AC190" s="17"/>
      <c r="AD190" s="17"/>
      <c r="AE190" s="17" t="s">
        <v>2452</v>
      </c>
      <c r="AG190" s="17"/>
      <c r="AH190" s="17"/>
      <c r="AJ190" s="17"/>
      <c r="AK190" s="17"/>
      <c r="AL190" s="17"/>
      <c r="AM190" s="17"/>
      <c r="AN190" s="17"/>
      <c r="AO190" s="17"/>
      <c r="AP190" s="17">
        <v>2</v>
      </c>
      <c r="AQ190" s="17">
        <v>3</v>
      </c>
      <c r="AR190" s="17">
        <v>72</v>
      </c>
      <c r="AS190" s="17"/>
      <c r="AT190" s="17">
        <v>1</v>
      </c>
      <c r="AU190" s="17">
        <v>2</v>
      </c>
      <c r="AV190" s="17"/>
      <c r="AW190" s="17"/>
      <c r="AX190" s="17"/>
      <c r="AY190" s="17"/>
      <c r="AZ190" s="17"/>
      <c r="BA190" s="17"/>
      <c r="BB190" s="17"/>
      <c r="BC190" s="17"/>
      <c r="BD190" s="17"/>
      <c r="BE190" s="17"/>
      <c r="BF190" s="17"/>
      <c r="BG190" s="25"/>
      <c r="BH190" s="25"/>
      <c r="BI190" s="25"/>
      <c r="BJ190" s="25"/>
      <c r="BK190" s="25"/>
      <c r="BL190" s="25"/>
      <c r="BM190" s="25"/>
      <c r="BN190" s="25"/>
      <c r="BO190" s="25"/>
      <c r="BP190" s="25"/>
      <c r="BQ190" s="25"/>
      <c r="BR190" s="25"/>
      <c r="BS190" s="25"/>
      <c r="BT190" s="25"/>
      <c r="BU190" s="25" t="s">
        <v>71</v>
      </c>
      <c r="BV190" s="25"/>
      <c r="BW190" s="25"/>
      <c r="BX190" s="25"/>
      <c r="BY190" s="25"/>
      <c r="BZ190" s="25"/>
      <c r="CA190" s="25"/>
      <c r="CB190" s="25"/>
      <c r="CC190" s="25"/>
      <c r="CD190" s="25">
        <v>1</v>
      </c>
      <c r="CE190" s="25">
        <v>0</v>
      </c>
      <c r="CF190" s="25">
        <v>0</v>
      </c>
      <c r="CG190" s="25">
        <v>0</v>
      </c>
      <c r="CH190" s="25">
        <v>0</v>
      </c>
      <c r="CI190" s="25">
        <v>0</v>
      </c>
      <c r="CJ190" s="25">
        <v>0</v>
      </c>
      <c r="CK190" s="25">
        <v>0</v>
      </c>
      <c r="CL190" s="25">
        <v>0</v>
      </c>
      <c r="CM190" s="25">
        <v>0</v>
      </c>
      <c r="CN190" s="25">
        <v>0</v>
      </c>
      <c r="CO190" s="25">
        <v>0</v>
      </c>
      <c r="CP190" s="25">
        <v>0</v>
      </c>
      <c r="CQ190" s="25">
        <v>0</v>
      </c>
      <c r="CR190" s="25">
        <v>0</v>
      </c>
      <c r="CS190" s="25">
        <v>0</v>
      </c>
      <c r="CT190" s="25">
        <v>0</v>
      </c>
      <c r="CU190" s="25">
        <v>0</v>
      </c>
      <c r="CV190" s="25">
        <v>1</v>
      </c>
      <c r="CW190" s="25">
        <v>0</v>
      </c>
      <c r="CX190" s="25">
        <v>0</v>
      </c>
      <c r="CY190" s="25">
        <v>0</v>
      </c>
      <c r="CZ190" s="25">
        <v>0</v>
      </c>
      <c r="DA190" s="25">
        <v>1</v>
      </c>
      <c r="DB190" s="25">
        <v>1</v>
      </c>
      <c r="DC190" s="25">
        <v>1</v>
      </c>
      <c r="DD190" s="25">
        <v>0</v>
      </c>
      <c r="DE190" s="25">
        <v>0</v>
      </c>
      <c r="DF190" s="25">
        <v>0</v>
      </c>
      <c r="DG190" s="17" t="s">
        <v>50</v>
      </c>
      <c r="DH190" s="17" t="s">
        <v>2146</v>
      </c>
      <c r="DI190" s="17" t="s">
        <v>2460</v>
      </c>
      <c r="DJ190" s="17" t="s">
        <v>2147</v>
      </c>
      <c r="DK190" s="17">
        <v>9</v>
      </c>
      <c r="DL190" s="17">
        <v>3</v>
      </c>
      <c r="DM190" s="17"/>
      <c r="DN190" s="17"/>
      <c r="DO190" s="17" t="s">
        <v>2551</v>
      </c>
      <c r="DP190" s="17" t="s">
        <v>2547</v>
      </c>
      <c r="DQ190" s="17" t="s">
        <v>2547</v>
      </c>
      <c r="DR190" s="17" t="s">
        <v>2547</v>
      </c>
      <c r="DS190" s="17" t="s">
        <v>2547</v>
      </c>
      <c r="DT190" s="17" t="s">
        <v>2549</v>
      </c>
      <c r="DU190" s="17" t="s">
        <v>2549</v>
      </c>
      <c r="DV190" s="17"/>
      <c r="DW190" s="17">
        <v>1</v>
      </c>
      <c r="DX190" s="17">
        <v>11</v>
      </c>
      <c r="DY190" s="17"/>
      <c r="DZ190" s="17"/>
      <c r="EA190" s="17">
        <v>5</v>
      </c>
      <c r="EB190" s="17"/>
      <c r="EC190" s="17"/>
      <c r="ED190" s="17"/>
      <c r="EE190" s="17"/>
      <c r="EF190" s="17"/>
      <c r="EG190" s="17"/>
      <c r="EH190" s="17" t="s">
        <v>71</v>
      </c>
      <c r="EI190" s="17" t="s">
        <v>71</v>
      </c>
      <c r="EJ190" s="17" t="s">
        <v>77</v>
      </c>
      <c r="EK190" s="17"/>
      <c r="EL190" s="17"/>
      <c r="EM190" s="17"/>
      <c r="EN190" s="17"/>
      <c r="EO190" s="17" t="s">
        <v>2148</v>
      </c>
      <c r="EP190" s="17" t="s">
        <v>77</v>
      </c>
      <c r="EQ190" s="17" t="s">
        <v>77</v>
      </c>
      <c r="ER190" s="17" t="s">
        <v>71</v>
      </c>
      <c r="ES190" s="17"/>
      <c r="ET190" s="17"/>
      <c r="EU190" s="17"/>
      <c r="EV190" s="17"/>
      <c r="EW190" s="17"/>
      <c r="EX190" s="17"/>
      <c r="EY190" s="17" t="s">
        <v>71</v>
      </c>
      <c r="EZ190" s="17"/>
      <c r="FA190" s="17"/>
      <c r="FB190" s="17"/>
      <c r="FC190" s="17"/>
      <c r="FD190" s="17"/>
      <c r="FE190" s="17" t="s">
        <v>2549</v>
      </c>
      <c r="FF190" s="17" t="s">
        <v>2547</v>
      </c>
      <c r="FG190" s="17" t="s">
        <v>2549</v>
      </c>
      <c r="FH190" s="17" t="s">
        <v>2549</v>
      </c>
      <c r="FI190" s="17">
        <v>10</v>
      </c>
      <c r="FJ190" s="2">
        <v>10</v>
      </c>
      <c r="FK190" s="17" t="s">
        <v>2570</v>
      </c>
      <c r="FL190" s="17"/>
      <c r="FM190" s="17"/>
      <c r="FN190" s="17"/>
      <c r="FO190" s="17"/>
      <c r="FP190" s="17"/>
      <c r="FQ190" s="17"/>
      <c r="FR190" s="17"/>
      <c r="FS190" s="17"/>
      <c r="FT190" s="17"/>
      <c r="FU190" s="17"/>
      <c r="FV190" s="17"/>
      <c r="FW190" s="17" t="s">
        <v>2576</v>
      </c>
      <c r="FX190" s="17" t="s">
        <v>2579</v>
      </c>
      <c r="FY190" s="17" t="s">
        <v>71</v>
      </c>
      <c r="FZ190" s="17" t="s">
        <v>71</v>
      </c>
      <c r="GA190" s="17"/>
      <c r="GB190" s="17"/>
      <c r="GC190" s="17"/>
      <c r="GD190" s="17"/>
      <c r="GE190" s="17"/>
      <c r="GF190" s="17"/>
      <c r="GG190" s="17"/>
      <c r="GH190" s="17"/>
      <c r="GI190" s="17"/>
      <c r="GJ190" s="17"/>
      <c r="GK190" s="17"/>
      <c r="GL190" s="17"/>
      <c r="GM190" s="17">
        <v>1</v>
      </c>
      <c r="GN190" s="17"/>
      <c r="GO190" s="17"/>
      <c r="GP190" s="17"/>
      <c r="GQ190" s="17"/>
      <c r="GR190" s="17"/>
      <c r="GS190" s="17"/>
      <c r="GT190" s="17"/>
      <c r="GU190" s="17"/>
      <c r="GV190" s="17"/>
      <c r="GW190" s="17"/>
      <c r="GX190" s="17"/>
      <c r="GY190" s="17"/>
      <c r="GZ190" s="17"/>
      <c r="HA190" s="17"/>
      <c r="HB190" s="17"/>
      <c r="HC190" s="17"/>
      <c r="HD190" s="17"/>
      <c r="HE190" s="17"/>
      <c r="HF190" s="17"/>
      <c r="HG190" s="17"/>
      <c r="HH190" s="17"/>
      <c r="HI190" s="17"/>
      <c r="HJ190" s="17"/>
      <c r="HK190" s="17" t="s">
        <v>71</v>
      </c>
      <c r="HL190" s="17"/>
      <c r="HM190" s="17"/>
      <c r="HN190" s="17"/>
      <c r="HO190" s="17"/>
      <c r="HP190" s="17"/>
      <c r="HQ190" s="17"/>
      <c r="HR190" s="17"/>
      <c r="HS190" s="17"/>
      <c r="HT190" s="17"/>
      <c r="HU190" s="17"/>
      <c r="HV190" s="17" t="s">
        <v>77</v>
      </c>
      <c r="HW190" s="17" t="s">
        <v>77</v>
      </c>
      <c r="HX190" s="17"/>
      <c r="HY190" s="17"/>
      <c r="HZ190" s="17"/>
      <c r="IA190" s="17" t="s">
        <v>71</v>
      </c>
      <c r="IB190" s="17"/>
      <c r="IC190" s="17"/>
      <c r="ID190" s="17"/>
      <c r="IE190" s="17"/>
      <c r="IF190" s="17"/>
      <c r="IG190" s="17"/>
      <c r="IH190" s="17"/>
      <c r="II190" s="17"/>
      <c r="IJ190" s="17"/>
      <c r="IK190" s="17" t="s">
        <v>77</v>
      </c>
      <c r="IL190" s="17">
        <v>90</v>
      </c>
      <c r="IM190" s="17" t="s">
        <v>2576</v>
      </c>
      <c r="IN190" s="2" t="s">
        <v>2588</v>
      </c>
      <c r="IO190" s="17" t="s">
        <v>77</v>
      </c>
      <c r="IP190" s="17"/>
      <c r="IQ190" s="17">
        <v>12</v>
      </c>
      <c r="IR190" s="17"/>
      <c r="IS190" s="17"/>
      <c r="IT190" s="17" t="s">
        <v>77</v>
      </c>
      <c r="IU190" s="17" t="s">
        <v>77</v>
      </c>
      <c r="IV190" s="17" t="s">
        <v>77</v>
      </c>
      <c r="IW190" s="17" t="s">
        <v>71</v>
      </c>
      <c r="IX190" s="17" t="s">
        <v>77</v>
      </c>
      <c r="IY190" s="17" t="s">
        <v>2149</v>
      </c>
      <c r="IZ190" s="21"/>
      <c r="JA190" s="21"/>
      <c r="JB190" s="21"/>
      <c r="JC190" s="21"/>
      <c r="JD190" s="21"/>
      <c r="JE190" s="21"/>
    </row>
    <row r="191" spans="1:265" ht="16.5" customHeight="1" x14ac:dyDescent="0.25">
      <c r="A191" s="2">
        <v>246</v>
      </c>
      <c r="B191" s="17" t="s">
        <v>721</v>
      </c>
      <c r="C191" s="3">
        <v>42230</v>
      </c>
      <c r="D191" s="17" t="s">
        <v>409</v>
      </c>
      <c r="E191" s="18" t="s">
        <v>1109</v>
      </c>
      <c r="F191" s="2" t="s">
        <v>2433</v>
      </c>
      <c r="G191" s="4"/>
      <c r="H191" s="2" t="s">
        <v>214</v>
      </c>
      <c r="I191" s="2" t="s">
        <v>1110</v>
      </c>
      <c r="J191" s="2" t="s">
        <v>1951</v>
      </c>
      <c r="K191" s="2"/>
      <c r="L191" s="2" t="s">
        <v>1952</v>
      </c>
      <c r="M191" s="2">
        <v>93.747</v>
      </c>
      <c r="N191" s="2">
        <v>23.548999999999999</v>
      </c>
      <c r="O191" s="2" t="s">
        <v>2860</v>
      </c>
      <c r="Q191" s="2">
        <v>180</v>
      </c>
      <c r="R191" s="2" t="s">
        <v>1110</v>
      </c>
      <c r="S191" s="2" t="s">
        <v>1941</v>
      </c>
      <c r="T191" s="2">
        <v>27</v>
      </c>
      <c r="U191" s="2">
        <v>187</v>
      </c>
      <c r="W191" s="2">
        <v>11</v>
      </c>
      <c r="AE191" s="2" t="s">
        <v>2451</v>
      </c>
      <c r="AF191" s="2">
        <v>10</v>
      </c>
      <c r="AG191" s="2">
        <v>4</v>
      </c>
      <c r="AH191" s="2">
        <v>13</v>
      </c>
      <c r="AI191" s="2">
        <v>18</v>
      </c>
      <c r="AN191" s="2">
        <v>3</v>
      </c>
      <c r="AO191" s="2">
        <v>4</v>
      </c>
      <c r="AS191" s="2">
        <v>2</v>
      </c>
      <c r="AT191" s="2">
        <v>5</v>
      </c>
      <c r="AU191" s="2">
        <v>4</v>
      </c>
      <c r="AV191" s="2">
        <v>1</v>
      </c>
      <c r="AW191" s="2">
        <v>32</v>
      </c>
      <c r="AX191" s="2">
        <v>11</v>
      </c>
      <c r="AY191" s="2">
        <v>1</v>
      </c>
      <c r="AZ191" s="2">
        <v>3</v>
      </c>
      <c r="BA191" s="2">
        <v>1</v>
      </c>
      <c r="BG191" s="25" t="s">
        <v>71</v>
      </c>
      <c r="BH191" s="25"/>
      <c r="BI191" s="25"/>
      <c r="BJ191" s="25"/>
      <c r="BK191" s="25"/>
      <c r="BL191" s="25"/>
      <c r="BM191" s="25"/>
      <c r="BN191" s="25"/>
      <c r="BO191" s="25"/>
      <c r="BP191" s="25"/>
      <c r="BQ191" s="25" t="s">
        <v>71</v>
      </c>
      <c r="BR191" s="25"/>
      <c r="BS191" s="25"/>
      <c r="BT191" s="25"/>
      <c r="BU191" s="25"/>
      <c r="BV191" s="25"/>
      <c r="BW191" s="25"/>
      <c r="BX191" s="25"/>
      <c r="BY191" s="25"/>
      <c r="BZ191" s="25"/>
      <c r="CA191" s="25"/>
      <c r="CB191" s="25"/>
      <c r="CC191" s="25"/>
      <c r="CD191" s="25">
        <v>2</v>
      </c>
      <c r="CE191" s="25">
        <v>0</v>
      </c>
      <c r="CF191" s="25">
        <v>0</v>
      </c>
      <c r="CG191" s="25">
        <v>0</v>
      </c>
      <c r="CH191" s="25">
        <v>0</v>
      </c>
      <c r="CI191" s="25">
        <v>1</v>
      </c>
      <c r="CJ191" s="25">
        <v>1</v>
      </c>
      <c r="CK191" s="25">
        <v>0</v>
      </c>
      <c r="CL191" s="25">
        <v>0</v>
      </c>
      <c r="CM191" s="25">
        <v>0</v>
      </c>
      <c r="CN191" s="25">
        <v>0</v>
      </c>
      <c r="CO191" s="25">
        <v>1</v>
      </c>
      <c r="CP191" s="25">
        <v>0</v>
      </c>
      <c r="CQ191" s="25">
        <v>1</v>
      </c>
      <c r="CR191" s="25">
        <v>0</v>
      </c>
      <c r="CS191" s="25">
        <v>0</v>
      </c>
      <c r="CT191" s="25">
        <v>0</v>
      </c>
      <c r="CU191" s="25">
        <v>0</v>
      </c>
      <c r="CV191" s="25">
        <v>0</v>
      </c>
      <c r="CW191" s="25">
        <v>0</v>
      </c>
      <c r="CX191" s="25">
        <v>1</v>
      </c>
      <c r="CY191" s="25">
        <v>0</v>
      </c>
      <c r="CZ191" s="25">
        <v>0</v>
      </c>
      <c r="DA191" s="25">
        <v>0</v>
      </c>
      <c r="DB191" s="25">
        <v>1</v>
      </c>
      <c r="DC191" s="25">
        <v>1</v>
      </c>
      <c r="DD191" s="25">
        <v>1</v>
      </c>
      <c r="DE191" s="25">
        <v>0</v>
      </c>
      <c r="DF191" s="25">
        <v>0</v>
      </c>
      <c r="DG191" s="2" t="s">
        <v>71</v>
      </c>
      <c r="DH191" s="2" t="s">
        <v>1953</v>
      </c>
      <c r="DN191" s="2" t="s">
        <v>1947</v>
      </c>
      <c r="DO191" s="2" t="s">
        <v>2549</v>
      </c>
      <c r="DP191" s="2" t="s">
        <v>2548</v>
      </c>
      <c r="DQ191" s="2" t="s">
        <v>2548</v>
      </c>
      <c r="DR191" s="2" t="s">
        <v>2548</v>
      </c>
      <c r="DS191" s="2" t="s">
        <v>2548</v>
      </c>
      <c r="DT191" s="2" t="s">
        <v>2548</v>
      </c>
      <c r="DU191" s="2" t="s">
        <v>2548</v>
      </c>
      <c r="DV191" s="2">
        <v>5</v>
      </c>
      <c r="DX191" s="2">
        <v>22</v>
      </c>
      <c r="EA191" s="2">
        <v>5</v>
      </c>
      <c r="ED191" s="2" t="s">
        <v>2554</v>
      </c>
      <c r="EF191" s="17">
        <v>27</v>
      </c>
      <c r="EH191" s="2" t="s">
        <v>71</v>
      </c>
      <c r="EI191" s="2" t="s">
        <v>71</v>
      </c>
      <c r="EJ191" s="2" t="s">
        <v>77</v>
      </c>
      <c r="EO191" s="2" t="s">
        <v>395</v>
      </c>
      <c r="EP191" s="2" t="s">
        <v>71</v>
      </c>
      <c r="EQ191" s="2" t="s">
        <v>71</v>
      </c>
      <c r="ET191" s="2" t="s">
        <v>71</v>
      </c>
      <c r="EY191" s="2" t="s">
        <v>71</v>
      </c>
      <c r="FA191" s="2" t="s">
        <v>77</v>
      </c>
      <c r="FB191" s="2" t="s">
        <v>77</v>
      </c>
      <c r="FD191" s="2">
        <v>90</v>
      </c>
      <c r="FE191" s="2" t="s">
        <v>2551</v>
      </c>
      <c r="FF191" s="2" t="s">
        <v>2547</v>
      </c>
      <c r="FG191" s="2" t="s">
        <v>2549</v>
      </c>
      <c r="FH191" s="2" t="s">
        <v>2549</v>
      </c>
      <c r="FI191" s="17">
        <v>42</v>
      </c>
      <c r="FJ191" s="2">
        <v>0</v>
      </c>
      <c r="FK191" s="2" t="s">
        <v>2572</v>
      </c>
      <c r="FN191" s="2" t="s">
        <v>2574</v>
      </c>
      <c r="FO191" s="2" t="s">
        <v>1954</v>
      </c>
      <c r="FP191" s="2">
        <v>1</v>
      </c>
      <c r="FS191" s="2">
        <v>1</v>
      </c>
      <c r="FW191" s="2" t="s">
        <v>2578</v>
      </c>
      <c r="FX191" s="2" t="s">
        <v>2579</v>
      </c>
      <c r="FY191" s="2" t="s">
        <v>71</v>
      </c>
      <c r="FZ191" s="2" t="s">
        <v>77</v>
      </c>
      <c r="GI191" s="2" t="s">
        <v>1946</v>
      </c>
      <c r="GK191" s="2">
        <v>1</v>
      </c>
      <c r="GM191" s="2">
        <v>1</v>
      </c>
      <c r="HA191" s="2">
        <v>1</v>
      </c>
      <c r="HJ191" s="2">
        <v>1</v>
      </c>
      <c r="HK191" s="2" t="s">
        <v>71</v>
      </c>
      <c r="HW191" s="2" t="s">
        <v>77</v>
      </c>
      <c r="IA191" s="2" t="s">
        <v>71</v>
      </c>
      <c r="IB191" s="2" t="s">
        <v>71</v>
      </c>
      <c r="IJ191" s="2" t="s">
        <v>1955</v>
      </c>
      <c r="IL191" s="2">
        <v>180</v>
      </c>
      <c r="IM191" s="2" t="s">
        <v>2878</v>
      </c>
      <c r="IO191" s="2" t="s">
        <v>71</v>
      </c>
      <c r="IP191" s="2" t="s">
        <v>2591</v>
      </c>
      <c r="IQ191" s="2">
        <v>0</v>
      </c>
      <c r="IT191" s="2" t="s">
        <v>71</v>
      </c>
      <c r="IU191" s="2" t="s">
        <v>77</v>
      </c>
      <c r="IV191" s="2" t="s">
        <v>77</v>
      </c>
      <c r="IW191" s="2" t="s">
        <v>71</v>
      </c>
      <c r="IX191" s="2" t="s">
        <v>77</v>
      </c>
      <c r="IY191" s="2" t="s">
        <v>1956</v>
      </c>
      <c r="IZ191" s="21"/>
      <c r="JA191" s="21"/>
      <c r="JB191" s="21"/>
      <c r="JC191" s="21"/>
      <c r="JD191" s="21"/>
      <c r="JE191" s="21"/>
    </row>
    <row r="192" spans="1:265" ht="16.5" customHeight="1" x14ac:dyDescent="0.25">
      <c r="A192" s="2">
        <v>247</v>
      </c>
      <c r="B192" s="17" t="s">
        <v>721</v>
      </c>
      <c r="C192" s="3">
        <v>42230</v>
      </c>
      <c r="D192" s="17" t="s">
        <v>409</v>
      </c>
      <c r="E192" s="18" t="s">
        <v>1109</v>
      </c>
      <c r="F192" s="2" t="s">
        <v>2434</v>
      </c>
      <c r="G192" s="4"/>
      <c r="H192" s="2" t="s">
        <v>214</v>
      </c>
      <c r="I192" s="2" t="s">
        <v>1110</v>
      </c>
      <c r="J192" s="2" t="s">
        <v>1957</v>
      </c>
      <c r="K192" s="2"/>
      <c r="L192" s="2" t="s">
        <v>1958</v>
      </c>
      <c r="M192" s="2">
        <v>93.668999999999997</v>
      </c>
      <c r="N192" s="2">
        <v>23.538</v>
      </c>
      <c r="O192" s="2" t="s">
        <v>2871</v>
      </c>
      <c r="Q192" s="2">
        <v>30</v>
      </c>
      <c r="R192" s="2" t="s">
        <v>1110</v>
      </c>
      <c r="S192" s="2" t="s">
        <v>2442</v>
      </c>
      <c r="T192" s="2">
        <v>12</v>
      </c>
      <c r="U192" s="2">
        <v>74</v>
      </c>
      <c r="W192" s="2">
        <v>56</v>
      </c>
      <c r="AE192" s="2" t="s">
        <v>2451</v>
      </c>
      <c r="AF192" s="2">
        <v>8</v>
      </c>
      <c r="AG192" s="2">
        <v>6</v>
      </c>
      <c r="AH192" s="2">
        <v>2</v>
      </c>
      <c r="AI192" s="2">
        <v>3</v>
      </c>
      <c r="AJ192" s="2">
        <v>2</v>
      </c>
      <c r="AK192" s="2">
        <v>3</v>
      </c>
      <c r="AL192" s="2">
        <v>4</v>
      </c>
      <c r="AM192" s="2">
        <v>3</v>
      </c>
      <c r="AN192" s="2">
        <v>2</v>
      </c>
      <c r="AO192" s="2">
        <v>1</v>
      </c>
      <c r="AP192" s="2">
        <v>20</v>
      </c>
      <c r="AQ192" s="2">
        <v>25</v>
      </c>
      <c r="AR192" s="2">
        <v>41</v>
      </c>
      <c r="AS192" s="2">
        <v>2</v>
      </c>
      <c r="AT192" s="2">
        <v>3</v>
      </c>
      <c r="AU192" s="2">
        <v>3</v>
      </c>
      <c r="AV192" s="2">
        <v>13</v>
      </c>
      <c r="AX192" s="2">
        <v>5</v>
      </c>
      <c r="AZ192" s="2">
        <v>2</v>
      </c>
      <c r="BA192" s="2">
        <v>1</v>
      </c>
      <c r="BG192" s="25" t="s">
        <v>71</v>
      </c>
      <c r="BH192" s="25"/>
      <c r="BI192" s="25"/>
      <c r="BJ192" s="25"/>
      <c r="BK192" s="25"/>
      <c r="BL192" s="25"/>
      <c r="BM192" s="25"/>
      <c r="BN192" s="25"/>
      <c r="BO192" s="25" t="s">
        <v>71</v>
      </c>
      <c r="BP192" s="25"/>
      <c r="BQ192" s="25"/>
      <c r="BR192" s="25"/>
      <c r="BS192" s="25"/>
      <c r="BT192" s="25"/>
      <c r="BU192" s="25"/>
      <c r="BV192" s="25"/>
      <c r="BW192" s="25"/>
      <c r="BX192" s="25"/>
      <c r="BY192" s="25"/>
      <c r="BZ192" s="25"/>
      <c r="CA192" s="25"/>
      <c r="CB192" s="25"/>
      <c r="CC192" s="25"/>
      <c r="CD192" s="25">
        <v>1</v>
      </c>
      <c r="CE192" s="25">
        <v>0</v>
      </c>
      <c r="CF192" s="25">
        <v>0</v>
      </c>
      <c r="CG192" s="25">
        <v>1</v>
      </c>
      <c r="CH192" s="25">
        <v>0</v>
      </c>
      <c r="CI192" s="25">
        <v>0</v>
      </c>
      <c r="CJ192" s="25">
        <v>1</v>
      </c>
      <c r="CK192" s="25">
        <v>0</v>
      </c>
      <c r="CL192" s="25">
        <v>1</v>
      </c>
      <c r="CM192" s="25">
        <v>0</v>
      </c>
      <c r="CN192" s="25">
        <v>0</v>
      </c>
      <c r="CO192" s="25">
        <v>0</v>
      </c>
      <c r="CP192" s="25">
        <v>0</v>
      </c>
      <c r="CQ192" s="25">
        <v>1</v>
      </c>
      <c r="CR192" s="25">
        <v>0</v>
      </c>
      <c r="CS192" s="25">
        <v>0</v>
      </c>
      <c r="CT192" s="25">
        <v>0</v>
      </c>
      <c r="CU192" s="25">
        <v>0</v>
      </c>
      <c r="CV192" s="25">
        <v>0</v>
      </c>
      <c r="CW192" s="25">
        <v>0</v>
      </c>
      <c r="CX192" s="25">
        <v>0</v>
      </c>
      <c r="CY192" s="25">
        <v>0</v>
      </c>
      <c r="CZ192" s="25">
        <v>0</v>
      </c>
      <c r="DA192" s="25">
        <v>0</v>
      </c>
      <c r="DB192" s="25">
        <v>0</v>
      </c>
      <c r="DC192" s="25">
        <v>1</v>
      </c>
      <c r="DD192" s="25">
        <v>0</v>
      </c>
      <c r="DE192" s="25">
        <v>1</v>
      </c>
      <c r="DF192" s="25">
        <v>0</v>
      </c>
      <c r="DG192" s="2" t="s">
        <v>71</v>
      </c>
      <c r="DH192" s="2" t="s">
        <v>1959</v>
      </c>
      <c r="DI192" s="2" t="s">
        <v>2485</v>
      </c>
      <c r="DN192" s="2" t="s">
        <v>1947</v>
      </c>
      <c r="DO192" s="2" t="s">
        <v>2549</v>
      </c>
      <c r="DP192" s="2" t="s">
        <v>2547</v>
      </c>
      <c r="DQ192" s="2" t="s">
        <v>2547</v>
      </c>
      <c r="DR192" s="2" t="s">
        <v>2547</v>
      </c>
      <c r="DS192" s="2" t="s">
        <v>2547</v>
      </c>
      <c r="DT192" s="2" t="s">
        <v>2547</v>
      </c>
      <c r="DU192" s="2" t="s">
        <v>2549</v>
      </c>
      <c r="DW192" s="2">
        <v>10</v>
      </c>
      <c r="DX192" s="2">
        <v>2</v>
      </c>
      <c r="ED192" s="2" t="s">
        <v>2554</v>
      </c>
      <c r="EF192" s="17">
        <v>12</v>
      </c>
      <c r="EH192" s="2" t="s">
        <v>71</v>
      </c>
      <c r="EI192" s="2" t="s">
        <v>77</v>
      </c>
      <c r="EJ192" s="2" t="s">
        <v>77</v>
      </c>
      <c r="EM192" s="2" t="s">
        <v>77</v>
      </c>
      <c r="EO192" s="2" t="s">
        <v>1960</v>
      </c>
      <c r="EP192" s="2" t="s">
        <v>71</v>
      </c>
      <c r="EQ192" s="2" t="s">
        <v>71</v>
      </c>
      <c r="ER192" s="2" t="s">
        <v>71</v>
      </c>
      <c r="EU192" s="2" t="s">
        <v>71</v>
      </c>
      <c r="EY192" s="2" t="s">
        <v>71</v>
      </c>
      <c r="FA192" s="2" t="s">
        <v>77</v>
      </c>
      <c r="FE192" s="2" t="s">
        <v>2547</v>
      </c>
      <c r="FF192" s="2" t="s">
        <v>2548</v>
      </c>
      <c r="FG192" s="2" t="s">
        <v>2548</v>
      </c>
      <c r="FH192" s="2" t="s">
        <v>2551</v>
      </c>
      <c r="FI192" s="17">
        <v>25</v>
      </c>
      <c r="FJ192" s="2">
        <v>25</v>
      </c>
      <c r="FK192" s="2" t="s">
        <v>2574</v>
      </c>
      <c r="FO192" s="2" t="s">
        <v>1961</v>
      </c>
      <c r="FR192" s="2">
        <v>1</v>
      </c>
      <c r="FW192" s="2" t="s">
        <v>2576</v>
      </c>
      <c r="FX192" s="2" t="s">
        <v>2580</v>
      </c>
      <c r="FY192" s="2" t="s">
        <v>71</v>
      </c>
      <c r="FZ192" s="2" t="s">
        <v>71</v>
      </c>
      <c r="GI192" s="2" t="s">
        <v>1946</v>
      </c>
      <c r="GN192" s="2">
        <v>1</v>
      </c>
      <c r="HA192" s="2">
        <v>1</v>
      </c>
      <c r="HJ192" s="2">
        <v>1</v>
      </c>
      <c r="HK192" s="2" t="s">
        <v>77</v>
      </c>
      <c r="HR192" s="2">
        <v>1</v>
      </c>
      <c r="HW192" s="2" t="s">
        <v>71</v>
      </c>
      <c r="HX192" s="2" t="s">
        <v>2587</v>
      </c>
      <c r="IA192" s="2" t="s">
        <v>71</v>
      </c>
      <c r="IF192" s="2" t="s">
        <v>71</v>
      </c>
      <c r="IJ192" s="2" t="s">
        <v>1955</v>
      </c>
      <c r="IK192" s="2" t="s">
        <v>71</v>
      </c>
      <c r="IL192" s="2">
        <v>120</v>
      </c>
      <c r="IM192" s="2" t="s">
        <v>2878</v>
      </c>
      <c r="IN192" s="2" t="s">
        <v>2580</v>
      </c>
      <c r="IO192" s="2" t="s">
        <v>77</v>
      </c>
      <c r="IQ192" s="2">
        <v>3</v>
      </c>
      <c r="IT192" s="2" t="s">
        <v>77</v>
      </c>
      <c r="IU192" s="2" t="s">
        <v>77</v>
      </c>
      <c r="IV192" s="2" t="s">
        <v>71</v>
      </c>
      <c r="IW192" s="2" t="s">
        <v>71</v>
      </c>
      <c r="IX192" s="2" t="s">
        <v>77</v>
      </c>
      <c r="IY192" s="2" t="s">
        <v>1962</v>
      </c>
      <c r="IZ192" s="21"/>
      <c r="JA192" s="21"/>
      <c r="JB192" s="21"/>
      <c r="JC192" s="21"/>
      <c r="JD192" s="21"/>
      <c r="JE192" s="21"/>
    </row>
    <row r="193" spans="1:265" ht="16.5" customHeight="1" x14ac:dyDescent="0.25">
      <c r="A193" s="2">
        <v>244</v>
      </c>
      <c r="B193" s="17" t="s">
        <v>721</v>
      </c>
      <c r="C193" s="3">
        <v>42230</v>
      </c>
      <c r="D193" s="17" t="s">
        <v>409</v>
      </c>
      <c r="E193" s="18" t="s">
        <v>1109</v>
      </c>
      <c r="F193" s="2" t="s">
        <v>2431</v>
      </c>
      <c r="G193" s="4"/>
      <c r="H193" s="2" t="s">
        <v>214</v>
      </c>
      <c r="I193" s="2" t="s">
        <v>1110</v>
      </c>
      <c r="J193" s="2" t="s">
        <v>1939</v>
      </c>
      <c r="K193" s="2"/>
      <c r="L193" s="2" t="s">
        <v>1940</v>
      </c>
      <c r="M193" s="2">
        <v>93.772000000000006</v>
      </c>
      <c r="N193" s="2">
        <v>23.609000000000002</v>
      </c>
      <c r="O193" s="2" t="s">
        <v>2860</v>
      </c>
      <c r="Q193" s="2">
        <v>30</v>
      </c>
      <c r="R193" s="2" t="s">
        <v>1110</v>
      </c>
      <c r="S193" s="2" t="s">
        <v>2001</v>
      </c>
      <c r="T193" s="2">
        <v>7</v>
      </c>
      <c r="U193" s="2">
        <v>24</v>
      </c>
      <c r="V193" s="2">
        <v>0</v>
      </c>
      <c r="W193" s="2">
        <v>0</v>
      </c>
      <c r="X193" s="2">
        <v>24</v>
      </c>
      <c r="AE193" s="2" t="s">
        <v>2451</v>
      </c>
      <c r="AF193" s="2">
        <v>1</v>
      </c>
      <c r="AG193" s="2">
        <v>3</v>
      </c>
      <c r="AH193" s="2">
        <v>1</v>
      </c>
      <c r="AI193" s="2">
        <v>5</v>
      </c>
      <c r="AJ193" s="2">
        <v>1</v>
      </c>
      <c r="AK193" s="2">
        <v>0</v>
      </c>
      <c r="AL193" s="2">
        <v>6</v>
      </c>
      <c r="AM193" s="2">
        <v>7</v>
      </c>
      <c r="AN193" s="2">
        <v>0</v>
      </c>
      <c r="AO193" s="2">
        <v>0</v>
      </c>
      <c r="AP193" s="2">
        <v>3</v>
      </c>
      <c r="AQ193" s="2">
        <v>8</v>
      </c>
      <c r="AR193" s="2">
        <v>7</v>
      </c>
      <c r="AS193" s="2">
        <v>1</v>
      </c>
      <c r="AT193" s="2">
        <v>1</v>
      </c>
      <c r="AU193" s="2">
        <v>3</v>
      </c>
      <c r="AV193" s="2">
        <v>2</v>
      </c>
      <c r="AZ193" s="2">
        <v>2</v>
      </c>
      <c r="BG193" s="25"/>
      <c r="BH193" s="25"/>
      <c r="BI193" s="25"/>
      <c r="BJ193" s="25"/>
      <c r="BK193" s="25"/>
      <c r="BL193" s="25"/>
      <c r="BM193" s="25"/>
      <c r="BN193" s="25"/>
      <c r="BO193" s="25" t="s">
        <v>71</v>
      </c>
      <c r="BP193" s="25"/>
      <c r="BQ193" s="25"/>
      <c r="BR193" s="25"/>
      <c r="BS193" s="25"/>
      <c r="BT193" s="25"/>
      <c r="BU193" s="25"/>
      <c r="BV193" s="25" t="s">
        <v>71</v>
      </c>
      <c r="BW193" s="25"/>
      <c r="BX193" s="25"/>
      <c r="BY193" s="25"/>
      <c r="BZ193" s="25"/>
      <c r="CA193" s="25"/>
      <c r="CB193" s="25"/>
      <c r="CC193" s="25"/>
      <c r="CD193" s="25">
        <v>0</v>
      </c>
      <c r="CE193" s="25">
        <v>0</v>
      </c>
      <c r="CF193" s="25">
        <v>0</v>
      </c>
      <c r="CG193" s="25">
        <v>1</v>
      </c>
      <c r="CH193" s="25">
        <v>0</v>
      </c>
      <c r="CI193" s="25">
        <v>0</v>
      </c>
      <c r="CJ193" s="25">
        <v>1</v>
      </c>
      <c r="CK193" s="25">
        <v>0</v>
      </c>
      <c r="CL193" s="25">
        <v>0</v>
      </c>
      <c r="CM193" s="25">
        <v>0</v>
      </c>
      <c r="CN193" s="25">
        <v>0</v>
      </c>
      <c r="CO193" s="25">
        <v>0</v>
      </c>
      <c r="CP193" s="25">
        <v>0</v>
      </c>
      <c r="CQ193" s="25">
        <v>1</v>
      </c>
      <c r="CR193" s="25">
        <v>1</v>
      </c>
      <c r="CS193" s="25">
        <v>0</v>
      </c>
      <c r="CT193" s="25">
        <v>0</v>
      </c>
      <c r="CU193" s="25">
        <v>0</v>
      </c>
      <c r="CV193" s="25">
        <v>1</v>
      </c>
      <c r="CW193" s="25">
        <v>0</v>
      </c>
      <c r="CX193" s="25">
        <v>0</v>
      </c>
      <c r="CY193" s="25">
        <v>0</v>
      </c>
      <c r="CZ193" s="25">
        <v>0</v>
      </c>
      <c r="DA193" s="25">
        <v>1</v>
      </c>
      <c r="DB193" s="25">
        <v>0</v>
      </c>
      <c r="DC193" s="25">
        <v>1</v>
      </c>
      <c r="DD193" s="25">
        <v>0</v>
      </c>
      <c r="DE193" s="25">
        <v>0</v>
      </c>
      <c r="DF193" s="25">
        <v>0</v>
      </c>
      <c r="DG193" s="2" t="s">
        <v>71</v>
      </c>
      <c r="DH193" s="2" t="s">
        <v>1942</v>
      </c>
      <c r="DI193" s="2" t="s">
        <v>2484</v>
      </c>
      <c r="DM193" s="2">
        <v>7</v>
      </c>
      <c r="DO193" s="2" t="s">
        <v>2551</v>
      </c>
      <c r="DP193" s="2" t="s">
        <v>2551</v>
      </c>
      <c r="DQ193" s="2" t="s">
        <v>2551</v>
      </c>
      <c r="DR193" s="2" t="s">
        <v>2551</v>
      </c>
      <c r="DS193" s="2" t="s">
        <v>2551</v>
      </c>
      <c r="DT193" s="2" t="s">
        <v>2551</v>
      </c>
      <c r="DU193" s="2" t="s">
        <v>2551</v>
      </c>
      <c r="ED193" s="2" t="s">
        <v>1018</v>
      </c>
      <c r="EG193" s="17">
        <v>7</v>
      </c>
      <c r="EH193" s="2" t="s">
        <v>77</v>
      </c>
      <c r="EI193" s="2" t="s">
        <v>71</v>
      </c>
      <c r="EJ193" s="2" t="s">
        <v>77</v>
      </c>
      <c r="EM193" s="2" t="s">
        <v>77</v>
      </c>
      <c r="EO193" s="2" t="s">
        <v>1943</v>
      </c>
      <c r="EP193" s="2" t="s">
        <v>71</v>
      </c>
      <c r="EQ193" s="2" t="s">
        <v>77</v>
      </c>
      <c r="ER193" s="2" t="s">
        <v>77</v>
      </c>
      <c r="EW193" s="2" t="s">
        <v>71</v>
      </c>
      <c r="EY193" s="2" t="s">
        <v>71</v>
      </c>
      <c r="FA193" s="2" t="s">
        <v>77</v>
      </c>
      <c r="FB193" s="2" t="s">
        <v>77</v>
      </c>
      <c r="FD193" s="2">
        <v>7</v>
      </c>
      <c r="FE193" s="2" t="s">
        <v>2548</v>
      </c>
      <c r="FF193" s="2" t="s">
        <v>2547</v>
      </c>
      <c r="FG193" s="2" t="s">
        <v>2547</v>
      </c>
      <c r="FH193" s="2" t="s">
        <v>2547</v>
      </c>
      <c r="FI193" s="17">
        <v>2</v>
      </c>
      <c r="FJ193" s="2">
        <v>2</v>
      </c>
      <c r="FK193" s="2" t="s">
        <v>2570</v>
      </c>
      <c r="FN193" s="2" t="s">
        <v>2574</v>
      </c>
      <c r="FO193" s="2" t="s">
        <v>191</v>
      </c>
      <c r="FW193" s="2" t="s">
        <v>2576</v>
      </c>
      <c r="FX193" s="2" t="s">
        <v>2580</v>
      </c>
      <c r="FY193" s="2" t="s">
        <v>71</v>
      </c>
      <c r="FZ193" s="2" t="s">
        <v>71</v>
      </c>
      <c r="GM193" s="2">
        <v>1</v>
      </c>
      <c r="HK193" s="2" t="s">
        <v>71</v>
      </c>
      <c r="HW193" s="2" t="s">
        <v>71</v>
      </c>
      <c r="HX193" s="2" t="s">
        <v>2585</v>
      </c>
      <c r="IJ193" s="2" t="s">
        <v>932</v>
      </c>
      <c r="IK193" s="2" t="s">
        <v>71</v>
      </c>
      <c r="IL193" s="2">
        <v>90</v>
      </c>
      <c r="IM193" s="2" t="s">
        <v>2576</v>
      </c>
      <c r="IN193" s="2" t="s">
        <v>2588</v>
      </c>
      <c r="IO193" s="2" t="s">
        <v>77</v>
      </c>
      <c r="IP193" s="2" t="s">
        <v>2590</v>
      </c>
      <c r="IQ193" s="2">
        <v>1</v>
      </c>
      <c r="IT193" s="2" t="s">
        <v>77</v>
      </c>
      <c r="IU193" s="2" t="s">
        <v>77</v>
      </c>
      <c r="IV193" s="2" t="s">
        <v>77</v>
      </c>
      <c r="IW193" s="2" t="s">
        <v>77</v>
      </c>
      <c r="IX193" s="2" t="s">
        <v>77</v>
      </c>
      <c r="IY193" s="2" t="s">
        <v>1944</v>
      </c>
      <c r="IZ193" s="21"/>
      <c r="JA193" s="21"/>
      <c r="JB193" s="21"/>
      <c r="JC193" s="21"/>
      <c r="JD193" s="21"/>
      <c r="JE193" s="21"/>
    </row>
    <row r="194" spans="1:265" ht="16.5" customHeight="1" x14ac:dyDescent="0.25">
      <c r="A194" s="2">
        <v>245</v>
      </c>
      <c r="B194" s="17" t="s">
        <v>721</v>
      </c>
      <c r="C194" s="3">
        <v>42230</v>
      </c>
      <c r="D194" s="17" t="s">
        <v>409</v>
      </c>
      <c r="E194" s="18" t="s">
        <v>1109</v>
      </c>
      <c r="F194" s="2" t="s">
        <v>2640</v>
      </c>
      <c r="G194" s="4"/>
      <c r="H194" s="2" t="s">
        <v>214</v>
      </c>
      <c r="I194" s="2" t="s">
        <v>1110</v>
      </c>
      <c r="J194" s="2" t="s">
        <v>1945</v>
      </c>
      <c r="K194" s="2"/>
      <c r="L194" s="2" t="s">
        <v>1932</v>
      </c>
      <c r="M194" s="2">
        <v>93.694000000000003</v>
      </c>
      <c r="N194" s="2">
        <v>23.654</v>
      </c>
      <c r="O194" s="2" t="s">
        <v>2860</v>
      </c>
      <c r="Q194" s="2">
        <v>60</v>
      </c>
      <c r="R194" s="2" t="s">
        <v>1110</v>
      </c>
      <c r="S194" s="2" t="s">
        <v>2438</v>
      </c>
      <c r="W194" s="2">
        <v>17</v>
      </c>
      <c r="AE194" s="2" t="s">
        <v>2451</v>
      </c>
      <c r="AF194" s="2"/>
      <c r="AI194" s="2"/>
      <c r="AT194" s="2">
        <v>15</v>
      </c>
      <c r="AU194" s="2">
        <v>3</v>
      </c>
      <c r="AX194" s="2">
        <v>1</v>
      </c>
      <c r="AY194" s="2">
        <v>2</v>
      </c>
      <c r="BA194" s="2">
        <v>1</v>
      </c>
      <c r="BG194" s="25"/>
      <c r="BH194" s="25"/>
      <c r="BI194" s="25"/>
      <c r="BJ194" s="25"/>
      <c r="BK194" s="25"/>
      <c r="BL194" s="25"/>
      <c r="BM194" s="25"/>
      <c r="BN194" s="25"/>
      <c r="BO194" s="25"/>
      <c r="BP194" s="25"/>
      <c r="BQ194" s="25"/>
      <c r="BR194" s="25"/>
      <c r="BS194" s="25"/>
      <c r="BT194" s="25"/>
      <c r="BU194" s="25"/>
      <c r="BV194" s="25"/>
      <c r="BW194" s="25"/>
      <c r="BX194" s="25" t="s">
        <v>71</v>
      </c>
      <c r="BY194" s="25"/>
      <c r="BZ194" s="25" t="s">
        <v>71</v>
      </c>
      <c r="CA194" s="25"/>
      <c r="CB194" s="25"/>
      <c r="CC194" s="25"/>
      <c r="CD194" s="25">
        <v>0</v>
      </c>
      <c r="CE194" s="25">
        <v>0</v>
      </c>
      <c r="CF194" s="25">
        <v>0</v>
      </c>
      <c r="CG194" s="25">
        <v>1</v>
      </c>
      <c r="CH194" s="25">
        <v>0</v>
      </c>
      <c r="CI194" s="25">
        <v>0</v>
      </c>
      <c r="CJ194" s="25">
        <v>0</v>
      </c>
      <c r="CK194" s="25">
        <v>0</v>
      </c>
      <c r="CL194" s="25">
        <v>0</v>
      </c>
      <c r="CM194" s="25">
        <v>0</v>
      </c>
      <c r="CN194" s="25">
        <v>1</v>
      </c>
      <c r="CO194" s="25">
        <v>0</v>
      </c>
      <c r="CP194" s="25">
        <v>0</v>
      </c>
      <c r="CQ194" s="25">
        <v>1</v>
      </c>
      <c r="CR194" s="25">
        <v>0</v>
      </c>
      <c r="CS194" s="25">
        <v>0</v>
      </c>
      <c r="CT194" s="25">
        <v>0</v>
      </c>
      <c r="CU194" s="25">
        <v>1</v>
      </c>
      <c r="CV194" s="25">
        <v>1</v>
      </c>
      <c r="CW194" s="25">
        <v>0</v>
      </c>
      <c r="CX194" s="25">
        <v>0</v>
      </c>
      <c r="CY194" s="25">
        <v>0</v>
      </c>
      <c r="CZ194" s="25">
        <v>1</v>
      </c>
      <c r="DA194" s="25">
        <v>1</v>
      </c>
      <c r="DB194" s="25">
        <v>1</v>
      </c>
      <c r="DC194" s="25">
        <v>0</v>
      </c>
      <c r="DD194" s="25">
        <v>1</v>
      </c>
      <c r="DE194" s="25">
        <v>0</v>
      </c>
      <c r="DF194" s="25">
        <v>0</v>
      </c>
      <c r="DG194" s="2" t="s">
        <v>77</v>
      </c>
      <c r="DN194" s="2" t="s">
        <v>1947</v>
      </c>
      <c r="DO194" s="2" t="s">
        <v>2549</v>
      </c>
      <c r="DP194" s="2" t="s">
        <v>2548</v>
      </c>
      <c r="DQ194" s="2" t="s">
        <v>2548</v>
      </c>
      <c r="DR194" s="2" t="s">
        <v>2548</v>
      </c>
      <c r="DS194" s="2" t="s">
        <v>2549</v>
      </c>
      <c r="DT194" s="2" t="s">
        <v>2548</v>
      </c>
      <c r="DU194" s="2" t="s">
        <v>2548</v>
      </c>
      <c r="DW194" s="2">
        <v>18</v>
      </c>
      <c r="ED194" s="2" t="s">
        <v>1018</v>
      </c>
      <c r="EG194" s="17">
        <v>0</v>
      </c>
      <c r="EH194" s="2" t="s">
        <v>77</v>
      </c>
      <c r="EI194" s="2" t="s">
        <v>77</v>
      </c>
      <c r="EJ194" s="2" t="s">
        <v>77</v>
      </c>
      <c r="EM194" s="2" t="s">
        <v>71</v>
      </c>
      <c r="EN194" s="2" t="s">
        <v>1948</v>
      </c>
      <c r="EO194" s="2" t="s">
        <v>1949</v>
      </c>
      <c r="EP194" s="2" t="s">
        <v>77</v>
      </c>
      <c r="EQ194" s="2" t="s">
        <v>77</v>
      </c>
      <c r="ER194" s="2" t="s">
        <v>77</v>
      </c>
      <c r="ES194" s="2" t="s">
        <v>71</v>
      </c>
      <c r="ET194" s="2" t="s">
        <v>71</v>
      </c>
      <c r="EY194" s="2" t="s">
        <v>71</v>
      </c>
      <c r="FA194" s="2" t="s">
        <v>77</v>
      </c>
      <c r="FE194" s="2" t="s">
        <v>2549</v>
      </c>
      <c r="FF194" s="2" t="s">
        <v>2548</v>
      </c>
      <c r="FG194" s="2" t="s">
        <v>2549</v>
      </c>
      <c r="FH194" s="2" t="s">
        <v>2551</v>
      </c>
      <c r="FI194" s="17"/>
      <c r="FJ194" s="2" t="s">
        <v>2456</v>
      </c>
      <c r="FK194" s="2" t="s">
        <v>2570</v>
      </c>
      <c r="FL194" s="2" t="s">
        <v>2572</v>
      </c>
      <c r="FM194" s="2" t="s">
        <v>2573</v>
      </c>
      <c r="FT194" s="2">
        <v>1</v>
      </c>
      <c r="FW194" s="2" t="s">
        <v>2577</v>
      </c>
      <c r="FX194" s="2" t="s">
        <v>2580</v>
      </c>
      <c r="FY194" s="2" t="s">
        <v>77</v>
      </c>
      <c r="FZ194" s="2" t="s">
        <v>77</v>
      </c>
      <c r="GI194" s="2" t="s">
        <v>1946</v>
      </c>
      <c r="GQ194" s="2">
        <v>1</v>
      </c>
      <c r="HH194" s="2">
        <v>1</v>
      </c>
      <c r="HI194" s="2">
        <v>1</v>
      </c>
      <c r="HK194" s="2" t="s">
        <v>77</v>
      </c>
      <c r="HN194" s="2">
        <v>1</v>
      </c>
      <c r="HO194" s="2">
        <v>1</v>
      </c>
      <c r="HR194" s="2">
        <v>1</v>
      </c>
      <c r="HV194" s="2" t="s">
        <v>77</v>
      </c>
      <c r="HW194" s="2" t="s">
        <v>77</v>
      </c>
      <c r="IK194" s="2" t="s">
        <v>77</v>
      </c>
      <c r="IL194" s="2">
        <v>60</v>
      </c>
      <c r="IM194" s="2" t="s">
        <v>2576</v>
      </c>
      <c r="IO194" s="2" t="s">
        <v>71</v>
      </c>
      <c r="IP194" s="2" t="s">
        <v>2592</v>
      </c>
      <c r="IQ194" s="2">
        <v>4</v>
      </c>
      <c r="IT194" s="2" t="s">
        <v>71</v>
      </c>
      <c r="IU194" s="2" t="s">
        <v>71</v>
      </c>
      <c r="IV194" s="2" t="s">
        <v>77</v>
      </c>
      <c r="IW194" s="2" t="s">
        <v>71</v>
      </c>
      <c r="IX194" s="2" t="s">
        <v>71</v>
      </c>
      <c r="IY194" s="2" t="s">
        <v>1950</v>
      </c>
      <c r="IZ194" s="21"/>
      <c r="JA194" s="21"/>
      <c r="JB194" s="21"/>
      <c r="JC194" s="21"/>
      <c r="JD194" s="21"/>
      <c r="JE194" s="21"/>
    </row>
    <row r="195" spans="1:265" ht="16.5" customHeight="1" x14ac:dyDescent="0.25">
      <c r="A195" s="2">
        <v>243</v>
      </c>
      <c r="B195" s="17" t="s">
        <v>721</v>
      </c>
      <c r="C195" s="3">
        <v>42230</v>
      </c>
      <c r="D195" s="17" t="s">
        <v>409</v>
      </c>
      <c r="E195" s="18" t="s">
        <v>1109</v>
      </c>
      <c r="F195" s="2" t="s">
        <v>2432</v>
      </c>
      <c r="G195" s="4"/>
      <c r="H195" s="2" t="s">
        <v>214</v>
      </c>
      <c r="I195" s="2" t="s">
        <v>1110</v>
      </c>
      <c r="J195" s="2" t="s">
        <v>1931</v>
      </c>
      <c r="K195" s="2"/>
      <c r="L195" s="2" t="s">
        <v>1932</v>
      </c>
      <c r="M195" s="2">
        <v>93.694000000000003</v>
      </c>
      <c r="N195" s="2">
        <v>23.654</v>
      </c>
      <c r="O195" s="2" t="s">
        <v>2860</v>
      </c>
      <c r="Q195" s="2">
        <v>60</v>
      </c>
      <c r="R195" s="2" t="s">
        <v>1110</v>
      </c>
      <c r="T195" s="2">
        <v>38</v>
      </c>
      <c r="U195" s="2">
        <v>185</v>
      </c>
      <c r="V195" s="2">
        <v>166</v>
      </c>
      <c r="W195" s="2">
        <v>19</v>
      </c>
      <c r="X195" s="2">
        <v>38</v>
      </c>
      <c r="AE195" s="2" t="s">
        <v>2450</v>
      </c>
      <c r="AF195" s="2">
        <v>14</v>
      </c>
      <c r="AG195" s="2">
        <v>13</v>
      </c>
      <c r="AH195" s="2">
        <v>28</v>
      </c>
      <c r="AI195" s="2">
        <v>23</v>
      </c>
      <c r="AJ195" s="2">
        <v>15</v>
      </c>
      <c r="AK195" s="2">
        <v>15</v>
      </c>
      <c r="AL195" s="2">
        <v>29</v>
      </c>
      <c r="AM195" s="2">
        <v>33</v>
      </c>
      <c r="AN195" s="2">
        <v>8</v>
      </c>
      <c r="AO195" s="2">
        <v>7</v>
      </c>
      <c r="AP195" s="2">
        <v>51</v>
      </c>
      <c r="AQ195" s="2">
        <v>51</v>
      </c>
      <c r="AR195" s="2">
        <v>40</v>
      </c>
      <c r="AS195" s="2">
        <v>2</v>
      </c>
      <c r="AT195" s="2">
        <v>10</v>
      </c>
      <c r="AU195" s="2">
        <v>2</v>
      </c>
      <c r="AV195" s="2">
        <v>6</v>
      </c>
      <c r="AW195" s="2">
        <v>27</v>
      </c>
      <c r="AX195" s="2">
        <v>2</v>
      </c>
      <c r="BG195" s="25"/>
      <c r="BH195" s="25"/>
      <c r="BI195" s="25"/>
      <c r="BJ195" s="25"/>
      <c r="BK195" s="25"/>
      <c r="BL195" s="25"/>
      <c r="BM195" s="25"/>
      <c r="BN195" s="25"/>
      <c r="BO195" s="25" t="s">
        <v>71</v>
      </c>
      <c r="BP195" s="25"/>
      <c r="BQ195" s="25"/>
      <c r="BR195" s="25"/>
      <c r="BS195" s="25" t="s">
        <v>71</v>
      </c>
      <c r="BT195" s="25"/>
      <c r="BU195" s="25"/>
      <c r="BV195" s="25"/>
      <c r="BW195" s="25"/>
      <c r="BX195" s="25"/>
      <c r="BY195" s="25"/>
      <c r="BZ195" s="25"/>
      <c r="CA195" s="25"/>
      <c r="CB195" s="25"/>
      <c r="CC195" s="25"/>
      <c r="CD195" s="25">
        <v>2</v>
      </c>
      <c r="CE195" s="25">
        <v>0</v>
      </c>
      <c r="CF195" s="25">
        <v>1</v>
      </c>
      <c r="CG195" s="25">
        <v>0</v>
      </c>
      <c r="CH195" s="25">
        <v>0</v>
      </c>
      <c r="CI195" s="25">
        <v>0</v>
      </c>
      <c r="CJ195" s="25">
        <v>0</v>
      </c>
      <c r="CK195" s="25">
        <v>0</v>
      </c>
      <c r="CL195" s="25">
        <v>0</v>
      </c>
      <c r="CM195" s="25">
        <v>0</v>
      </c>
      <c r="CN195" s="25">
        <v>1</v>
      </c>
      <c r="CO195" s="25">
        <v>0</v>
      </c>
      <c r="CP195" s="25">
        <v>0</v>
      </c>
      <c r="CQ195" s="25">
        <v>1</v>
      </c>
      <c r="CR195" s="25">
        <v>0</v>
      </c>
      <c r="CS195" s="25">
        <v>0</v>
      </c>
      <c r="CT195" s="25">
        <v>0</v>
      </c>
      <c r="CU195" s="25">
        <v>0</v>
      </c>
      <c r="CV195" s="25">
        <v>0</v>
      </c>
      <c r="CW195" s="25">
        <v>0</v>
      </c>
      <c r="CX195" s="25">
        <v>0</v>
      </c>
      <c r="CY195" s="25">
        <v>0</v>
      </c>
      <c r="CZ195" s="25">
        <v>0</v>
      </c>
      <c r="DA195" s="25">
        <v>0</v>
      </c>
      <c r="DB195" s="25">
        <v>0</v>
      </c>
      <c r="DC195" s="25">
        <v>0</v>
      </c>
      <c r="DD195" s="25">
        <v>0</v>
      </c>
      <c r="DE195" s="25">
        <v>1</v>
      </c>
      <c r="DF195" s="25">
        <v>0</v>
      </c>
      <c r="DG195" s="2" t="s">
        <v>71</v>
      </c>
      <c r="DH195" s="2" t="s">
        <v>1933</v>
      </c>
      <c r="DI195" s="2" t="s">
        <v>2458</v>
      </c>
      <c r="DJ195" s="2" t="s">
        <v>1934</v>
      </c>
      <c r="DK195" s="2">
        <v>27</v>
      </c>
      <c r="DL195" s="2">
        <v>1</v>
      </c>
      <c r="DM195" s="2">
        <v>28</v>
      </c>
      <c r="DO195" s="2" t="s">
        <v>2551</v>
      </c>
      <c r="DP195" s="2" t="s">
        <v>2547</v>
      </c>
      <c r="DQ195" s="2" t="s">
        <v>2549</v>
      </c>
      <c r="DR195" s="2" t="s">
        <v>2549</v>
      </c>
      <c r="DS195" s="2" t="s">
        <v>2549</v>
      </c>
      <c r="DT195" s="2" t="s">
        <v>2551</v>
      </c>
      <c r="DU195" s="2" t="s">
        <v>2549</v>
      </c>
      <c r="EA195" s="2">
        <v>38</v>
      </c>
      <c r="ED195" s="2" t="s">
        <v>2552</v>
      </c>
      <c r="EF195" s="17">
        <v>38</v>
      </c>
      <c r="EH195" s="2" t="s">
        <v>71</v>
      </c>
      <c r="EI195" s="2" t="s">
        <v>71</v>
      </c>
      <c r="EJ195" s="2" t="s">
        <v>77</v>
      </c>
      <c r="EM195" s="2" t="s">
        <v>77</v>
      </c>
      <c r="EO195" s="2" t="s">
        <v>1935</v>
      </c>
      <c r="EP195" s="2" t="s">
        <v>77</v>
      </c>
      <c r="EQ195" s="2" t="s">
        <v>77</v>
      </c>
      <c r="ER195" s="2" t="s">
        <v>77</v>
      </c>
      <c r="EX195" s="2" t="s">
        <v>71</v>
      </c>
      <c r="EY195" s="2" t="s">
        <v>71</v>
      </c>
      <c r="FA195" s="2" t="s">
        <v>71</v>
      </c>
      <c r="FB195" s="2" t="s">
        <v>77</v>
      </c>
      <c r="FC195" s="2" t="s">
        <v>2562</v>
      </c>
      <c r="FD195" s="2">
        <v>1</v>
      </c>
      <c r="FE195" s="2" t="s">
        <v>2549</v>
      </c>
      <c r="FF195" s="2" t="s">
        <v>2548</v>
      </c>
      <c r="FG195" s="2" t="s">
        <v>2548</v>
      </c>
      <c r="FH195" s="2" t="s">
        <v>2551</v>
      </c>
      <c r="FI195" s="17">
        <v>67</v>
      </c>
      <c r="FJ195" s="2">
        <v>67</v>
      </c>
      <c r="FK195" s="2" t="s">
        <v>2574</v>
      </c>
      <c r="FO195" s="2" t="s">
        <v>1936</v>
      </c>
      <c r="FW195" s="2" t="s">
        <v>2576</v>
      </c>
      <c r="FX195" s="2" t="s">
        <v>2579</v>
      </c>
      <c r="FY195" s="2" t="s">
        <v>71</v>
      </c>
      <c r="FZ195" s="2" t="s">
        <v>77</v>
      </c>
      <c r="GI195" s="2" t="s">
        <v>1937</v>
      </c>
      <c r="GM195" s="2">
        <v>1</v>
      </c>
      <c r="GO195" s="2">
        <v>1</v>
      </c>
      <c r="GT195" s="2">
        <v>1</v>
      </c>
      <c r="GU195" s="2">
        <v>1</v>
      </c>
      <c r="HJ195" s="2">
        <v>1</v>
      </c>
      <c r="HK195" s="2" t="s">
        <v>71</v>
      </c>
      <c r="HV195" s="2" t="s">
        <v>77</v>
      </c>
      <c r="HW195" s="2" t="s">
        <v>71</v>
      </c>
      <c r="HX195" s="2" t="s">
        <v>2585</v>
      </c>
      <c r="IJ195" s="2" t="s">
        <v>932</v>
      </c>
      <c r="IK195" s="2" t="s">
        <v>71</v>
      </c>
      <c r="IL195" s="2">
        <v>60</v>
      </c>
      <c r="IM195" s="2" t="s">
        <v>2576</v>
      </c>
      <c r="IN195" s="2" t="s">
        <v>2588</v>
      </c>
      <c r="IO195" s="2" t="s">
        <v>71</v>
      </c>
      <c r="IP195" s="2" t="s">
        <v>2591</v>
      </c>
      <c r="IQ195" s="2">
        <v>8</v>
      </c>
      <c r="IT195" s="2" t="s">
        <v>71</v>
      </c>
      <c r="IU195" s="2" t="s">
        <v>77</v>
      </c>
      <c r="IV195" s="2" t="s">
        <v>77</v>
      </c>
      <c r="IW195" s="2" t="s">
        <v>71</v>
      </c>
      <c r="IX195" s="2" t="s">
        <v>71</v>
      </c>
      <c r="IY195" s="2" t="s">
        <v>1938</v>
      </c>
      <c r="IZ195" s="21"/>
      <c r="JA195" s="21"/>
      <c r="JB195" s="21"/>
      <c r="JC195" s="21"/>
      <c r="JD195" s="21"/>
      <c r="JE195" s="21"/>
    </row>
    <row r="196" spans="1:265" ht="16.5" customHeight="1" x14ac:dyDescent="0.25">
      <c r="A196" s="2">
        <v>279</v>
      </c>
      <c r="B196" s="17"/>
      <c r="C196" s="3">
        <v>42232</v>
      </c>
      <c r="D196" s="17" t="s">
        <v>409</v>
      </c>
      <c r="E196" s="18" t="s">
        <v>1111</v>
      </c>
      <c r="F196" s="2" t="s">
        <v>2648</v>
      </c>
      <c r="G196" s="4"/>
      <c r="H196" s="17" t="s">
        <v>214</v>
      </c>
      <c r="I196" s="17" t="s">
        <v>1112</v>
      </c>
      <c r="J196" s="17" t="s">
        <v>2095</v>
      </c>
      <c r="L196" s="17" t="s">
        <v>2096</v>
      </c>
      <c r="M196" s="17"/>
      <c r="N196" s="17"/>
      <c r="O196" s="17" t="s">
        <v>2860</v>
      </c>
      <c r="P196" s="17"/>
      <c r="Q196" s="17">
        <v>180</v>
      </c>
      <c r="R196" s="17" t="s">
        <v>1112</v>
      </c>
      <c r="S196" s="17"/>
      <c r="T196" s="17">
        <v>7</v>
      </c>
      <c r="U196" s="17">
        <v>42</v>
      </c>
      <c r="V196" s="17"/>
      <c r="W196" s="17"/>
      <c r="X196" s="17">
        <v>42</v>
      </c>
      <c r="Y196" s="17"/>
      <c r="Z196" s="17"/>
      <c r="AA196" s="17"/>
      <c r="AB196" s="17"/>
      <c r="AC196" s="17"/>
      <c r="AD196" s="17"/>
      <c r="AE196" s="17" t="s">
        <v>2452</v>
      </c>
      <c r="AG196" s="17"/>
      <c r="AH196" s="17"/>
      <c r="AJ196" s="17"/>
      <c r="AK196" s="17"/>
      <c r="AL196" s="17"/>
      <c r="AM196" s="17"/>
      <c r="AN196" s="17"/>
      <c r="AO196" s="17"/>
      <c r="AP196" s="17">
        <v>10</v>
      </c>
      <c r="AQ196" s="17">
        <v>10</v>
      </c>
      <c r="AR196" s="17"/>
      <c r="AS196" s="17"/>
      <c r="AT196" s="17"/>
      <c r="AU196" s="17">
        <v>3</v>
      </c>
      <c r="AV196" s="17">
        <v>1</v>
      </c>
      <c r="AW196" s="17"/>
      <c r="AX196" s="17">
        <v>1</v>
      </c>
      <c r="AY196" s="17"/>
      <c r="AZ196" s="17">
        <v>3</v>
      </c>
      <c r="BA196" s="17"/>
      <c r="BB196" s="17"/>
      <c r="BC196" s="17"/>
      <c r="BD196" s="17"/>
      <c r="BE196" s="17"/>
      <c r="BF196" s="17"/>
      <c r="BG196" s="25"/>
      <c r="BH196" s="25" t="s">
        <v>71</v>
      </c>
      <c r="BI196" s="25"/>
      <c r="BJ196" s="25"/>
      <c r="BK196" s="25"/>
      <c r="BL196" s="25"/>
      <c r="BM196" s="25"/>
      <c r="BN196" s="25"/>
      <c r="BO196" s="25" t="s">
        <v>71</v>
      </c>
      <c r="BP196" s="25"/>
      <c r="BQ196" s="25"/>
      <c r="BR196" s="25"/>
      <c r="BS196" s="25"/>
      <c r="BT196" s="25"/>
      <c r="BU196" s="25"/>
      <c r="BV196" s="25"/>
      <c r="BW196" s="25" t="s">
        <v>71</v>
      </c>
      <c r="BX196" s="25"/>
      <c r="BY196" s="25"/>
      <c r="BZ196" s="25"/>
      <c r="CA196" s="25"/>
      <c r="CB196" s="25"/>
      <c r="CC196" s="25"/>
      <c r="CD196" s="25">
        <v>1</v>
      </c>
      <c r="CE196" s="25">
        <v>1</v>
      </c>
      <c r="CF196" s="25">
        <v>1</v>
      </c>
      <c r="CG196" s="25">
        <v>0</v>
      </c>
      <c r="CH196" s="25">
        <v>0</v>
      </c>
      <c r="CI196" s="25">
        <v>1</v>
      </c>
      <c r="CJ196" s="25">
        <v>1</v>
      </c>
      <c r="CK196" s="25">
        <v>1</v>
      </c>
      <c r="CL196" s="25">
        <v>1</v>
      </c>
      <c r="CM196" s="25">
        <v>0</v>
      </c>
      <c r="CN196" s="25">
        <v>0</v>
      </c>
      <c r="CO196" s="25">
        <v>1</v>
      </c>
      <c r="CP196" s="25">
        <v>1</v>
      </c>
      <c r="CQ196" s="25">
        <v>1</v>
      </c>
      <c r="CR196" s="25">
        <v>1</v>
      </c>
      <c r="CS196" s="25">
        <v>1</v>
      </c>
      <c r="CT196" s="25">
        <v>0</v>
      </c>
      <c r="CU196" s="25">
        <v>1</v>
      </c>
      <c r="CV196" s="25">
        <v>1</v>
      </c>
      <c r="CW196" s="25">
        <v>1</v>
      </c>
      <c r="CX196" s="25">
        <v>1</v>
      </c>
      <c r="CY196" s="25">
        <v>0</v>
      </c>
      <c r="CZ196" s="25">
        <v>1</v>
      </c>
      <c r="DA196" s="25">
        <v>1</v>
      </c>
      <c r="DB196" s="25">
        <v>1</v>
      </c>
      <c r="DC196" s="25">
        <v>1</v>
      </c>
      <c r="DD196" s="25">
        <v>0</v>
      </c>
      <c r="DE196" s="25">
        <v>0</v>
      </c>
      <c r="DF196" s="25">
        <v>0</v>
      </c>
      <c r="DG196" s="17" t="s">
        <v>50</v>
      </c>
      <c r="DH196" s="17" t="s">
        <v>2097</v>
      </c>
      <c r="DI196" s="17" t="s">
        <v>2497</v>
      </c>
      <c r="DJ196" s="17" t="s">
        <v>2098</v>
      </c>
      <c r="DK196" s="17"/>
      <c r="DL196" s="17"/>
      <c r="DM196" s="17">
        <v>7</v>
      </c>
      <c r="DN196" s="17"/>
      <c r="DO196" s="17" t="s">
        <v>2548</v>
      </c>
      <c r="DP196" s="17" t="s">
        <v>2548</v>
      </c>
      <c r="DQ196" s="17" t="s">
        <v>2547</v>
      </c>
      <c r="DR196" s="17" t="s">
        <v>2547</v>
      </c>
      <c r="DS196" s="17" t="s">
        <v>2547</v>
      </c>
      <c r="DT196" s="17" t="s">
        <v>2549</v>
      </c>
      <c r="DU196" s="17" t="s">
        <v>2547</v>
      </c>
      <c r="DV196" s="17"/>
      <c r="DW196" s="17">
        <v>7</v>
      </c>
      <c r="DX196" s="17"/>
      <c r="DY196" s="17"/>
      <c r="DZ196" s="17"/>
      <c r="EA196" s="17">
        <v>7</v>
      </c>
      <c r="EB196" s="17"/>
      <c r="EC196" s="17"/>
      <c r="ED196" s="17"/>
      <c r="EE196" s="17"/>
      <c r="EF196" s="17"/>
      <c r="EG196" s="17">
        <v>7</v>
      </c>
      <c r="EH196" s="17" t="s">
        <v>71</v>
      </c>
      <c r="EI196" s="17" t="s">
        <v>77</v>
      </c>
      <c r="EJ196" s="17" t="s">
        <v>77</v>
      </c>
      <c r="EK196" s="17"/>
      <c r="EL196" s="17"/>
      <c r="EM196" s="17" t="s">
        <v>77</v>
      </c>
      <c r="EN196" s="17"/>
      <c r="EO196" s="17" t="s">
        <v>2099</v>
      </c>
      <c r="EP196" s="17" t="s">
        <v>71</v>
      </c>
      <c r="EQ196" s="17" t="s">
        <v>77</v>
      </c>
      <c r="ER196" s="17" t="s">
        <v>77</v>
      </c>
      <c r="ES196" s="17" t="s">
        <v>71</v>
      </c>
      <c r="ET196" s="17"/>
      <c r="EU196" s="17"/>
      <c r="EV196" s="17"/>
      <c r="EW196" s="17"/>
      <c r="EX196" s="17"/>
      <c r="EY196" s="17" t="s">
        <v>71</v>
      </c>
      <c r="EZ196" s="17"/>
      <c r="FA196" s="17" t="s">
        <v>77</v>
      </c>
      <c r="FB196" s="17"/>
      <c r="FC196" s="17"/>
      <c r="FD196" s="17"/>
      <c r="FE196" s="17" t="s">
        <v>2549</v>
      </c>
      <c r="FF196" s="17" t="s">
        <v>2548</v>
      </c>
      <c r="FG196" s="17" t="s">
        <v>2547</v>
      </c>
      <c r="FH196" s="17" t="s">
        <v>2548</v>
      </c>
      <c r="FI196" s="17">
        <v>65</v>
      </c>
      <c r="FJ196" s="17">
        <v>65</v>
      </c>
      <c r="FK196" s="17" t="s">
        <v>2570</v>
      </c>
      <c r="FL196" s="17" t="s">
        <v>2571</v>
      </c>
      <c r="FM196" s="17" t="s">
        <v>2573</v>
      </c>
      <c r="FN196" s="17"/>
      <c r="FO196" s="17"/>
      <c r="FP196" s="17"/>
      <c r="FQ196" s="17"/>
      <c r="FR196" s="17"/>
      <c r="FS196" s="17"/>
      <c r="FT196" s="17"/>
      <c r="FU196" s="17"/>
      <c r="FV196" s="17"/>
      <c r="FW196" s="17" t="s">
        <v>2577</v>
      </c>
      <c r="FX196" s="17" t="s">
        <v>2580</v>
      </c>
      <c r="FY196" s="17" t="s">
        <v>71</v>
      </c>
      <c r="FZ196" s="17" t="s">
        <v>395</v>
      </c>
      <c r="GA196" s="17"/>
      <c r="GB196" s="17"/>
      <c r="GC196" s="17"/>
      <c r="GD196" s="17"/>
      <c r="GE196" s="17"/>
      <c r="GF196" s="17"/>
      <c r="GG196" s="17"/>
      <c r="GH196" s="17"/>
      <c r="GI196" s="17"/>
      <c r="GJ196" s="17"/>
      <c r="GK196" s="17">
        <v>1</v>
      </c>
      <c r="GL196" s="17"/>
      <c r="GM196" s="17">
        <v>1</v>
      </c>
      <c r="GN196" s="17"/>
      <c r="GO196" s="17">
        <v>1</v>
      </c>
      <c r="GP196" s="17"/>
      <c r="GQ196" s="17"/>
      <c r="GR196" s="17"/>
      <c r="GS196" s="17"/>
      <c r="GT196" s="17"/>
      <c r="GU196" s="17"/>
      <c r="GV196" s="17"/>
      <c r="GW196" s="17"/>
      <c r="GX196" s="17"/>
      <c r="GY196" s="17"/>
      <c r="GZ196" s="17"/>
      <c r="HA196" s="17">
        <v>1</v>
      </c>
      <c r="HB196" s="17"/>
      <c r="HC196" s="17"/>
      <c r="HD196" s="17"/>
      <c r="HE196" s="17"/>
      <c r="HF196" s="17"/>
      <c r="HG196" s="17"/>
      <c r="HH196" s="17"/>
      <c r="HI196" s="17"/>
      <c r="HJ196" s="17">
        <v>1</v>
      </c>
      <c r="HK196" s="17" t="s">
        <v>395</v>
      </c>
      <c r="HL196" s="17"/>
      <c r="HM196" s="17"/>
      <c r="HN196" s="17"/>
      <c r="HO196" s="17"/>
      <c r="HP196" s="17"/>
      <c r="HQ196" s="17"/>
      <c r="HR196" s="17"/>
      <c r="HS196" s="17"/>
      <c r="HT196" s="17"/>
      <c r="HU196" s="17"/>
      <c r="HV196" s="17" t="s">
        <v>77</v>
      </c>
      <c r="HW196" s="17" t="s">
        <v>77</v>
      </c>
      <c r="HX196" s="17"/>
      <c r="HY196" s="17"/>
      <c r="HZ196" s="17"/>
      <c r="IA196" s="17" t="s">
        <v>71</v>
      </c>
      <c r="IB196" s="17" t="s">
        <v>71</v>
      </c>
      <c r="IC196" s="17"/>
      <c r="ID196" s="17"/>
      <c r="IE196" s="17" t="s">
        <v>71</v>
      </c>
      <c r="IF196" s="17"/>
      <c r="IG196" s="17"/>
      <c r="IH196" s="17"/>
      <c r="II196" s="17"/>
      <c r="IJ196" s="17"/>
      <c r="IK196" s="17" t="s">
        <v>77</v>
      </c>
      <c r="IL196" s="17">
        <v>180</v>
      </c>
      <c r="IM196" s="17" t="s">
        <v>2878</v>
      </c>
      <c r="IN196" s="17" t="s">
        <v>2580</v>
      </c>
      <c r="IO196" s="17" t="s">
        <v>77</v>
      </c>
      <c r="IP196" s="17"/>
      <c r="IQ196" s="17">
        <v>3</v>
      </c>
      <c r="IR196" s="17"/>
      <c r="IS196" s="17"/>
      <c r="IT196" s="17" t="s">
        <v>71</v>
      </c>
      <c r="IU196" s="17" t="s">
        <v>77</v>
      </c>
      <c r="IV196" s="17" t="s">
        <v>77</v>
      </c>
      <c r="IW196" s="17" t="s">
        <v>77</v>
      </c>
      <c r="IX196" s="17" t="s">
        <v>71</v>
      </c>
      <c r="IY196" s="17" t="s">
        <v>2100</v>
      </c>
      <c r="IZ196" s="21"/>
      <c r="JA196" s="21"/>
      <c r="JB196" s="21"/>
      <c r="JC196" s="21"/>
      <c r="JD196" s="21"/>
      <c r="JE196" s="21"/>
    </row>
    <row r="197" spans="1:265" ht="16.5" customHeight="1" x14ac:dyDescent="0.25">
      <c r="A197" s="2">
        <v>283</v>
      </c>
      <c r="B197" s="17"/>
      <c r="C197" s="3"/>
      <c r="D197" s="17" t="s">
        <v>409</v>
      </c>
      <c r="E197" s="18" t="s">
        <v>1111</v>
      </c>
      <c r="F197" s="2" t="s">
        <v>2650</v>
      </c>
      <c r="G197" s="4"/>
      <c r="H197" s="17" t="s">
        <v>214</v>
      </c>
      <c r="I197" s="17" t="s">
        <v>1112</v>
      </c>
      <c r="J197" s="17" t="s">
        <v>2105</v>
      </c>
      <c r="L197" s="17" t="s">
        <v>2106</v>
      </c>
      <c r="M197" s="17"/>
      <c r="N197" s="17"/>
      <c r="O197" s="17" t="s">
        <v>2860</v>
      </c>
      <c r="P197" s="17"/>
      <c r="Q197" s="17">
        <v>300</v>
      </c>
      <c r="R197" s="17" t="s">
        <v>1112</v>
      </c>
      <c r="S197" s="17"/>
      <c r="T197" s="17">
        <v>11</v>
      </c>
      <c r="U197" s="17">
        <v>0</v>
      </c>
      <c r="V197" s="17"/>
      <c r="W197" s="17"/>
      <c r="X197" s="17"/>
      <c r="Y197" s="17"/>
      <c r="Z197" s="17"/>
      <c r="AA197" s="17"/>
      <c r="AB197" s="17"/>
      <c r="AC197" s="17"/>
      <c r="AD197" s="17"/>
      <c r="AE197" s="17" t="s">
        <v>2450</v>
      </c>
      <c r="AG197" s="17"/>
      <c r="AH197" s="17"/>
      <c r="AJ197" s="17"/>
      <c r="AK197" s="17"/>
      <c r="AL197" s="17"/>
      <c r="AM197" s="17"/>
      <c r="AN197" s="17"/>
      <c r="AO197" s="17"/>
      <c r="AP197" s="17">
        <v>13</v>
      </c>
      <c r="AQ197" s="17">
        <v>16</v>
      </c>
      <c r="AR197" s="17">
        <v>32</v>
      </c>
      <c r="AS197" s="17">
        <v>2</v>
      </c>
      <c r="AT197" s="17">
        <v>7</v>
      </c>
      <c r="AU197" s="2">
        <v>4</v>
      </c>
      <c r="AV197" s="17"/>
      <c r="AW197" s="17"/>
      <c r="AX197" s="17"/>
      <c r="AY197" s="17"/>
      <c r="AZ197" s="17"/>
      <c r="BA197" s="17"/>
      <c r="BB197" s="17"/>
      <c r="BC197" s="17"/>
      <c r="BD197" s="17"/>
      <c r="BE197" s="17"/>
      <c r="BF197" s="17"/>
      <c r="BG197" s="25"/>
      <c r="BH197" s="25" t="s">
        <v>71</v>
      </c>
      <c r="BI197" s="25"/>
      <c r="BJ197" s="25"/>
      <c r="BK197" s="25"/>
      <c r="BL197" s="25"/>
      <c r="BM197" s="25"/>
      <c r="BN197" s="25"/>
      <c r="BO197" s="25"/>
      <c r="BP197" s="25"/>
      <c r="BQ197" s="25"/>
      <c r="BR197" s="25"/>
      <c r="BS197" s="25"/>
      <c r="BT197" s="25"/>
      <c r="BU197" s="25" t="s">
        <v>71</v>
      </c>
      <c r="BV197" s="25"/>
      <c r="BW197" s="25"/>
      <c r="BX197" s="25"/>
      <c r="BY197" s="25"/>
      <c r="BZ197" s="25"/>
      <c r="CA197" s="25"/>
      <c r="CB197" s="25"/>
      <c r="CC197" s="25"/>
      <c r="CD197" s="25">
        <v>1</v>
      </c>
      <c r="CE197" s="25">
        <v>1</v>
      </c>
      <c r="CF197" s="25">
        <v>1</v>
      </c>
      <c r="CG197" s="25">
        <v>0</v>
      </c>
      <c r="CH197" s="25">
        <v>0</v>
      </c>
      <c r="CI197" s="25">
        <v>1</v>
      </c>
      <c r="CJ197" s="25">
        <v>1</v>
      </c>
      <c r="CK197" s="25">
        <v>1</v>
      </c>
      <c r="CL197" s="25">
        <v>1</v>
      </c>
      <c r="CM197" s="25">
        <v>0</v>
      </c>
      <c r="CN197" s="25">
        <v>0</v>
      </c>
      <c r="CO197" s="25">
        <v>1</v>
      </c>
      <c r="CP197" s="25">
        <v>0</v>
      </c>
      <c r="CQ197" s="25">
        <v>1</v>
      </c>
      <c r="CR197" s="25">
        <v>1</v>
      </c>
      <c r="CS197" s="25">
        <v>1</v>
      </c>
      <c r="CT197" s="25">
        <v>0</v>
      </c>
      <c r="CU197" s="25">
        <v>1</v>
      </c>
      <c r="CV197" s="25">
        <v>1</v>
      </c>
      <c r="CW197" s="25">
        <v>1</v>
      </c>
      <c r="CX197" s="25">
        <v>1</v>
      </c>
      <c r="CY197" s="25">
        <v>0</v>
      </c>
      <c r="CZ197" s="25">
        <v>1</v>
      </c>
      <c r="DA197" s="25">
        <v>1</v>
      </c>
      <c r="DB197" s="25">
        <v>1</v>
      </c>
      <c r="DC197" s="25">
        <v>1</v>
      </c>
      <c r="DD197" s="25">
        <v>0</v>
      </c>
      <c r="DE197" s="25">
        <v>0</v>
      </c>
      <c r="DF197" s="25">
        <v>0</v>
      </c>
      <c r="DG197" s="17" t="s">
        <v>50</v>
      </c>
      <c r="DH197" s="17" t="s">
        <v>2107</v>
      </c>
      <c r="DI197" s="17" t="s">
        <v>2108</v>
      </c>
      <c r="DJ197" s="17" t="s">
        <v>2109</v>
      </c>
      <c r="DK197" s="17"/>
      <c r="DL197" s="17"/>
      <c r="DM197" s="17">
        <v>11</v>
      </c>
      <c r="DN197" s="17"/>
      <c r="DO197" s="17" t="s">
        <v>2549</v>
      </c>
      <c r="DP197" s="17" t="s">
        <v>2549</v>
      </c>
      <c r="DQ197" s="17" t="s">
        <v>2549</v>
      </c>
      <c r="DR197" s="17" t="s">
        <v>2549</v>
      </c>
      <c r="DS197" s="17" t="s">
        <v>2548</v>
      </c>
      <c r="DT197" s="17" t="s">
        <v>2548</v>
      </c>
      <c r="DU197" s="17" t="s">
        <v>2548</v>
      </c>
      <c r="DV197" s="17"/>
      <c r="DW197" s="17"/>
      <c r="DX197" s="17"/>
      <c r="DY197" s="17">
        <v>11</v>
      </c>
      <c r="DZ197" s="17"/>
      <c r="EA197" s="17"/>
      <c r="EB197" s="17"/>
      <c r="EC197" s="17"/>
      <c r="ED197" s="17"/>
      <c r="EE197" s="17"/>
      <c r="EF197" s="17"/>
      <c r="EG197" s="17">
        <v>11</v>
      </c>
      <c r="EH197" s="17" t="s">
        <v>77</v>
      </c>
      <c r="EI197" s="17" t="s">
        <v>77</v>
      </c>
      <c r="EJ197" s="17" t="s">
        <v>77</v>
      </c>
      <c r="EK197" s="17"/>
      <c r="EL197" s="17"/>
      <c r="EM197" s="17" t="s">
        <v>77</v>
      </c>
      <c r="EN197" s="17"/>
      <c r="EO197" s="17"/>
      <c r="EP197" s="17" t="s">
        <v>71</v>
      </c>
      <c r="EQ197" s="17" t="s">
        <v>71</v>
      </c>
      <c r="ER197" s="17"/>
      <c r="ES197" s="17"/>
      <c r="ET197" s="17" t="s">
        <v>71</v>
      </c>
      <c r="EU197" s="17"/>
      <c r="EV197" s="17"/>
      <c r="EW197" s="17"/>
      <c r="EX197" s="17"/>
      <c r="EY197" s="17" t="s">
        <v>71</v>
      </c>
      <c r="EZ197" s="17"/>
      <c r="FA197" s="17" t="s">
        <v>77</v>
      </c>
      <c r="FB197" s="17" t="s">
        <v>71</v>
      </c>
      <c r="FC197" s="17"/>
      <c r="FD197" s="17"/>
      <c r="FE197" s="17" t="s">
        <v>2549</v>
      </c>
      <c r="FF197" s="17" t="s">
        <v>2548</v>
      </c>
      <c r="FG197" s="17" t="s">
        <v>2548</v>
      </c>
      <c r="FH197" s="17" t="s">
        <v>2548</v>
      </c>
      <c r="FI197" s="17">
        <v>37</v>
      </c>
      <c r="FJ197" s="17">
        <v>0</v>
      </c>
      <c r="FK197" s="17" t="s">
        <v>2570</v>
      </c>
      <c r="FL197" s="17" t="s">
        <v>2571</v>
      </c>
      <c r="FM197" s="17" t="s">
        <v>2572</v>
      </c>
      <c r="FN197" s="17" t="s">
        <v>2573</v>
      </c>
      <c r="FO197" s="17" t="s">
        <v>1954</v>
      </c>
      <c r="FP197" s="17"/>
      <c r="FQ197" s="17"/>
      <c r="FR197" s="17"/>
      <c r="FS197" s="17"/>
      <c r="FT197" s="17"/>
      <c r="FU197" s="17"/>
      <c r="FV197" s="17"/>
      <c r="FW197" s="17" t="s">
        <v>2578</v>
      </c>
      <c r="FX197" s="17" t="s">
        <v>2562</v>
      </c>
      <c r="FY197" s="17" t="s">
        <v>71</v>
      </c>
      <c r="FZ197" s="17" t="s">
        <v>71</v>
      </c>
      <c r="GA197" s="17"/>
      <c r="GB197" s="17"/>
      <c r="GC197" s="17"/>
      <c r="GD197" s="17"/>
      <c r="GE197" s="17"/>
      <c r="GF197" s="17"/>
      <c r="GG197" s="17"/>
      <c r="GH197" s="17"/>
      <c r="GI197" s="17"/>
      <c r="GJ197" s="17"/>
      <c r="GK197" s="17"/>
      <c r="GL197" s="17"/>
      <c r="GM197" s="17"/>
      <c r="GN197" s="17"/>
      <c r="GO197" s="17">
        <v>1</v>
      </c>
      <c r="GP197" s="17"/>
      <c r="GQ197" s="17"/>
      <c r="GR197" s="17"/>
      <c r="GS197" s="17"/>
      <c r="GT197" s="17"/>
      <c r="GU197" s="17"/>
      <c r="GV197" s="17"/>
      <c r="GW197" s="17"/>
      <c r="GX197" s="17"/>
      <c r="GY197" s="17"/>
      <c r="GZ197" s="17"/>
      <c r="HA197" s="17"/>
      <c r="HB197" s="17"/>
      <c r="HC197" s="17"/>
      <c r="HD197" s="17"/>
      <c r="HE197" s="17"/>
      <c r="HF197" s="17"/>
      <c r="HG197" s="17"/>
      <c r="HH197" s="17"/>
      <c r="HI197" s="17"/>
      <c r="HJ197" s="17"/>
      <c r="HK197" s="17"/>
      <c r="HL197" s="17"/>
      <c r="HM197" s="17"/>
      <c r="HN197" s="17"/>
      <c r="HO197" s="17"/>
      <c r="HP197" s="17"/>
      <c r="HQ197" s="17"/>
      <c r="HR197" s="17"/>
      <c r="HS197" s="17"/>
      <c r="HT197" s="17"/>
      <c r="HU197" s="17"/>
      <c r="HV197" s="17"/>
      <c r="HW197" s="17" t="s">
        <v>77</v>
      </c>
      <c r="HX197" s="17"/>
      <c r="HY197" s="17"/>
      <c r="HZ197" s="17"/>
      <c r="IA197" s="17"/>
      <c r="IB197" s="17"/>
      <c r="IC197" s="17"/>
      <c r="ID197" s="17"/>
      <c r="IE197" s="17"/>
      <c r="IF197" s="17"/>
      <c r="IG197" s="17"/>
      <c r="IH197" s="17"/>
      <c r="II197" s="17"/>
      <c r="IJ197" s="17"/>
      <c r="IK197" s="17" t="s">
        <v>77</v>
      </c>
      <c r="IL197" s="17">
        <v>300</v>
      </c>
      <c r="IM197" s="17" t="s">
        <v>2877</v>
      </c>
      <c r="IN197" s="2" t="s">
        <v>2588</v>
      </c>
      <c r="IO197" s="17" t="s">
        <v>77</v>
      </c>
      <c r="IP197" s="17"/>
      <c r="IQ197" s="17">
        <v>15</v>
      </c>
      <c r="IR197" s="17"/>
      <c r="IS197" s="17"/>
      <c r="IT197" s="17" t="s">
        <v>77</v>
      </c>
      <c r="IU197" s="17" t="s">
        <v>71</v>
      </c>
      <c r="IV197" s="17" t="s">
        <v>77</v>
      </c>
      <c r="IW197" s="17" t="s">
        <v>77</v>
      </c>
      <c r="IX197" s="17" t="s">
        <v>77</v>
      </c>
      <c r="IY197" s="17" t="s">
        <v>2110</v>
      </c>
      <c r="IZ197" s="21"/>
      <c r="JA197" s="21"/>
      <c r="JB197" s="21"/>
      <c r="JC197" s="21"/>
      <c r="JD197" s="21"/>
      <c r="JE197" s="21"/>
    </row>
    <row r="198" spans="1:265" ht="16.5" customHeight="1" x14ac:dyDescent="0.25">
      <c r="A198" s="2">
        <v>301</v>
      </c>
      <c r="B198" s="17" t="s">
        <v>775</v>
      </c>
      <c r="C198" s="3">
        <v>42231</v>
      </c>
      <c r="D198" s="17" t="s">
        <v>409</v>
      </c>
      <c r="E198" s="18" t="s">
        <v>1111</v>
      </c>
      <c r="F198" s="2" t="s">
        <v>2661</v>
      </c>
      <c r="G198" s="4"/>
      <c r="H198" s="17" t="s">
        <v>214</v>
      </c>
      <c r="I198" s="17" t="s">
        <v>1112</v>
      </c>
      <c r="J198" s="17" t="s">
        <v>2162</v>
      </c>
      <c r="L198" s="17" t="s">
        <v>2162</v>
      </c>
      <c r="M198" s="17"/>
      <c r="N198" s="17"/>
      <c r="O198" s="17" t="s">
        <v>2865</v>
      </c>
      <c r="P198" s="17"/>
      <c r="Q198" s="17">
        <v>480</v>
      </c>
      <c r="R198" s="17" t="s">
        <v>1112</v>
      </c>
      <c r="S198" s="17" t="s">
        <v>2440</v>
      </c>
      <c r="T198" s="17"/>
      <c r="U198" s="17">
        <v>426</v>
      </c>
      <c r="V198" s="17"/>
      <c r="W198" s="17">
        <v>426</v>
      </c>
      <c r="X198" s="17">
        <v>30</v>
      </c>
      <c r="Y198" s="17"/>
      <c r="Z198" s="17"/>
      <c r="AA198" s="17"/>
      <c r="AB198" s="17"/>
      <c r="AC198" s="17"/>
      <c r="AD198" s="17"/>
      <c r="AE198" s="17"/>
      <c r="AG198" s="17"/>
      <c r="AH198" s="17"/>
      <c r="AJ198" s="17"/>
      <c r="AK198" s="17"/>
      <c r="AL198" s="17"/>
      <c r="AM198" s="17"/>
      <c r="AN198" s="17"/>
      <c r="AO198" s="17"/>
      <c r="AP198" s="17"/>
      <c r="AQ198" s="17"/>
      <c r="AR198" s="17"/>
      <c r="AS198" s="17">
        <v>3</v>
      </c>
      <c r="AT198" s="17">
        <v>10</v>
      </c>
      <c r="AU198" s="17">
        <v>12</v>
      </c>
      <c r="AV198" s="17">
        <v>14</v>
      </c>
      <c r="AW198" s="17">
        <v>2</v>
      </c>
      <c r="AX198" s="17">
        <v>3</v>
      </c>
      <c r="AY198" s="17">
        <v>1</v>
      </c>
      <c r="AZ198" s="17"/>
      <c r="BA198" s="17">
        <v>4</v>
      </c>
      <c r="BB198" s="17"/>
      <c r="BC198" s="17"/>
      <c r="BD198" s="17"/>
      <c r="BE198" s="17"/>
      <c r="BF198" s="17"/>
      <c r="BG198" s="25" t="s">
        <v>71</v>
      </c>
      <c r="BH198" s="25" t="s">
        <v>71</v>
      </c>
      <c r="BI198" s="25"/>
      <c r="BJ198" s="25"/>
      <c r="BK198" s="25"/>
      <c r="BL198" s="25"/>
      <c r="BM198" s="25"/>
      <c r="BN198" s="25"/>
      <c r="BO198" s="25"/>
      <c r="BP198" s="25"/>
      <c r="BQ198" s="25"/>
      <c r="BR198" s="25"/>
      <c r="BS198" s="25"/>
      <c r="BT198" s="25"/>
      <c r="BU198" s="25" t="s">
        <v>71</v>
      </c>
      <c r="BV198" s="25"/>
      <c r="BW198" s="25"/>
      <c r="BX198" s="25"/>
      <c r="BY198" s="25"/>
      <c r="BZ198" s="25"/>
      <c r="CA198" s="25"/>
      <c r="CB198" s="25"/>
      <c r="CC198" s="25"/>
      <c r="CD198" s="25">
        <v>1</v>
      </c>
      <c r="CE198" s="25">
        <v>1</v>
      </c>
      <c r="CF198" s="25">
        <v>1</v>
      </c>
      <c r="CG198" s="25">
        <v>1</v>
      </c>
      <c r="CH198" s="25">
        <v>0</v>
      </c>
      <c r="CI198" s="25">
        <v>1</v>
      </c>
      <c r="CJ198" s="25">
        <v>1</v>
      </c>
      <c r="CK198" s="25">
        <v>1</v>
      </c>
      <c r="CL198" s="25">
        <v>1</v>
      </c>
      <c r="CM198" s="25">
        <v>0</v>
      </c>
      <c r="CN198" s="25">
        <v>1</v>
      </c>
      <c r="CO198" s="25">
        <v>1</v>
      </c>
      <c r="CP198" s="25">
        <v>1</v>
      </c>
      <c r="CQ198" s="25">
        <v>1</v>
      </c>
      <c r="CR198" s="25">
        <v>1</v>
      </c>
      <c r="CS198" s="25">
        <v>1</v>
      </c>
      <c r="CT198" s="25">
        <v>0</v>
      </c>
      <c r="CU198" s="25">
        <v>1</v>
      </c>
      <c r="CV198" s="25">
        <v>1</v>
      </c>
      <c r="CW198" s="25">
        <v>1</v>
      </c>
      <c r="CX198" s="25">
        <v>1</v>
      </c>
      <c r="CY198" s="25">
        <v>0</v>
      </c>
      <c r="CZ198" s="25">
        <v>1</v>
      </c>
      <c r="DA198" s="25">
        <v>1</v>
      </c>
      <c r="DB198" s="25">
        <v>1</v>
      </c>
      <c r="DC198" s="25">
        <v>1</v>
      </c>
      <c r="DD198" s="25">
        <v>0</v>
      </c>
      <c r="DE198" s="25">
        <v>0</v>
      </c>
      <c r="DF198" s="25">
        <v>0</v>
      </c>
      <c r="DG198" s="17" t="s">
        <v>50</v>
      </c>
      <c r="DH198" s="17" t="s">
        <v>1922</v>
      </c>
      <c r="DI198" s="17" t="s">
        <v>2156</v>
      </c>
      <c r="DJ198" s="17" t="s">
        <v>2163</v>
      </c>
      <c r="DK198" s="17"/>
      <c r="DL198" s="17"/>
      <c r="DM198" s="17">
        <v>38</v>
      </c>
      <c r="DN198" s="17">
        <v>38</v>
      </c>
      <c r="DO198" s="17" t="s">
        <v>2549</v>
      </c>
      <c r="DP198" s="17" t="s">
        <v>2549</v>
      </c>
      <c r="DQ198" s="17" t="s">
        <v>2549</v>
      </c>
      <c r="DR198" s="17" t="s">
        <v>2549</v>
      </c>
      <c r="DS198" s="17" t="s">
        <v>2549</v>
      </c>
      <c r="DT198" s="17" t="s">
        <v>2551</v>
      </c>
      <c r="DU198" s="17" t="s">
        <v>2549</v>
      </c>
      <c r="DV198" s="17">
        <v>1</v>
      </c>
      <c r="DW198" s="17"/>
      <c r="DX198" s="17"/>
      <c r="DY198" s="17">
        <v>426</v>
      </c>
      <c r="DZ198" s="17"/>
      <c r="EA198" s="17"/>
      <c r="EB198" s="17"/>
      <c r="EC198" s="17"/>
      <c r="ED198" s="17"/>
      <c r="EE198" s="17"/>
      <c r="EF198" s="17">
        <v>88</v>
      </c>
      <c r="EG198" s="17"/>
      <c r="EH198" s="17" t="s">
        <v>77</v>
      </c>
      <c r="EI198" s="17" t="s">
        <v>77</v>
      </c>
      <c r="EJ198" s="17" t="s">
        <v>77</v>
      </c>
      <c r="EK198" s="17"/>
      <c r="EL198" s="17"/>
      <c r="EM198" s="17" t="s">
        <v>71</v>
      </c>
      <c r="EN198" s="17" t="s">
        <v>2164</v>
      </c>
      <c r="EO198" s="17"/>
      <c r="EP198" s="17" t="s">
        <v>77</v>
      </c>
      <c r="EQ198" s="17"/>
      <c r="ER198" s="17" t="s">
        <v>77</v>
      </c>
      <c r="ES198" s="17"/>
      <c r="ET198" s="17" t="s">
        <v>71</v>
      </c>
      <c r="EU198" s="17"/>
      <c r="EV198" s="17"/>
      <c r="EW198" s="17"/>
      <c r="EX198" s="17"/>
      <c r="EY198" s="17" t="s">
        <v>71</v>
      </c>
      <c r="EZ198" s="17"/>
      <c r="FA198" s="17" t="s">
        <v>77</v>
      </c>
      <c r="FB198" s="17" t="s">
        <v>77</v>
      </c>
      <c r="FC198" s="17"/>
      <c r="FD198" s="17"/>
      <c r="FE198" s="17" t="s">
        <v>2548</v>
      </c>
      <c r="FF198" s="17" t="s">
        <v>2548</v>
      </c>
      <c r="FG198" s="17" t="s">
        <v>2548</v>
      </c>
      <c r="FH198" s="17" t="s">
        <v>2549</v>
      </c>
      <c r="FI198" s="17">
        <v>184</v>
      </c>
      <c r="FJ198" s="17">
        <v>4</v>
      </c>
      <c r="FK198" s="17" t="s">
        <v>2570</v>
      </c>
      <c r="FL198" s="17" t="s">
        <v>2571</v>
      </c>
      <c r="FM198" s="17" t="s">
        <v>2572</v>
      </c>
      <c r="FN198" s="17" t="s">
        <v>2573</v>
      </c>
      <c r="FO198" s="17"/>
      <c r="FP198" s="17"/>
      <c r="FQ198" s="17"/>
      <c r="FR198" s="17"/>
      <c r="FS198" s="17"/>
      <c r="FT198" s="17"/>
      <c r="FU198" s="17">
        <v>1</v>
      </c>
      <c r="FV198" s="17"/>
      <c r="FW198" s="17" t="s">
        <v>2578</v>
      </c>
      <c r="FX198" s="17" t="s">
        <v>2580</v>
      </c>
      <c r="FY198" s="17" t="s">
        <v>77</v>
      </c>
      <c r="FZ198" s="17" t="s">
        <v>71</v>
      </c>
      <c r="GA198" s="17"/>
      <c r="GB198" s="17"/>
      <c r="GC198" s="17"/>
      <c r="GD198" s="17"/>
      <c r="GE198" s="17"/>
      <c r="GF198" s="17"/>
      <c r="GG198" s="17"/>
      <c r="GH198" s="17"/>
      <c r="GI198" s="17"/>
      <c r="GJ198" s="17"/>
      <c r="GK198" s="17"/>
      <c r="GL198" s="17"/>
      <c r="GM198" s="17"/>
      <c r="GN198" s="17"/>
      <c r="GO198" s="17"/>
      <c r="GP198" s="17"/>
      <c r="GQ198" s="17"/>
      <c r="GR198" s="17"/>
      <c r="GS198" s="17"/>
      <c r="GT198" s="17"/>
      <c r="GU198" s="17"/>
      <c r="GV198" s="17"/>
      <c r="GW198" s="17"/>
      <c r="GX198" s="17"/>
      <c r="GY198" s="17"/>
      <c r="GZ198" s="17"/>
      <c r="HA198" s="17"/>
      <c r="HB198" s="17"/>
      <c r="HC198" s="17"/>
      <c r="HD198" s="17"/>
      <c r="HE198" s="17"/>
      <c r="HF198" s="17"/>
      <c r="HG198" s="17"/>
      <c r="HH198" s="17"/>
      <c r="HI198" s="17"/>
      <c r="HJ198" s="17"/>
      <c r="HK198" s="17"/>
      <c r="HL198" s="17"/>
      <c r="HM198" s="17"/>
      <c r="HN198" s="17"/>
      <c r="HO198" s="17"/>
      <c r="HP198" s="17"/>
      <c r="HQ198" s="17"/>
      <c r="HR198" s="17"/>
      <c r="HS198" s="17"/>
      <c r="HT198" s="17"/>
      <c r="HU198" s="17"/>
      <c r="HV198" s="17" t="s">
        <v>77</v>
      </c>
      <c r="HW198" s="17" t="s">
        <v>71</v>
      </c>
      <c r="HX198" s="2" t="s">
        <v>2587</v>
      </c>
      <c r="HY198" s="17" t="s">
        <v>71</v>
      </c>
      <c r="HZ198" s="17"/>
      <c r="IA198" s="17" t="s">
        <v>71</v>
      </c>
      <c r="IB198" s="17"/>
      <c r="IC198" s="17"/>
      <c r="ID198" s="17"/>
      <c r="IE198" s="17"/>
      <c r="IF198" s="17"/>
      <c r="IG198" s="17" t="s">
        <v>71</v>
      </c>
      <c r="IH198" s="17"/>
      <c r="II198" s="17"/>
      <c r="IJ198" s="17"/>
      <c r="IK198" s="17"/>
      <c r="IL198" s="17">
        <v>150</v>
      </c>
      <c r="IM198" s="17" t="s">
        <v>2878</v>
      </c>
      <c r="IN198" s="17" t="s">
        <v>2580</v>
      </c>
      <c r="IO198" s="17" t="s">
        <v>71</v>
      </c>
      <c r="IP198" s="17" t="s">
        <v>2590</v>
      </c>
      <c r="IQ198" s="17">
        <v>40</v>
      </c>
      <c r="IR198" s="17"/>
      <c r="IS198" s="17"/>
      <c r="IT198" s="17" t="s">
        <v>77</v>
      </c>
      <c r="IU198" s="17" t="s">
        <v>77</v>
      </c>
      <c r="IV198" s="17" t="s">
        <v>71</v>
      </c>
      <c r="IW198" s="17" t="s">
        <v>71</v>
      </c>
      <c r="IX198" s="17" t="s">
        <v>71</v>
      </c>
      <c r="IY198" s="17" t="s">
        <v>2165</v>
      </c>
      <c r="IZ198" s="21"/>
      <c r="JA198" s="21"/>
      <c r="JB198" s="21"/>
      <c r="JC198" s="21"/>
      <c r="JD198" s="21"/>
      <c r="JE198" s="21"/>
    </row>
    <row r="199" spans="1:265" ht="16.5" customHeight="1" x14ac:dyDescent="0.25">
      <c r="A199" s="2">
        <v>281</v>
      </c>
      <c r="B199" s="17" t="s">
        <v>775</v>
      </c>
      <c r="C199" s="3">
        <v>42232</v>
      </c>
      <c r="D199" s="17" t="s">
        <v>409</v>
      </c>
      <c r="E199" s="18" t="s">
        <v>1111</v>
      </c>
      <c r="F199" s="2" t="s">
        <v>2649</v>
      </c>
      <c r="G199" s="4"/>
      <c r="H199" s="17" t="s">
        <v>214</v>
      </c>
      <c r="I199" s="17" t="s">
        <v>1112</v>
      </c>
      <c r="J199" s="17" t="s">
        <v>2101</v>
      </c>
      <c r="L199" s="17" t="s">
        <v>2101</v>
      </c>
      <c r="M199" s="17"/>
      <c r="N199" s="17"/>
      <c r="O199" s="17" t="s">
        <v>2856</v>
      </c>
      <c r="P199" s="17"/>
      <c r="Q199" s="17">
        <v>1440</v>
      </c>
      <c r="R199" s="17" t="s">
        <v>1112</v>
      </c>
      <c r="S199" s="17" t="s">
        <v>2449</v>
      </c>
      <c r="T199" s="17"/>
      <c r="U199" s="17">
        <v>0</v>
      </c>
      <c r="V199" s="17"/>
      <c r="W199" s="17"/>
      <c r="X199" s="17"/>
      <c r="Y199" s="17"/>
      <c r="Z199" s="17"/>
      <c r="AA199" s="17"/>
      <c r="AB199" s="17"/>
      <c r="AC199" s="17"/>
      <c r="AD199" s="17"/>
      <c r="AE199" s="17"/>
      <c r="AG199" s="17"/>
      <c r="AH199" s="17"/>
      <c r="AJ199" s="17"/>
      <c r="AK199" s="17"/>
      <c r="AL199" s="17"/>
      <c r="AM199" s="17"/>
      <c r="AN199" s="17"/>
      <c r="AO199" s="17"/>
      <c r="AP199" s="17">
        <v>72</v>
      </c>
      <c r="AQ199" s="17">
        <v>62</v>
      </c>
      <c r="AR199" s="17">
        <v>80</v>
      </c>
      <c r="AS199" s="17">
        <v>4</v>
      </c>
      <c r="AT199" s="17">
        <v>12</v>
      </c>
      <c r="AU199" s="17">
        <v>17</v>
      </c>
      <c r="AV199" s="17">
        <v>5</v>
      </c>
      <c r="AW199" s="17"/>
      <c r="AX199" s="17">
        <v>8</v>
      </c>
      <c r="AY199" s="17"/>
      <c r="AZ199" s="17"/>
      <c r="BA199" s="17">
        <v>3</v>
      </c>
      <c r="BB199" s="17"/>
      <c r="BC199" s="17"/>
      <c r="BD199" s="17"/>
      <c r="BE199" s="17"/>
      <c r="BF199" s="17"/>
      <c r="BG199" s="25"/>
      <c r="BH199" s="25" t="s">
        <v>71</v>
      </c>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v>1</v>
      </c>
      <c r="CE199" s="25">
        <v>1</v>
      </c>
      <c r="CF199" s="25">
        <v>1</v>
      </c>
      <c r="CG199" s="25">
        <v>0</v>
      </c>
      <c r="CH199" s="25">
        <v>0</v>
      </c>
      <c r="CI199" s="25">
        <v>1</v>
      </c>
      <c r="CJ199" s="25">
        <v>1</v>
      </c>
      <c r="CK199" s="25">
        <v>0</v>
      </c>
      <c r="CL199" s="25">
        <v>0</v>
      </c>
      <c r="CM199" s="25">
        <v>0</v>
      </c>
      <c r="CN199" s="25">
        <v>0</v>
      </c>
      <c r="CO199" s="25">
        <v>1</v>
      </c>
      <c r="CP199" s="25">
        <v>0</v>
      </c>
      <c r="CQ199" s="25">
        <v>1</v>
      </c>
      <c r="CR199" s="25">
        <v>1</v>
      </c>
      <c r="CS199" s="25">
        <v>1</v>
      </c>
      <c r="CT199" s="25">
        <v>0</v>
      </c>
      <c r="CU199" s="25">
        <v>1</v>
      </c>
      <c r="CV199" s="25">
        <v>1</v>
      </c>
      <c r="CW199" s="25">
        <v>1</v>
      </c>
      <c r="CX199" s="25">
        <v>1</v>
      </c>
      <c r="CY199" s="25">
        <v>0</v>
      </c>
      <c r="CZ199" s="25">
        <v>1</v>
      </c>
      <c r="DA199" s="25">
        <v>1</v>
      </c>
      <c r="DB199" s="25">
        <v>1</v>
      </c>
      <c r="DC199" s="25">
        <v>1</v>
      </c>
      <c r="DD199" s="25">
        <v>0</v>
      </c>
      <c r="DE199" s="25">
        <v>0</v>
      </c>
      <c r="DF199" s="25">
        <v>0</v>
      </c>
      <c r="DG199" s="17" t="s">
        <v>50</v>
      </c>
      <c r="DH199" s="17" t="s">
        <v>326</v>
      </c>
      <c r="DI199" s="17" t="s">
        <v>2102</v>
      </c>
      <c r="DJ199" s="17" t="s">
        <v>2103</v>
      </c>
      <c r="DK199" s="17">
        <v>1</v>
      </c>
      <c r="DL199" s="17"/>
      <c r="DM199" s="17">
        <v>1</v>
      </c>
      <c r="DN199" s="17"/>
      <c r="DO199" s="17" t="s">
        <v>2551</v>
      </c>
      <c r="DP199" s="17" t="s">
        <v>2551</v>
      </c>
      <c r="DQ199" s="17" t="s">
        <v>2551</v>
      </c>
      <c r="DR199" s="17" t="s">
        <v>2551</v>
      </c>
      <c r="DS199" s="17" t="s">
        <v>2551</v>
      </c>
      <c r="DT199" s="17" t="s">
        <v>2551</v>
      </c>
      <c r="DU199" s="17" t="s">
        <v>2551</v>
      </c>
      <c r="DV199" s="17"/>
      <c r="DW199" s="17"/>
      <c r="DX199" s="17"/>
      <c r="DY199" s="17">
        <v>5</v>
      </c>
      <c r="DZ199" s="17"/>
      <c r="EA199" s="17"/>
      <c r="EB199" s="17"/>
      <c r="EC199" s="17"/>
      <c r="ED199" s="17"/>
      <c r="EE199" s="17"/>
      <c r="EF199" s="17"/>
      <c r="EG199" s="17">
        <v>0</v>
      </c>
      <c r="EH199" s="17" t="s">
        <v>77</v>
      </c>
      <c r="EI199" s="17" t="s">
        <v>77</v>
      </c>
      <c r="EJ199" s="17" t="s">
        <v>77</v>
      </c>
      <c r="EK199" s="17"/>
      <c r="EL199" s="17"/>
      <c r="EM199" s="17" t="s">
        <v>77</v>
      </c>
      <c r="EN199" s="17"/>
      <c r="EO199" s="17"/>
      <c r="EP199" s="17" t="s">
        <v>71</v>
      </c>
      <c r="EQ199" s="17" t="s">
        <v>71</v>
      </c>
      <c r="ER199" s="17" t="s">
        <v>71</v>
      </c>
      <c r="ES199" s="17"/>
      <c r="ET199" s="17" t="s">
        <v>71</v>
      </c>
      <c r="EU199" s="17"/>
      <c r="EV199" s="17"/>
      <c r="EW199" s="17"/>
      <c r="EX199" s="17"/>
      <c r="EY199" s="17" t="s">
        <v>71</v>
      </c>
      <c r="EZ199" s="17"/>
      <c r="FA199" s="17" t="s">
        <v>77</v>
      </c>
      <c r="FB199" s="17" t="s">
        <v>77</v>
      </c>
      <c r="FC199" s="17" t="s">
        <v>2562</v>
      </c>
      <c r="FD199" s="17"/>
      <c r="FE199" s="17" t="s">
        <v>2548</v>
      </c>
      <c r="FF199" s="17" t="s">
        <v>2548</v>
      </c>
      <c r="FG199" s="17" t="s">
        <v>2547</v>
      </c>
      <c r="FH199" s="17"/>
      <c r="FI199" s="17">
        <v>60</v>
      </c>
      <c r="FJ199" s="17">
        <v>0</v>
      </c>
      <c r="FK199" s="17" t="s">
        <v>2570</v>
      </c>
      <c r="FL199" s="17" t="s">
        <v>2571</v>
      </c>
      <c r="FM199" s="17" t="s">
        <v>2572</v>
      </c>
      <c r="FN199" s="17" t="s">
        <v>2573</v>
      </c>
      <c r="FO199" s="17"/>
      <c r="FP199" s="17"/>
      <c r="FQ199" s="17"/>
      <c r="FR199" s="17"/>
      <c r="FS199" s="17"/>
      <c r="FT199" s="17"/>
      <c r="FU199" s="17"/>
      <c r="FV199" s="17"/>
      <c r="FW199" s="17"/>
      <c r="FX199" s="17"/>
      <c r="FY199" s="17" t="s">
        <v>71</v>
      </c>
      <c r="FZ199" s="17" t="s">
        <v>71</v>
      </c>
      <c r="GA199" s="17"/>
      <c r="GB199" s="17"/>
      <c r="GC199" s="17"/>
      <c r="GD199" s="17"/>
      <c r="GE199" s="17"/>
      <c r="GF199" s="17"/>
      <c r="GG199" s="17"/>
      <c r="GH199" s="17"/>
      <c r="GI199" s="17"/>
      <c r="GJ199" s="17"/>
      <c r="GK199" s="17"/>
      <c r="GL199" s="17"/>
      <c r="GM199" s="17"/>
      <c r="GN199" s="17"/>
      <c r="GO199" s="17"/>
      <c r="GP199" s="17"/>
      <c r="GQ199" s="17">
        <v>1</v>
      </c>
      <c r="GR199" s="17"/>
      <c r="GS199" s="17"/>
      <c r="GT199" s="17"/>
      <c r="GU199" s="17"/>
      <c r="GV199" s="17"/>
      <c r="GW199" s="17"/>
      <c r="GX199" s="17"/>
      <c r="GY199" s="17"/>
      <c r="GZ199" s="17"/>
      <c r="HA199" s="17">
        <v>1</v>
      </c>
      <c r="HB199" s="17"/>
      <c r="HC199" s="17"/>
      <c r="HD199" s="17"/>
      <c r="HE199" s="17"/>
      <c r="HF199" s="17"/>
      <c r="HG199" s="17"/>
      <c r="HH199" s="17"/>
      <c r="HI199" s="17"/>
      <c r="HJ199" s="17"/>
      <c r="HK199" s="17"/>
      <c r="HL199" s="17"/>
      <c r="HM199" s="17"/>
      <c r="HN199" s="17"/>
      <c r="HO199" s="17"/>
      <c r="HP199" s="17"/>
      <c r="HQ199" s="17"/>
      <c r="HR199" s="17"/>
      <c r="HS199" s="17"/>
      <c r="HT199" s="17"/>
      <c r="HU199" s="17"/>
      <c r="HV199" s="17"/>
      <c r="HW199" s="17" t="s">
        <v>71</v>
      </c>
      <c r="HX199" s="17"/>
      <c r="HY199" s="17"/>
      <c r="HZ199" s="17"/>
      <c r="IA199" s="17"/>
      <c r="IB199" s="17"/>
      <c r="IC199" s="17"/>
      <c r="ID199" s="17"/>
      <c r="IE199" s="17"/>
      <c r="IF199" s="17"/>
      <c r="IG199" s="17"/>
      <c r="IH199" s="17"/>
      <c r="II199" s="17"/>
      <c r="IJ199" s="17"/>
      <c r="IK199" s="17" t="s">
        <v>77</v>
      </c>
      <c r="IL199" s="17">
        <v>180</v>
      </c>
      <c r="IM199" s="17" t="s">
        <v>2878</v>
      </c>
      <c r="IN199" s="17" t="s">
        <v>2580</v>
      </c>
      <c r="IO199" s="17" t="s">
        <v>71</v>
      </c>
      <c r="IP199" s="17" t="s">
        <v>2590</v>
      </c>
      <c r="IQ199" s="17">
        <v>28</v>
      </c>
      <c r="IR199" s="17"/>
      <c r="IS199" s="17"/>
      <c r="IT199" s="17" t="s">
        <v>77</v>
      </c>
      <c r="IU199" s="17" t="s">
        <v>77</v>
      </c>
      <c r="IV199" s="17" t="s">
        <v>77</v>
      </c>
      <c r="IW199" s="17" t="s">
        <v>71</v>
      </c>
      <c r="IX199" s="17" t="s">
        <v>77</v>
      </c>
      <c r="IY199" s="17" t="s">
        <v>2104</v>
      </c>
      <c r="IZ199" s="21"/>
      <c r="JA199" s="21"/>
      <c r="JB199" s="21"/>
      <c r="JC199" s="21"/>
      <c r="JD199" s="21"/>
      <c r="JE199" s="21"/>
    </row>
    <row r="200" spans="1:265" ht="16.5" customHeight="1" x14ac:dyDescent="0.25">
      <c r="A200" s="2">
        <v>300</v>
      </c>
      <c r="B200" s="17" t="s">
        <v>775</v>
      </c>
      <c r="C200" s="3">
        <v>42231</v>
      </c>
      <c r="D200" s="17" t="s">
        <v>409</v>
      </c>
      <c r="E200" s="18" t="s">
        <v>1111</v>
      </c>
      <c r="F200" s="2" t="s">
        <v>2660</v>
      </c>
      <c r="G200" s="4"/>
      <c r="H200" s="17" t="s">
        <v>214</v>
      </c>
      <c r="I200" s="17" t="s">
        <v>1112</v>
      </c>
      <c r="J200" s="17" t="s">
        <v>2155</v>
      </c>
      <c r="L200" s="17" t="s">
        <v>1479</v>
      </c>
      <c r="M200" s="17"/>
      <c r="N200" s="17"/>
      <c r="O200" s="17" t="s">
        <v>2860</v>
      </c>
      <c r="P200" s="17"/>
      <c r="Q200" s="17">
        <v>120</v>
      </c>
      <c r="R200" s="17" t="s">
        <v>740</v>
      </c>
      <c r="S200" s="17"/>
      <c r="T200" s="17"/>
      <c r="U200" s="17">
        <v>64</v>
      </c>
      <c r="V200" s="17">
        <v>4</v>
      </c>
      <c r="W200" s="17">
        <v>64</v>
      </c>
      <c r="X200" s="17">
        <v>12</v>
      </c>
      <c r="Y200" s="17"/>
      <c r="Z200" s="17"/>
      <c r="AA200" s="17"/>
      <c r="AB200" s="17"/>
      <c r="AC200" s="17"/>
      <c r="AD200" s="17"/>
      <c r="AE200" s="17" t="s">
        <v>2455</v>
      </c>
      <c r="AG200" s="17"/>
      <c r="AH200" s="17"/>
      <c r="AJ200" s="17"/>
      <c r="AK200" s="17"/>
      <c r="AL200" s="17"/>
      <c r="AM200" s="17"/>
      <c r="AN200" s="17"/>
      <c r="AO200" s="17"/>
      <c r="AP200" s="17">
        <v>23</v>
      </c>
      <c r="AQ200" s="17">
        <v>12</v>
      </c>
      <c r="AR200" s="17">
        <v>2</v>
      </c>
      <c r="AS200" s="17">
        <v>1</v>
      </c>
      <c r="AT200" s="17"/>
      <c r="AU200" s="17">
        <v>25</v>
      </c>
      <c r="AV200" s="17">
        <v>67</v>
      </c>
      <c r="AW200" s="17"/>
      <c r="AX200" s="17"/>
      <c r="AY200" s="17"/>
      <c r="AZ200" s="17"/>
      <c r="BA200" s="17"/>
      <c r="BB200" s="17"/>
      <c r="BC200" s="17"/>
      <c r="BD200" s="17"/>
      <c r="BE200" s="17"/>
      <c r="BF200" s="17"/>
      <c r="BG200" s="25" t="s">
        <v>71</v>
      </c>
      <c r="BH200" s="25" t="s">
        <v>71</v>
      </c>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v>1</v>
      </c>
      <c r="CE200" s="25">
        <v>1</v>
      </c>
      <c r="CF200" s="25">
        <v>1</v>
      </c>
      <c r="CG200" s="25">
        <v>0</v>
      </c>
      <c r="CH200" s="25">
        <v>0</v>
      </c>
      <c r="CI200" s="25">
        <v>1</v>
      </c>
      <c r="CJ200" s="25">
        <v>1</v>
      </c>
      <c r="CK200" s="25">
        <v>1</v>
      </c>
      <c r="CL200" s="25">
        <v>0</v>
      </c>
      <c r="CM200" s="25">
        <v>0</v>
      </c>
      <c r="CN200" s="25">
        <v>0</v>
      </c>
      <c r="CO200" s="25">
        <v>1</v>
      </c>
      <c r="CP200" s="25">
        <v>1</v>
      </c>
      <c r="CQ200" s="25">
        <v>1</v>
      </c>
      <c r="CR200" s="25">
        <v>1</v>
      </c>
      <c r="CS200" s="25">
        <v>1</v>
      </c>
      <c r="CT200" s="25">
        <v>0</v>
      </c>
      <c r="CU200" s="25">
        <v>1</v>
      </c>
      <c r="CV200" s="25">
        <v>1</v>
      </c>
      <c r="CW200" s="25">
        <v>1</v>
      </c>
      <c r="CX200" s="25">
        <v>1</v>
      </c>
      <c r="CY200" s="25">
        <v>0</v>
      </c>
      <c r="CZ200" s="25">
        <v>1</v>
      </c>
      <c r="DA200" s="25">
        <v>1</v>
      </c>
      <c r="DB200" s="25">
        <v>1</v>
      </c>
      <c r="DC200" s="25">
        <v>1</v>
      </c>
      <c r="DD200" s="25">
        <v>0</v>
      </c>
      <c r="DE200" s="25">
        <v>0</v>
      </c>
      <c r="DF200" s="25">
        <v>0</v>
      </c>
      <c r="DG200" s="17" t="s">
        <v>50</v>
      </c>
      <c r="DH200" s="17" t="s">
        <v>1922</v>
      </c>
      <c r="DI200" s="17" t="s">
        <v>2156</v>
      </c>
      <c r="DJ200" s="17" t="s">
        <v>2157</v>
      </c>
      <c r="DK200" s="17"/>
      <c r="DL200" s="17"/>
      <c r="DM200" s="17">
        <v>2</v>
      </c>
      <c r="DN200" s="17">
        <v>1</v>
      </c>
      <c r="DO200" s="17" t="s">
        <v>2549</v>
      </c>
      <c r="DP200" s="17" t="s">
        <v>2548</v>
      </c>
      <c r="DQ200" s="17" t="s">
        <v>2549</v>
      </c>
      <c r="DR200" s="17" t="s">
        <v>2547</v>
      </c>
      <c r="DS200" s="17" t="s">
        <v>2549</v>
      </c>
      <c r="DT200" s="17" t="s">
        <v>2548</v>
      </c>
      <c r="DU200" s="17" t="s">
        <v>2549</v>
      </c>
      <c r="DV200" s="17"/>
      <c r="DW200" s="17"/>
      <c r="DX200" s="17"/>
      <c r="DY200" s="17"/>
      <c r="DZ200" s="17"/>
      <c r="EA200" s="17">
        <v>64</v>
      </c>
      <c r="EB200" s="17"/>
      <c r="EC200" s="17"/>
      <c r="ED200" s="17"/>
      <c r="EE200" s="17"/>
      <c r="EF200" s="17">
        <v>0</v>
      </c>
      <c r="EG200" s="17"/>
      <c r="EH200" s="17" t="s">
        <v>77</v>
      </c>
      <c r="EI200" s="17"/>
      <c r="EJ200" s="17" t="s">
        <v>77</v>
      </c>
      <c r="EK200" s="17"/>
      <c r="EL200" s="17"/>
      <c r="EM200" s="17" t="s">
        <v>71</v>
      </c>
      <c r="EN200" s="17" t="s">
        <v>2158</v>
      </c>
      <c r="EO200" s="17" t="s">
        <v>2159</v>
      </c>
      <c r="EP200" s="17" t="s">
        <v>71</v>
      </c>
      <c r="EQ200" s="17" t="s">
        <v>71</v>
      </c>
      <c r="ER200" s="17" t="s">
        <v>71</v>
      </c>
      <c r="ES200" s="17"/>
      <c r="ET200" s="17"/>
      <c r="EU200" s="17"/>
      <c r="EV200" s="17"/>
      <c r="EW200" s="17" t="s">
        <v>71</v>
      </c>
      <c r="EX200" s="17"/>
      <c r="EY200" s="17" t="s">
        <v>71</v>
      </c>
      <c r="EZ200" s="17"/>
      <c r="FA200" s="17" t="s">
        <v>71</v>
      </c>
      <c r="FB200" s="17" t="s">
        <v>77</v>
      </c>
      <c r="FC200" s="17"/>
      <c r="FD200" s="17">
        <v>2</v>
      </c>
      <c r="FE200" s="17" t="s">
        <v>2549</v>
      </c>
      <c r="FF200" s="17" t="s">
        <v>2549</v>
      </c>
      <c r="FG200" s="17" t="s">
        <v>2548</v>
      </c>
      <c r="FH200" s="17" t="s">
        <v>2551</v>
      </c>
      <c r="FI200" s="17">
        <v>82</v>
      </c>
      <c r="FJ200" s="2">
        <v>82</v>
      </c>
      <c r="FK200" s="17" t="s">
        <v>2570</v>
      </c>
      <c r="FL200" s="17" t="s">
        <v>2571</v>
      </c>
      <c r="FM200" s="17" t="s">
        <v>2572</v>
      </c>
      <c r="FN200" s="17" t="s">
        <v>2573</v>
      </c>
      <c r="FO200" s="17" t="s">
        <v>2160</v>
      </c>
      <c r="FP200" s="17"/>
      <c r="FQ200" s="17">
        <v>1</v>
      </c>
      <c r="FR200" s="17"/>
      <c r="FS200" s="17"/>
      <c r="FT200" s="17"/>
      <c r="FU200" s="17"/>
      <c r="FV200" s="17"/>
      <c r="FW200" s="17" t="s">
        <v>2577</v>
      </c>
      <c r="FX200" s="17" t="s">
        <v>2579</v>
      </c>
      <c r="FY200" s="17" t="s">
        <v>71</v>
      </c>
      <c r="FZ200" s="17" t="s">
        <v>77</v>
      </c>
      <c r="GA200" s="17"/>
      <c r="GB200" s="17"/>
      <c r="GC200" s="17"/>
      <c r="GD200" s="17"/>
      <c r="GE200" s="17"/>
      <c r="GF200" s="17"/>
      <c r="GG200" s="17"/>
      <c r="GH200" s="17"/>
      <c r="GI200" s="17" t="s">
        <v>71</v>
      </c>
      <c r="GJ200" s="17"/>
      <c r="GK200" s="17"/>
      <c r="GL200" s="17"/>
      <c r="GM200" s="17">
        <v>1</v>
      </c>
      <c r="GN200" s="17"/>
      <c r="GO200" s="17"/>
      <c r="GP200" s="17"/>
      <c r="GQ200" s="17"/>
      <c r="GR200" s="17"/>
      <c r="GS200" s="17"/>
      <c r="GT200" s="17"/>
      <c r="GU200" s="17"/>
      <c r="GV200" s="17"/>
      <c r="GW200" s="17"/>
      <c r="GX200" s="17"/>
      <c r="GY200" s="17"/>
      <c r="GZ200" s="17"/>
      <c r="HA200" s="17"/>
      <c r="HB200" s="17"/>
      <c r="HC200" s="17"/>
      <c r="HD200" s="17"/>
      <c r="HE200" s="17"/>
      <c r="HF200" s="17"/>
      <c r="HG200" s="17"/>
      <c r="HH200" s="17"/>
      <c r="HI200" s="17"/>
      <c r="HJ200" s="17"/>
      <c r="HK200" s="17"/>
      <c r="HL200" s="17"/>
      <c r="HM200" s="17"/>
      <c r="HN200" s="17"/>
      <c r="HO200" s="17"/>
      <c r="HP200" s="17"/>
      <c r="HQ200" s="17"/>
      <c r="HR200" s="17"/>
      <c r="HS200" s="17"/>
      <c r="HT200" s="17"/>
      <c r="HU200" s="17"/>
      <c r="HV200" s="17"/>
      <c r="HW200" s="17" t="s">
        <v>77</v>
      </c>
      <c r="HX200" s="17"/>
      <c r="HY200" s="17"/>
      <c r="HZ200" s="17" t="s">
        <v>71</v>
      </c>
      <c r="IA200" s="17"/>
      <c r="IB200" s="17"/>
      <c r="IC200" s="17"/>
      <c r="ID200" s="17"/>
      <c r="IE200" s="17"/>
      <c r="IF200" s="17" t="s">
        <v>71</v>
      </c>
      <c r="IG200" s="17"/>
      <c r="IH200" s="17"/>
      <c r="II200" s="17"/>
      <c r="IJ200" s="17"/>
      <c r="IK200" s="17" t="s">
        <v>77</v>
      </c>
      <c r="IL200" s="17">
        <v>390</v>
      </c>
      <c r="IM200" s="17" t="s">
        <v>2878</v>
      </c>
      <c r="IN200" s="17" t="s">
        <v>2580</v>
      </c>
      <c r="IO200" s="17" t="s">
        <v>71</v>
      </c>
      <c r="IP200" s="17" t="s">
        <v>2591</v>
      </c>
      <c r="IQ200" s="17">
        <v>40</v>
      </c>
      <c r="IR200" s="17"/>
      <c r="IS200" s="17"/>
      <c r="IT200" s="17" t="s">
        <v>71</v>
      </c>
      <c r="IU200" s="17" t="s">
        <v>77</v>
      </c>
      <c r="IV200" s="17" t="s">
        <v>77</v>
      </c>
      <c r="IW200" s="17" t="s">
        <v>71</v>
      </c>
      <c r="IX200" s="17" t="s">
        <v>71</v>
      </c>
      <c r="IY200" s="17" t="s">
        <v>2161</v>
      </c>
      <c r="IZ200" s="21"/>
      <c r="JA200" s="21"/>
      <c r="JB200" s="21"/>
      <c r="JC200" s="21"/>
      <c r="JD200" s="21"/>
      <c r="JE200" s="21"/>
    </row>
    <row r="201" spans="1:265" ht="16.5" customHeight="1" x14ac:dyDescent="0.25">
      <c r="A201" s="2">
        <v>241</v>
      </c>
      <c r="B201" s="2" t="s">
        <v>736</v>
      </c>
      <c r="C201" s="3">
        <v>42231</v>
      </c>
      <c r="D201" s="17" t="s">
        <v>409</v>
      </c>
      <c r="E201" s="17" t="s">
        <v>1113</v>
      </c>
      <c r="F201" s="2" t="s">
        <v>2397</v>
      </c>
      <c r="G201" s="4"/>
      <c r="H201" s="2" t="s">
        <v>214</v>
      </c>
      <c r="I201" s="2" t="s">
        <v>740</v>
      </c>
      <c r="J201" s="2" t="s">
        <v>1925</v>
      </c>
      <c r="K201" s="2"/>
      <c r="L201" s="2" t="s">
        <v>1926</v>
      </c>
      <c r="O201" s="2" t="s">
        <v>2865</v>
      </c>
      <c r="R201" s="2" t="s">
        <v>740</v>
      </c>
      <c r="S201" s="2" t="s">
        <v>2440</v>
      </c>
      <c r="T201" s="2">
        <v>2</v>
      </c>
      <c r="U201" s="2">
        <v>14</v>
      </c>
      <c r="W201" s="2">
        <v>2</v>
      </c>
      <c r="AE201" s="2" t="s">
        <v>2454</v>
      </c>
      <c r="AF201" s="2"/>
      <c r="AI201" s="2"/>
      <c r="AJ201" s="2">
        <v>2</v>
      </c>
      <c r="AL201" s="2">
        <v>6</v>
      </c>
      <c r="AN201" s="2">
        <v>2</v>
      </c>
      <c r="BG201" s="25"/>
      <c r="BH201" s="25"/>
      <c r="BI201" s="25"/>
      <c r="BJ201" s="25"/>
      <c r="BK201" s="25"/>
      <c r="BL201" s="25"/>
      <c r="BM201" s="25"/>
      <c r="BN201" s="25"/>
      <c r="BO201" s="25" t="s">
        <v>71</v>
      </c>
      <c r="BP201" s="25" t="s">
        <v>71</v>
      </c>
      <c r="BQ201" s="25" t="s">
        <v>71</v>
      </c>
      <c r="BR201" s="25" t="s">
        <v>71</v>
      </c>
      <c r="BS201" s="25"/>
      <c r="BT201" s="25" t="s">
        <v>71</v>
      </c>
      <c r="BU201" s="25" t="s">
        <v>71</v>
      </c>
      <c r="BV201" s="25" t="s">
        <v>71</v>
      </c>
      <c r="BW201" s="25"/>
      <c r="BX201" s="25"/>
      <c r="BY201" s="25"/>
      <c r="BZ201" s="25" t="s">
        <v>71</v>
      </c>
      <c r="CA201" s="25"/>
      <c r="CB201" s="25"/>
      <c r="CC201" s="25"/>
      <c r="CD201" s="25">
        <v>1</v>
      </c>
      <c r="CE201" s="25">
        <v>1</v>
      </c>
      <c r="CF201" s="25">
        <v>1</v>
      </c>
      <c r="CG201" s="25">
        <v>0</v>
      </c>
      <c r="CH201" s="25">
        <v>0</v>
      </c>
      <c r="CI201" s="25">
        <v>1</v>
      </c>
      <c r="CJ201" s="25">
        <v>1</v>
      </c>
      <c r="CK201" s="25">
        <v>0</v>
      </c>
      <c r="CL201" s="25">
        <v>0</v>
      </c>
      <c r="CM201" s="25">
        <v>0</v>
      </c>
      <c r="CN201" s="25">
        <v>0</v>
      </c>
      <c r="CO201" s="25">
        <v>1</v>
      </c>
      <c r="CP201" s="25">
        <v>0</v>
      </c>
      <c r="CQ201" s="25">
        <v>1</v>
      </c>
      <c r="CR201" s="25">
        <v>1</v>
      </c>
      <c r="CS201" s="25">
        <v>1</v>
      </c>
      <c r="CT201" s="25">
        <v>0</v>
      </c>
      <c r="CU201" s="25">
        <v>1</v>
      </c>
      <c r="CV201" s="25">
        <v>1</v>
      </c>
      <c r="CW201" s="25">
        <v>0</v>
      </c>
      <c r="CX201" s="25">
        <v>1</v>
      </c>
      <c r="CY201" s="25">
        <v>0</v>
      </c>
      <c r="CZ201" s="25">
        <v>1</v>
      </c>
      <c r="DA201" s="25">
        <v>1</v>
      </c>
      <c r="DB201" s="25">
        <v>0</v>
      </c>
      <c r="DC201" s="25">
        <v>1</v>
      </c>
      <c r="DD201" s="25">
        <v>0</v>
      </c>
      <c r="DE201" s="25">
        <v>0</v>
      </c>
      <c r="DF201" s="25">
        <v>0</v>
      </c>
      <c r="DG201" s="2" t="s">
        <v>71</v>
      </c>
      <c r="DH201" s="2" t="s">
        <v>1927</v>
      </c>
      <c r="DI201" s="2" t="s">
        <v>736</v>
      </c>
      <c r="DJ201" s="2" t="s">
        <v>1928</v>
      </c>
      <c r="DO201" s="2" t="s">
        <v>2548</v>
      </c>
      <c r="DQ201" s="2" t="s">
        <v>2551</v>
      </c>
      <c r="DR201" s="2" t="s">
        <v>2551</v>
      </c>
      <c r="DS201" s="2" t="s">
        <v>2551</v>
      </c>
      <c r="DT201" s="2" t="s">
        <v>2551</v>
      </c>
      <c r="DU201" s="2" t="s">
        <v>2551</v>
      </c>
      <c r="DV201" s="2">
        <v>2</v>
      </c>
      <c r="EB201" s="2">
        <v>2</v>
      </c>
      <c r="ED201" s="2" t="s">
        <v>1018</v>
      </c>
      <c r="EG201" s="17">
        <v>2</v>
      </c>
      <c r="EH201" s="2" t="s">
        <v>77</v>
      </c>
      <c r="EI201" s="2" t="s">
        <v>77</v>
      </c>
      <c r="EP201" s="2" t="s">
        <v>77</v>
      </c>
      <c r="EQ201" s="2" t="s">
        <v>71</v>
      </c>
      <c r="ER201" s="2" t="s">
        <v>71</v>
      </c>
      <c r="ES201" s="2" t="s">
        <v>71</v>
      </c>
      <c r="EU201" s="2" t="s">
        <v>71</v>
      </c>
      <c r="EW201" s="2" t="s">
        <v>71</v>
      </c>
      <c r="EY201" s="2" t="s">
        <v>77</v>
      </c>
      <c r="EZ201" s="2" t="s">
        <v>2556</v>
      </c>
      <c r="FA201" s="2" t="s">
        <v>77</v>
      </c>
      <c r="FB201" s="2" t="s">
        <v>71</v>
      </c>
      <c r="FC201" s="2" t="s">
        <v>2559</v>
      </c>
      <c r="FD201" s="2">
        <v>10</v>
      </c>
      <c r="FE201" s="2" t="s">
        <v>2551</v>
      </c>
      <c r="FF201" s="2" t="s">
        <v>2551</v>
      </c>
      <c r="FG201" s="2" t="s">
        <v>2551</v>
      </c>
      <c r="FH201" s="2" t="s">
        <v>2551</v>
      </c>
      <c r="FI201" s="17"/>
      <c r="FJ201" s="2" t="s">
        <v>2456</v>
      </c>
      <c r="FW201" s="2" t="s">
        <v>2576</v>
      </c>
      <c r="FX201" s="2" t="s">
        <v>2579</v>
      </c>
      <c r="FY201" s="2" t="s">
        <v>71</v>
      </c>
      <c r="FZ201" s="2" t="s">
        <v>71</v>
      </c>
      <c r="GK201" s="2">
        <v>1</v>
      </c>
      <c r="GO201" s="2">
        <v>1</v>
      </c>
      <c r="GV201" s="2">
        <v>1</v>
      </c>
      <c r="GW201" s="2">
        <v>1</v>
      </c>
      <c r="GY201" s="2">
        <v>1</v>
      </c>
      <c r="HD201" s="2">
        <v>1</v>
      </c>
      <c r="HH201" s="2">
        <v>1</v>
      </c>
      <c r="HK201" s="2" t="s">
        <v>77</v>
      </c>
      <c r="HL201" s="2">
        <v>1</v>
      </c>
      <c r="HV201" s="2" t="s">
        <v>77</v>
      </c>
      <c r="HW201" s="2" t="s">
        <v>77</v>
      </c>
      <c r="HY201" s="2" t="s">
        <v>71</v>
      </c>
      <c r="IG201" s="2" t="s">
        <v>71</v>
      </c>
      <c r="IL201" s="2">
        <v>60</v>
      </c>
      <c r="IM201" s="2" t="s">
        <v>2877</v>
      </c>
      <c r="IN201" s="2" t="s">
        <v>2589</v>
      </c>
      <c r="IO201" s="2" t="s">
        <v>71</v>
      </c>
      <c r="IP201" s="2" t="s">
        <v>2592</v>
      </c>
      <c r="IY201" s="2" t="s">
        <v>1929</v>
      </c>
      <c r="IZ201" s="21"/>
      <c r="JA201" s="21"/>
      <c r="JB201" s="21"/>
      <c r="JC201" s="21"/>
      <c r="JD201" s="21"/>
      <c r="JE201" s="21"/>
    </row>
    <row r="202" spans="1:265" ht="16.5" customHeight="1" x14ac:dyDescent="0.25">
      <c r="A202" s="2">
        <v>242</v>
      </c>
      <c r="B202" s="2" t="s">
        <v>736</v>
      </c>
      <c r="C202" s="3">
        <v>42231</v>
      </c>
      <c r="D202" s="17" t="s">
        <v>409</v>
      </c>
      <c r="E202" s="17" t="s">
        <v>1113</v>
      </c>
      <c r="F202" s="2" t="s">
        <v>2423</v>
      </c>
      <c r="G202" s="4"/>
      <c r="H202" s="2" t="s">
        <v>214</v>
      </c>
      <c r="I202" s="2" t="s">
        <v>740</v>
      </c>
      <c r="J202" s="2" t="s">
        <v>740</v>
      </c>
      <c r="K202" s="2"/>
      <c r="L202" s="2" t="s">
        <v>1930</v>
      </c>
      <c r="O202" s="2" t="s">
        <v>2865</v>
      </c>
      <c r="R202" s="2" t="s">
        <v>740</v>
      </c>
      <c r="S202" s="2" t="s">
        <v>2440</v>
      </c>
      <c r="T202" s="2">
        <v>26</v>
      </c>
      <c r="U202" s="2">
        <v>100</v>
      </c>
      <c r="W202" s="2">
        <v>26</v>
      </c>
      <c r="AE202" s="2" t="s">
        <v>2454</v>
      </c>
      <c r="AF202" s="2"/>
      <c r="AI202" s="2"/>
      <c r="AL202" s="2">
        <v>40</v>
      </c>
      <c r="AM202" s="2">
        <v>37</v>
      </c>
      <c r="AN202" s="2">
        <v>10</v>
      </c>
      <c r="AO202" s="2">
        <v>13</v>
      </c>
      <c r="BG202" s="25"/>
      <c r="BH202" s="25"/>
      <c r="BI202" s="25"/>
      <c r="BJ202" s="25"/>
      <c r="BK202" s="25"/>
      <c r="BL202" s="25"/>
      <c r="BM202" s="25"/>
      <c r="BN202" s="25"/>
      <c r="BO202" s="25" t="s">
        <v>71</v>
      </c>
      <c r="BP202" s="25" t="s">
        <v>71</v>
      </c>
      <c r="BQ202" s="25" t="s">
        <v>71</v>
      </c>
      <c r="BR202" s="25" t="s">
        <v>71</v>
      </c>
      <c r="BS202" s="25"/>
      <c r="BT202" s="25" t="s">
        <v>71</v>
      </c>
      <c r="BU202" s="25" t="s">
        <v>71</v>
      </c>
      <c r="BV202" s="25" t="s">
        <v>71</v>
      </c>
      <c r="BW202" s="25"/>
      <c r="BX202" s="25"/>
      <c r="BY202" s="25"/>
      <c r="BZ202" s="25" t="s">
        <v>71</v>
      </c>
      <c r="CA202" s="25"/>
      <c r="CB202" s="25"/>
      <c r="CC202" s="25"/>
      <c r="CD202" s="25">
        <v>1</v>
      </c>
      <c r="CE202" s="25">
        <v>1</v>
      </c>
      <c r="CF202" s="25">
        <v>1</v>
      </c>
      <c r="CG202" s="25">
        <v>0</v>
      </c>
      <c r="CH202" s="25">
        <v>0</v>
      </c>
      <c r="CI202" s="25">
        <v>1</v>
      </c>
      <c r="CJ202" s="25">
        <v>1</v>
      </c>
      <c r="CK202" s="25">
        <v>0</v>
      </c>
      <c r="CL202" s="25">
        <v>0</v>
      </c>
      <c r="CM202" s="25">
        <v>0</v>
      </c>
      <c r="CN202" s="25">
        <v>0</v>
      </c>
      <c r="CO202" s="25">
        <v>1</v>
      </c>
      <c r="CP202" s="25">
        <v>0</v>
      </c>
      <c r="CQ202" s="25">
        <v>1</v>
      </c>
      <c r="CR202" s="25">
        <v>1</v>
      </c>
      <c r="CS202" s="25">
        <v>1</v>
      </c>
      <c r="CT202" s="25">
        <v>0</v>
      </c>
      <c r="CU202" s="25">
        <v>1</v>
      </c>
      <c r="CV202" s="25">
        <v>1</v>
      </c>
      <c r="CW202" s="25">
        <v>0</v>
      </c>
      <c r="CX202" s="25">
        <v>1</v>
      </c>
      <c r="CY202" s="25">
        <v>0</v>
      </c>
      <c r="CZ202" s="25">
        <v>1</v>
      </c>
      <c r="DA202" s="25">
        <v>1</v>
      </c>
      <c r="DB202" s="25">
        <v>0</v>
      </c>
      <c r="DC202" s="25">
        <v>1</v>
      </c>
      <c r="DD202" s="25">
        <v>0</v>
      </c>
      <c r="DE202" s="25">
        <v>0</v>
      </c>
      <c r="DF202" s="25">
        <v>0</v>
      </c>
      <c r="DG202" s="2" t="s">
        <v>71</v>
      </c>
      <c r="DH202" s="2" t="s">
        <v>1927</v>
      </c>
      <c r="DI202" s="2" t="s">
        <v>736</v>
      </c>
      <c r="DJ202" s="2" t="s">
        <v>1928</v>
      </c>
      <c r="DO202" s="2" t="s">
        <v>2551</v>
      </c>
      <c r="DP202" s="2" t="s">
        <v>2551</v>
      </c>
      <c r="DQ202" s="2" t="s">
        <v>2551</v>
      </c>
      <c r="DR202" s="2" t="s">
        <v>2551</v>
      </c>
      <c r="DS202" s="2" t="s">
        <v>2551</v>
      </c>
      <c r="DT202" s="2" t="s">
        <v>2551</v>
      </c>
      <c r="DU202" s="2" t="s">
        <v>2551</v>
      </c>
      <c r="DV202" s="2">
        <v>26</v>
      </c>
      <c r="EB202" s="2">
        <v>26</v>
      </c>
      <c r="ED202" s="2" t="s">
        <v>1018</v>
      </c>
      <c r="EG202" s="17">
        <v>26</v>
      </c>
      <c r="EH202" s="2" t="s">
        <v>77</v>
      </c>
      <c r="EI202" s="2" t="s">
        <v>71</v>
      </c>
      <c r="EP202" s="2" t="s">
        <v>77</v>
      </c>
      <c r="EQ202" s="2" t="s">
        <v>71</v>
      </c>
      <c r="ER202" s="2" t="s">
        <v>71</v>
      </c>
      <c r="ES202" s="2" t="s">
        <v>71</v>
      </c>
      <c r="ET202" s="2" t="s">
        <v>71</v>
      </c>
      <c r="EU202" s="2" t="s">
        <v>71</v>
      </c>
      <c r="EW202" s="2" t="s">
        <v>71</v>
      </c>
      <c r="EY202" s="2" t="s">
        <v>77</v>
      </c>
      <c r="EZ202" s="2" t="s">
        <v>2556</v>
      </c>
      <c r="FA202" s="2" t="s">
        <v>77</v>
      </c>
      <c r="FB202" s="2" t="s">
        <v>77</v>
      </c>
      <c r="FC202" s="2" t="s">
        <v>2562</v>
      </c>
      <c r="FD202" s="2">
        <v>10</v>
      </c>
      <c r="FE202" s="2" t="s">
        <v>2551</v>
      </c>
      <c r="FF202" s="2" t="s">
        <v>2551</v>
      </c>
      <c r="FG202" s="2" t="s">
        <v>2551</v>
      </c>
      <c r="FH202" s="2" t="s">
        <v>2551</v>
      </c>
      <c r="FI202" s="17"/>
      <c r="FJ202" s="2" t="s">
        <v>2456</v>
      </c>
      <c r="FW202" s="2" t="s">
        <v>2578</v>
      </c>
      <c r="FX202" s="2" t="s">
        <v>2580</v>
      </c>
      <c r="FY202" s="2" t="s">
        <v>71</v>
      </c>
      <c r="FZ202" s="2" t="s">
        <v>71</v>
      </c>
      <c r="GK202" s="2">
        <v>1</v>
      </c>
      <c r="GO202" s="2">
        <v>1</v>
      </c>
      <c r="GV202" s="2">
        <v>1</v>
      </c>
      <c r="GW202" s="2">
        <v>1</v>
      </c>
      <c r="GY202" s="2">
        <v>1</v>
      </c>
      <c r="HD202" s="2">
        <v>1</v>
      </c>
      <c r="HH202" s="2">
        <v>1</v>
      </c>
      <c r="HK202" s="2" t="s">
        <v>77</v>
      </c>
      <c r="HL202" s="2">
        <v>1</v>
      </c>
      <c r="HV202" s="2" t="s">
        <v>77</v>
      </c>
      <c r="HW202" s="2" t="s">
        <v>77</v>
      </c>
      <c r="HY202" s="2" t="s">
        <v>71</v>
      </c>
      <c r="IG202" s="2" t="s">
        <v>71</v>
      </c>
      <c r="IL202" s="2">
        <v>60</v>
      </c>
      <c r="IM202" s="2" t="s">
        <v>2877</v>
      </c>
      <c r="IN202" s="2" t="s">
        <v>2589</v>
      </c>
      <c r="IO202" s="2" t="s">
        <v>71</v>
      </c>
      <c r="IP202" s="2" t="s">
        <v>2592</v>
      </c>
      <c r="IY202" s="2" t="s">
        <v>1929</v>
      </c>
      <c r="IZ202" s="21"/>
      <c r="JA202" s="21"/>
      <c r="JB202" s="21"/>
      <c r="JC202" s="21"/>
      <c r="JD202" s="21"/>
      <c r="JE202" s="21"/>
    </row>
    <row r="203" spans="1:265" ht="16.5" customHeight="1" x14ac:dyDescent="0.25">
      <c r="A203" s="2">
        <v>237</v>
      </c>
      <c r="B203" s="2" t="s">
        <v>736</v>
      </c>
      <c r="C203" s="3">
        <v>42233</v>
      </c>
      <c r="D203" s="17" t="s">
        <v>409</v>
      </c>
      <c r="E203" s="17" t="s">
        <v>1113</v>
      </c>
      <c r="F203" s="2" t="s">
        <v>2424</v>
      </c>
      <c r="G203" s="4"/>
      <c r="H203" s="2" t="s">
        <v>214</v>
      </c>
      <c r="I203" s="2" t="s">
        <v>740</v>
      </c>
      <c r="J203" s="2" t="s">
        <v>1919</v>
      </c>
      <c r="K203" s="2" t="s">
        <v>1919</v>
      </c>
      <c r="L203" s="2" t="s">
        <v>1919</v>
      </c>
      <c r="O203" s="2" t="s">
        <v>2865</v>
      </c>
      <c r="Q203" s="2">
        <v>10</v>
      </c>
      <c r="R203" s="2" t="s">
        <v>740</v>
      </c>
      <c r="S203" s="2" t="s">
        <v>2441</v>
      </c>
      <c r="T203" s="2">
        <v>2</v>
      </c>
      <c r="U203" s="2">
        <v>12</v>
      </c>
      <c r="W203" s="2">
        <v>25</v>
      </c>
      <c r="AE203" s="2" t="s">
        <v>2454</v>
      </c>
      <c r="AF203" s="2"/>
      <c r="AI203" s="2"/>
      <c r="BG203" s="25"/>
      <c r="BH203" s="25"/>
      <c r="BI203" s="25"/>
      <c r="BJ203" s="25"/>
      <c r="BK203" s="25"/>
      <c r="BL203" s="25"/>
      <c r="BM203" s="25"/>
      <c r="BN203" s="25"/>
      <c r="BO203" s="25" t="s">
        <v>71</v>
      </c>
      <c r="BP203" s="25" t="s">
        <v>71</v>
      </c>
      <c r="BQ203" s="25" t="s">
        <v>71</v>
      </c>
      <c r="BR203" s="25" t="s">
        <v>71</v>
      </c>
      <c r="BS203" s="25"/>
      <c r="BT203" s="25" t="s">
        <v>71</v>
      </c>
      <c r="BU203" s="25" t="s">
        <v>71</v>
      </c>
      <c r="BV203" s="25" t="s">
        <v>71</v>
      </c>
      <c r="BW203" s="25"/>
      <c r="BX203" s="25"/>
      <c r="BY203" s="25"/>
      <c r="BZ203" s="25" t="s">
        <v>71</v>
      </c>
      <c r="CA203" s="25"/>
      <c r="CB203" s="25"/>
      <c r="CC203" s="25"/>
      <c r="CD203" s="25">
        <v>1</v>
      </c>
      <c r="CE203" s="25">
        <v>1</v>
      </c>
      <c r="CF203" s="25">
        <v>1</v>
      </c>
      <c r="CG203" s="25">
        <v>1</v>
      </c>
      <c r="CH203" s="25">
        <v>0</v>
      </c>
      <c r="CI203" s="25">
        <v>1</v>
      </c>
      <c r="CJ203" s="25">
        <v>1</v>
      </c>
      <c r="CK203" s="25">
        <v>0</v>
      </c>
      <c r="CL203" s="25">
        <v>0</v>
      </c>
      <c r="CM203" s="25">
        <v>0</v>
      </c>
      <c r="CN203" s="25">
        <v>0</v>
      </c>
      <c r="CO203" s="25">
        <v>1</v>
      </c>
      <c r="CP203" s="25">
        <v>0</v>
      </c>
      <c r="CQ203" s="25">
        <v>1</v>
      </c>
      <c r="CR203" s="25">
        <v>1</v>
      </c>
      <c r="CS203" s="25">
        <v>1</v>
      </c>
      <c r="CT203" s="25">
        <v>0</v>
      </c>
      <c r="CU203" s="25">
        <v>1</v>
      </c>
      <c r="CV203" s="25">
        <v>1</v>
      </c>
      <c r="CW203" s="25">
        <v>0</v>
      </c>
      <c r="CX203" s="25">
        <v>1</v>
      </c>
      <c r="CY203" s="25">
        <v>0</v>
      </c>
      <c r="CZ203" s="25">
        <v>1</v>
      </c>
      <c r="DA203" s="25">
        <v>1</v>
      </c>
      <c r="DB203" s="25">
        <v>0</v>
      </c>
      <c r="DC203" s="25">
        <v>1</v>
      </c>
      <c r="DD203" s="25">
        <v>0</v>
      </c>
      <c r="DE203" s="25">
        <v>0</v>
      </c>
      <c r="DF203" s="25">
        <v>0</v>
      </c>
      <c r="DG203" s="17" t="s">
        <v>50</v>
      </c>
      <c r="DH203" s="2" t="s">
        <v>1916</v>
      </c>
      <c r="DI203" s="2" t="s">
        <v>736</v>
      </c>
      <c r="DJ203" s="2" t="s">
        <v>1917</v>
      </c>
      <c r="DO203" s="2" t="s">
        <v>2549</v>
      </c>
      <c r="DP203" s="2" t="s">
        <v>2548</v>
      </c>
      <c r="DQ203" s="2" t="s">
        <v>2551</v>
      </c>
      <c r="DR203" s="2" t="s">
        <v>2551</v>
      </c>
      <c r="DS203" s="2" t="s">
        <v>2549</v>
      </c>
      <c r="DT203" s="2" t="s">
        <v>2551</v>
      </c>
      <c r="DU203" s="2" t="s">
        <v>2548</v>
      </c>
      <c r="DV203" s="2">
        <v>1</v>
      </c>
      <c r="EB203" s="2">
        <v>1</v>
      </c>
      <c r="ED203" s="2" t="s">
        <v>1018</v>
      </c>
      <c r="EG203" s="17">
        <v>2</v>
      </c>
      <c r="EH203" s="2" t="s">
        <v>77</v>
      </c>
      <c r="EI203" s="2" t="s">
        <v>77</v>
      </c>
      <c r="EP203" s="2" t="s">
        <v>77</v>
      </c>
      <c r="EQ203" s="2" t="s">
        <v>71</v>
      </c>
      <c r="ER203" s="2" t="s">
        <v>71</v>
      </c>
      <c r="ES203" s="2" t="s">
        <v>71</v>
      </c>
      <c r="EU203" s="2" t="s">
        <v>71</v>
      </c>
      <c r="EW203" s="2" t="s">
        <v>71</v>
      </c>
      <c r="EX203" s="2" t="s">
        <v>71</v>
      </c>
      <c r="EY203" s="2" t="s">
        <v>77</v>
      </c>
      <c r="EZ203" s="2" t="s">
        <v>2556</v>
      </c>
      <c r="FA203" s="2" t="s">
        <v>77</v>
      </c>
      <c r="FB203" s="2" t="s">
        <v>71</v>
      </c>
      <c r="FC203" s="2" t="s">
        <v>2559</v>
      </c>
      <c r="FD203" s="2">
        <v>10</v>
      </c>
      <c r="FE203" s="2" t="s">
        <v>2551</v>
      </c>
      <c r="FF203" s="2" t="s">
        <v>2551</v>
      </c>
      <c r="FG203" s="2" t="s">
        <v>2551</v>
      </c>
      <c r="FH203" s="2" t="s">
        <v>2551</v>
      </c>
      <c r="FJ203" s="2" t="s">
        <v>2456</v>
      </c>
      <c r="FW203" s="2" t="s">
        <v>2576</v>
      </c>
      <c r="FX203" s="2" t="s">
        <v>2580</v>
      </c>
      <c r="FY203" s="2" t="s">
        <v>71</v>
      </c>
      <c r="FZ203" s="2" t="s">
        <v>71</v>
      </c>
      <c r="GK203" s="2">
        <v>1</v>
      </c>
      <c r="GO203" s="2">
        <v>1</v>
      </c>
      <c r="GV203" s="2">
        <v>1</v>
      </c>
      <c r="GW203" s="2">
        <v>1</v>
      </c>
      <c r="GY203" s="2">
        <v>1</v>
      </c>
      <c r="HD203" s="2">
        <v>1</v>
      </c>
      <c r="HH203" s="2">
        <v>1</v>
      </c>
      <c r="HK203" s="2" t="s">
        <v>77</v>
      </c>
      <c r="HL203" s="2">
        <v>1</v>
      </c>
      <c r="HV203" s="2" t="s">
        <v>77</v>
      </c>
      <c r="HW203" s="2" t="s">
        <v>77</v>
      </c>
      <c r="HY203" s="2" t="s">
        <v>71</v>
      </c>
      <c r="IG203" s="2" t="s">
        <v>71</v>
      </c>
      <c r="IL203" s="2">
        <v>60</v>
      </c>
      <c r="IM203" s="2" t="s">
        <v>2877</v>
      </c>
      <c r="IN203" s="2" t="s">
        <v>2589</v>
      </c>
      <c r="IO203" s="2" t="s">
        <v>71</v>
      </c>
      <c r="IP203" s="2" t="s">
        <v>2592</v>
      </c>
      <c r="IY203" s="2" t="s">
        <v>1918</v>
      </c>
      <c r="IZ203" s="21"/>
      <c r="JA203" s="21"/>
      <c r="JB203" s="21"/>
      <c r="JC203" s="21"/>
      <c r="JD203" s="21"/>
      <c r="JE203" s="21"/>
    </row>
    <row r="204" spans="1:265" ht="16.5" customHeight="1" x14ac:dyDescent="0.25">
      <c r="A204" s="2">
        <v>236</v>
      </c>
      <c r="B204" s="2" t="s">
        <v>736</v>
      </c>
      <c r="C204" s="3">
        <v>42233</v>
      </c>
      <c r="D204" s="17" t="s">
        <v>409</v>
      </c>
      <c r="E204" s="17" t="s">
        <v>1113</v>
      </c>
      <c r="F204" s="2" t="s">
        <v>2426</v>
      </c>
      <c r="G204" s="4"/>
      <c r="H204" s="2" t="s">
        <v>214</v>
      </c>
      <c r="I204" s="2" t="s">
        <v>740</v>
      </c>
      <c r="J204" s="2" t="s">
        <v>1915</v>
      </c>
      <c r="K204" s="2" t="s">
        <v>1915</v>
      </c>
      <c r="L204" s="2" t="s">
        <v>1915</v>
      </c>
      <c r="O204" s="2" t="s">
        <v>2865</v>
      </c>
      <c r="Q204" s="2">
        <v>10</v>
      </c>
      <c r="R204" s="2" t="s">
        <v>740</v>
      </c>
      <c r="S204" s="2" t="s">
        <v>2441</v>
      </c>
      <c r="T204" s="2">
        <v>5</v>
      </c>
      <c r="U204" s="2">
        <v>20</v>
      </c>
      <c r="W204" s="2">
        <v>25</v>
      </c>
      <c r="AE204" s="2" t="s">
        <v>2454</v>
      </c>
      <c r="AF204" s="2"/>
      <c r="AI204" s="2"/>
      <c r="BG204" s="25"/>
      <c r="BH204" s="25"/>
      <c r="BI204" s="25"/>
      <c r="BJ204" s="25"/>
      <c r="BK204" s="25"/>
      <c r="BL204" s="25"/>
      <c r="BM204" s="25"/>
      <c r="BN204" s="25"/>
      <c r="BO204" s="25" t="s">
        <v>71</v>
      </c>
      <c r="BP204" s="25" t="s">
        <v>71</v>
      </c>
      <c r="BQ204" s="25" t="s">
        <v>71</v>
      </c>
      <c r="BR204" s="25" t="s">
        <v>71</v>
      </c>
      <c r="BS204" s="25"/>
      <c r="BT204" s="25" t="s">
        <v>71</v>
      </c>
      <c r="BU204" s="25" t="s">
        <v>71</v>
      </c>
      <c r="BV204" s="25" t="s">
        <v>71</v>
      </c>
      <c r="BW204" s="25"/>
      <c r="BX204" s="25"/>
      <c r="BY204" s="25"/>
      <c r="BZ204" s="25" t="s">
        <v>71</v>
      </c>
      <c r="CA204" s="25"/>
      <c r="CB204" s="25"/>
      <c r="CC204" s="25"/>
      <c r="CD204" s="25">
        <v>1</v>
      </c>
      <c r="CE204" s="25">
        <v>1</v>
      </c>
      <c r="CF204" s="25">
        <v>1</v>
      </c>
      <c r="CG204" s="25">
        <v>1</v>
      </c>
      <c r="CH204" s="25">
        <v>0</v>
      </c>
      <c r="CI204" s="25">
        <v>1</v>
      </c>
      <c r="CJ204" s="25">
        <v>1</v>
      </c>
      <c r="CK204" s="25">
        <v>0</v>
      </c>
      <c r="CL204" s="25">
        <v>0</v>
      </c>
      <c r="CM204" s="25">
        <v>0</v>
      </c>
      <c r="CN204" s="25">
        <v>0</v>
      </c>
      <c r="CO204" s="25">
        <v>1</v>
      </c>
      <c r="CP204" s="25">
        <v>0</v>
      </c>
      <c r="CQ204" s="25">
        <v>1</v>
      </c>
      <c r="CR204" s="25">
        <v>1</v>
      </c>
      <c r="CS204" s="25">
        <v>1</v>
      </c>
      <c r="CT204" s="25">
        <v>0</v>
      </c>
      <c r="CU204" s="25">
        <v>1</v>
      </c>
      <c r="CV204" s="25">
        <v>1</v>
      </c>
      <c r="CW204" s="25">
        <v>0</v>
      </c>
      <c r="CX204" s="25">
        <v>1</v>
      </c>
      <c r="CY204" s="25">
        <v>0</v>
      </c>
      <c r="CZ204" s="25">
        <v>1</v>
      </c>
      <c r="DA204" s="25">
        <v>1</v>
      </c>
      <c r="DB204" s="25">
        <v>0</v>
      </c>
      <c r="DC204" s="25">
        <v>1</v>
      </c>
      <c r="DD204" s="25">
        <v>0</v>
      </c>
      <c r="DE204" s="25">
        <v>0</v>
      </c>
      <c r="DF204" s="25">
        <v>0</v>
      </c>
      <c r="DG204" s="17" t="s">
        <v>50</v>
      </c>
      <c r="DH204" s="2" t="s">
        <v>1916</v>
      </c>
      <c r="DI204" s="2" t="s">
        <v>736</v>
      </c>
      <c r="DJ204" s="2" t="s">
        <v>1917</v>
      </c>
      <c r="DO204" s="2" t="s">
        <v>2549</v>
      </c>
      <c r="DP204" s="2" t="s">
        <v>2548</v>
      </c>
      <c r="DQ204" s="2" t="s">
        <v>2551</v>
      </c>
      <c r="DR204" s="2" t="s">
        <v>2551</v>
      </c>
      <c r="DS204" s="2" t="s">
        <v>2549</v>
      </c>
      <c r="DT204" s="2" t="s">
        <v>2551</v>
      </c>
      <c r="DU204" s="2" t="s">
        <v>2548</v>
      </c>
      <c r="DV204" s="2">
        <v>5</v>
      </c>
      <c r="EB204" s="2">
        <v>5</v>
      </c>
      <c r="ED204" s="2" t="s">
        <v>1018</v>
      </c>
      <c r="EG204" s="17">
        <v>5</v>
      </c>
      <c r="EH204" s="2" t="s">
        <v>77</v>
      </c>
      <c r="EI204" s="2" t="s">
        <v>77</v>
      </c>
      <c r="EP204" s="2" t="s">
        <v>77</v>
      </c>
      <c r="EQ204" s="2" t="s">
        <v>71</v>
      </c>
      <c r="ER204" s="2" t="s">
        <v>71</v>
      </c>
      <c r="ES204" s="2" t="s">
        <v>71</v>
      </c>
      <c r="EU204" s="2" t="s">
        <v>71</v>
      </c>
      <c r="EW204" s="2" t="s">
        <v>71</v>
      </c>
      <c r="EY204" s="2" t="s">
        <v>77</v>
      </c>
      <c r="EZ204" s="2" t="s">
        <v>2556</v>
      </c>
      <c r="FA204" s="2" t="s">
        <v>77</v>
      </c>
      <c r="FB204" s="2" t="s">
        <v>71</v>
      </c>
      <c r="FC204" s="2" t="s">
        <v>2559</v>
      </c>
      <c r="FD204" s="2">
        <v>10</v>
      </c>
      <c r="FE204" s="2" t="s">
        <v>2551</v>
      </c>
      <c r="FF204" s="2" t="s">
        <v>2551</v>
      </c>
      <c r="FG204" s="2" t="s">
        <v>2551</v>
      </c>
      <c r="FH204" s="2" t="s">
        <v>2551</v>
      </c>
      <c r="FJ204" s="2" t="s">
        <v>2456</v>
      </c>
      <c r="FW204" s="2" t="s">
        <v>2576</v>
      </c>
      <c r="FX204" s="2" t="s">
        <v>2579</v>
      </c>
      <c r="FY204" s="2" t="s">
        <v>71</v>
      </c>
      <c r="FZ204" s="2" t="s">
        <v>71</v>
      </c>
      <c r="GK204" s="2">
        <v>1</v>
      </c>
      <c r="GO204" s="2">
        <v>1</v>
      </c>
      <c r="GV204" s="2">
        <v>1</v>
      </c>
      <c r="GW204" s="2">
        <v>1</v>
      </c>
      <c r="GY204" s="2">
        <v>1</v>
      </c>
      <c r="HD204" s="2">
        <v>1</v>
      </c>
      <c r="HH204" s="2">
        <v>1</v>
      </c>
      <c r="HK204" s="2" t="s">
        <v>77</v>
      </c>
      <c r="HL204" s="2">
        <v>1</v>
      </c>
      <c r="HV204" s="2" t="s">
        <v>77</v>
      </c>
      <c r="HW204" s="2" t="s">
        <v>77</v>
      </c>
      <c r="HY204" s="2" t="s">
        <v>71</v>
      </c>
      <c r="IG204" s="2" t="s">
        <v>71</v>
      </c>
      <c r="IL204" s="2">
        <v>60</v>
      </c>
      <c r="IM204" s="2" t="s">
        <v>2877</v>
      </c>
      <c r="IN204" s="2" t="s">
        <v>2589</v>
      </c>
      <c r="IO204" s="2" t="s">
        <v>71</v>
      </c>
      <c r="IP204" s="2" t="s">
        <v>2592</v>
      </c>
      <c r="IY204" s="2" t="s">
        <v>1918</v>
      </c>
      <c r="IZ204" s="21"/>
      <c r="JA204" s="21"/>
      <c r="JB204" s="21"/>
      <c r="JC204" s="21"/>
      <c r="JD204" s="21"/>
      <c r="JE204" s="21"/>
    </row>
    <row r="205" spans="1:265" ht="16.5" customHeight="1" x14ac:dyDescent="0.25">
      <c r="A205" s="2">
        <v>227</v>
      </c>
      <c r="B205" s="2" t="s">
        <v>736</v>
      </c>
      <c r="C205" s="3">
        <v>42233</v>
      </c>
      <c r="D205" s="17" t="s">
        <v>409</v>
      </c>
      <c r="E205" s="17" t="s">
        <v>1113</v>
      </c>
      <c r="F205" s="2" t="s">
        <v>2429</v>
      </c>
      <c r="G205" s="4"/>
      <c r="H205" s="2" t="s">
        <v>214</v>
      </c>
      <c r="I205" s="2" t="s">
        <v>740</v>
      </c>
      <c r="J205" s="2" t="s">
        <v>1886</v>
      </c>
      <c r="K205" s="2" t="s">
        <v>1886</v>
      </c>
      <c r="L205" s="2" t="s">
        <v>1886</v>
      </c>
      <c r="O205" s="2" t="s">
        <v>2865</v>
      </c>
      <c r="Q205" s="2">
        <v>10</v>
      </c>
      <c r="R205" s="2" t="s">
        <v>740</v>
      </c>
      <c r="S205" s="2" t="s">
        <v>2441</v>
      </c>
      <c r="T205" s="2">
        <v>4</v>
      </c>
      <c r="U205" s="2">
        <v>15</v>
      </c>
      <c r="W205" s="2">
        <v>4</v>
      </c>
      <c r="AE205" s="2" t="s">
        <v>2454</v>
      </c>
      <c r="AF205" s="2"/>
      <c r="AI205" s="2"/>
      <c r="BG205" s="25"/>
      <c r="BH205" s="25"/>
      <c r="BI205" s="25"/>
      <c r="BJ205" s="25"/>
      <c r="BK205" s="25"/>
      <c r="BL205" s="25"/>
      <c r="BM205" s="25"/>
      <c r="BN205" s="25"/>
      <c r="BO205" s="25" t="s">
        <v>71</v>
      </c>
      <c r="BP205" s="25" t="s">
        <v>71</v>
      </c>
      <c r="BQ205" s="25" t="s">
        <v>71</v>
      </c>
      <c r="BR205" s="25" t="s">
        <v>71</v>
      </c>
      <c r="BS205" s="25"/>
      <c r="BT205" s="25" t="s">
        <v>71</v>
      </c>
      <c r="BU205" s="25" t="s">
        <v>71</v>
      </c>
      <c r="BV205" s="25" t="s">
        <v>71</v>
      </c>
      <c r="BW205" s="25"/>
      <c r="BX205" s="25"/>
      <c r="BY205" s="25"/>
      <c r="BZ205" s="25" t="s">
        <v>71</v>
      </c>
      <c r="CA205" s="25"/>
      <c r="CB205" s="25"/>
      <c r="CC205" s="25"/>
      <c r="CD205" s="25">
        <v>1</v>
      </c>
      <c r="CE205" s="25">
        <v>1</v>
      </c>
      <c r="CF205" s="25">
        <v>1</v>
      </c>
      <c r="CG205" s="25">
        <v>1</v>
      </c>
      <c r="CH205" s="25">
        <v>0</v>
      </c>
      <c r="CI205" s="25">
        <v>1</v>
      </c>
      <c r="CJ205" s="25">
        <v>1</v>
      </c>
      <c r="CK205" s="25">
        <v>0</v>
      </c>
      <c r="CL205" s="25">
        <v>0</v>
      </c>
      <c r="CM205" s="25">
        <v>0</v>
      </c>
      <c r="CN205" s="25">
        <v>0</v>
      </c>
      <c r="CO205" s="25">
        <v>1</v>
      </c>
      <c r="CP205" s="25">
        <v>0</v>
      </c>
      <c r="CQ205" s="25">
        <v>1</v>
      </c>
      <c r="CR205" s="25">
        <v>1</v>
      </c>
      <c r="CS205" s="25">
        <v>1</v>
      </c>
      <c r="CT205" s="25">
        <v>0</v>
      </c>
      <c r="CU205" s="25">
        <v>1</v>
      </c>
      <c r="CV205" s="25">
        <v>1</v>
      </c>
      <c r="CW205" s="25">
        <v>0</v>
      </c>
      <c r="CX205" s="25">
        <v>1</v>
      </c>
      <c r="CY205" s="25">
        <v>0</v>
      </c>
      <c r="CZ205" s="25">
        <v>1</v>
      </c>
      <c r="DA205" s="25">
        <v>1</v>
      </c>
      <c r="DB205" s="25">
        <v>0</v>
      </c>
      <c r="DC205" s="25">
        <v>1</v>
      </c>
      <c r="DD205" s="25">
        <v>0</v>
      </c>
      <c r="DE205" s="25">
        <v>0</v>
      </c>
      <c r="DF205" s="25">
        <v>0</v>
      </c>
      <c r="DG205" s="17" t="s">
        <v>50</v>
      </c>
      <c r="DH205" s="2" t="s">
        <v>11</v>
      </c>
      <c r="DI205" s="2" t="s">
        <v>1883</v>
      </c>
      <c r="DJ205" s="2" t="s">
        <v>1884</v>
      </c>
      <c r="DO205" s="2" t="s">
        <v>2549</v>
      </c>
      <c r="DP205" s="2" t="s">
        <v>2548</v>
      </c>
      <c r="DQ205" s="2" t="s">
        <v>2551</v>
      </c>
      <c r="DR205" s="2" t="s">
        <v>2551</v>
      </c>
      <c r="DS205" s="2" t="s">
        <v>2549</v>
      </c>
      <c r="DT205" s="2" t="s">
        <v>2551</v>
      </c>
      <c r="DU205" s="2" t="s">
        <v>2548</v>
      </c>
      <c r="DV205" s="2">
        <v>4</v>
      </c>
      <c r="EB205" s="2">
        <v>4</v>
      </c>
      <c r="ED205" s="2" t="s">
        <v>1018</v>
      </c>
      <c r="EG205" s="17">
        <v>4</v>
      </c>
      <c r="EH205" s="2" t="s">
        <v>77</v>
      </c>
      <c r="EI205" s="2" t="s">
        <v>77</v>
      </c>
      <c r="EP205" s="2" t="s">
        <v>77</v>
      </c>
      <c r="EQ205" s="2" t="s">
        <v>71</v>
      </c>
      <c r="ER205" s="2" t="s">
        <v>71</v>
      </c>
      <c r="ES205" s="2" t="s">
        <v>71</v>
      </c>
      <c r="EU205" s="2" t="s">
        <v>71</v>
      </c>
      <c r="EW205" s="2" t="s">
        <v>71</v>
      </c>
      <c r="EY205" s="2" t="s">
        <v>77</v>
      </c>
      <c r="EZ205" s="2" t="s">
        <v>2556</v>
      </c>
      <c r="FA205" s="2" t="s">
        <v>77</v>
      </c>
      <c r="FB205" s="2" t="s">
        <v>71</v>
      </c>
      <c r="FC205" s="2" t="s">
        <v>2559</v>
      </c>
      <c r="FD205" s="2">
        <v>10</v>
      </c>
      <c r="FE205" s="2" t="s">
        <v>2551</v>
      </c>
      <c r="FF205" s="2" t="s">
        <v>2551</v>
      </c>
      <c r="FG205" s="2" t="s">
        <v>2551</v>
      </c>
      <c r="FH205" s="2" t="s">
        <v>2551</v>
      </c>
      <c r="FJ205" s="2" t="s">
        <v>2456</v>
      </c>
      <c r="FW205" s="2" t="s">
        <v>2576</v>
      </c>
      <c r="FX205" s="2" t="s">
        <v>2579</v>
      </c>
      <c r="FY205" s="2" t="s">
        <v>71</v>
      </c>
      <c r="FZ205" s="2" t="s">
        <v>71</v>
      </c>
      <c r="GK205" s="2">
        <v>1</v>
      </c>
      <c r="GO205" s="2">
        <v>1</v>
      </c>
      <c r="GV205" s="2">
        <v>1</v>
      </c>
      <c r="GW205" s="2">
        <v>1</v>
      </c>
      <c r="GY205" s="2">
        <v>1</v>
      </c>
      <c r="HD205" s="2">
        <v>1</v>
      </c>
      <c r="HH205" s="2">
        <v>1</v>
      </c>
      <c r="HK205" s="2" t="s">
        <v>77</v>
      </c>
      <c r="HL205" s="2">
        <v>1</v>
      </c>
      <c r="HV205" s="2" t="s">
        <v>77</v>
      </c>
      <c r="HW205" s="2" t="s">
        <v>77</v>
      </c>
      <c r="HY205" s="2" t="s">
        <v>71</v>
      </c>
      <c r="IG205" s="2" t="s">
        <v>71</v>
      </c>
      <c r="IL205" s="2">
        <v>60</v>
      </c>
      <c r="IM205" s="2" t="s">
        <v>2877</v>
      </c>
      <c r="IN205" s="2" t="s">
        <v>2589</v>
      </c>
      <c r="IO205" s="2" t="s">
        <v>71</v>
      </c>
      <c r="IP205" s="2" t="s">
        <v>2592</v>
      </c>
      <c r="IY205" s="2" t="s">
        <v>1885</v>
      </c>
      <c r="IZ205" s="21"/>
      <c r="JA205" s="21"/>
      <c r="JB205" s="21"/>
      <c r="JC205" s="21"/>
      <c r="JD205" s="21"/>
      <c r="JE205" s="21"/>
    </row>
    <row r="206" spans="1:265" ht="16.5" customHeight="1" x14ac:dyDescent="0.25">
      <c r="A206" s="2">
        <v>228</v>
      </c>
      <c r="B206" s="2" t="s">
        <v>736</v>
      </c>
      <c r="C206" s="3">
        <v>42231</v>
      </c>
      <c r="D206" s="17" t="s">
        <v>409</v>
      </c>
      <c r="E206" s="17" t="s">
        <v>1113</v>
      </c>
      <c r="F206" s="2" t="s">
        <v>2427</v>
      </c>
      <c r="G206" s="4"/>
      <c r="H206" s="2" t="s">
        <v>214</v>
      </c>
      <c r="I206" s="2" t="s">
        <v>740</v>
      </c>
      <c r="J206" s="2" t="s">
        <v>1888</v>
      </c>
      <c r="K206" s="2" t="s">
        <v>1887</v>
      </c>
      <c r="L206" s="2" t="s">
        <v>1889</v>
      </c>
      <c r="O206" s="2" t="s">
        <v>2865</v>
      </c>
      <c r="Q206" s="2">
        <v>10</v>
      </c>
      <c r="R206" s="2" t="s">
        <v>740</v>
      </c>
      <c r="S206" s="2" t="s">
        <v>2440</v>
      </c>
      <c r="T206" s="2">
        <v>16</v>
      </c>
      <c r="U206" s="2">
        <v>58</v>
      </c>
      <c r="W206" s="2">
        <v>16</v>
      </c>
      <c r="AE206" s="2" t="s">
        <v>2454</v>
      </c>
      <c r="AF206" s="2"/>
      <c r="AI206" s="2"/>
      <c r="BG206" s="25"/>
      <c r="BH206" s="25"/>
      <c r="BI206" s="25"/>
      <c r="BJ206" s="25"/>
      <c r="BK206" s="25"/>
      <c r="BL206" s="25"/>
      <c r="BM206" s="25"/>
      <c r="BN206" s="25"/>
      <c r="BO206" s="25" t="s">
        <v>71</v>
      </c>
      <c r="BP206" s="25" t="s">
        <v>71</v>
      </c>
      <c r="BQ206" s="25" t="s">
        <v>71</v>
      </c>
      <c r="BR206" s="25" t="s">
        <v>71</v>
      </c>
      <c r="BS206" s="25"/>
      <c r="BT206" s="25" t="s">
        <v>71</v>
      </c>
      <c r="BU206" s="25" t="s">
        <v>71</v>
      </c>
      <c r="BV206" s="25" t="s">
        <v>71</v>
      </c>
      <c r="BW206" s="25"/>
      <c r="BX206" s="25"/>
      <c r="BY206" s="25"/>
      <c r="BZ206" s="25" t="s">
        <v>71</v>
      </c>
      <c r="CA206" s="25"/>
      <c r="CB206" s="25"/>
      <c r="CC206" s="25"/>
      <c r="CD206" s="25">
        <v>1</v>
      </c>
      <c r="CE206" s="25">
        <v>1</v>
      </c>
      <c r="CF206" s="25">
        <v>1</v>
      </c>
      <c r="CG206" s="25">
        <v>1</v>
      </c>
      <c r="CH206" s="25">
        <v>0</v>
      </c>
      <c r="CI206" s="25">
        <v>1</v>
      </c>
      <c r="CJ206" s="25">
        <v>1</v>
      </c>
      <c r="CK206" s="25">
        <v>0</v>
      </c>
      <c r="CL206" s="25">
        <v>0</v>
      </c>
      <c r="CM206" s="25">
        <v>0</v>
      </c>
      <c r="CN206" s="25">
        <v>0</v>
      </c>
      <c r="CO206" s="25">
        <v>1</v>
      </c>
      <c r="CP206" s="25">
        <v>0</v>
      </c>
      <c r="CQ206" s="25">
        <v>1</v>
      </c>
      <c r="CR206" s="25">
        <v>1</v>
      </c>
      <c r="CS206" s="25">
        <v>1</v>
      </c>
      <c r="CT206" s="25">
        <v>0</v>
      </c>
      <c r="CU206" s="25">
        <v>1</v>
      </c>
      <c r="CV206" s="25">
        <v>1</v>
      </c>
      <c r="CW206" s="25">
        <v>0</v>
      </c>
      <c r="CX206" s="25">
        <v>1</v>
      </c>
      <c r="CY206" s="25">
        <v>0</v>
      </c>
      <c r="CZ206" s="25">
        <v>1</v>
      </c>
      <c r="DA206" s="25">
        <v>1</v>
      </c>
      <c r="DB206" s="25">
        <v>0</v>
      </c>
      <c r="DC206" s="25">
        <v>1</v>
      </c>
      <c r="DD206" s="25">
        <v>0</v>
      </c>
      <c r="DE206" s="25">
        <v>0</v>
      </c>
      <c r="DF206" s="25">
        <v>0</v>
      </c>
      <c r="DG206" s="17" t="s">
        <v>50</v>
      </c>
      <c r="DH206" s="2" t="s">
        <v>11</v>
      </c>
      <c r="DI206" s="2" t="s">
        <v>1883</v>
      </c>
      <c r="DJ206" s="2" t="s">
        <v>1884</v>
      </c>
      <c r="DO206" s="2" t="s">
        <v>2551</v>
      </c>
      <c r="DP206" s="2" t="s">
        <v>2551</v>
      </c>
      <c r="DQ206" s="2" t="s">
        <v>2551</v>
      </c>
      <c r="DR206" s="2" t="s">
        <v>2551</v>
      </c>
      <c r="DS206" s="2" t="s">
        <v>2551</v>
      </c>
      <c r="DT206" s="2" t="s">
        <v>2551</v>
      </c>
      <c r="DU206" s="2" t="s">
        <v>2551</v>
      </c>
      <c r="DV206" s="17">
        <v>16</v>
      </c>
      <c r="EB206" s="2">
        <v>16</v>
      </c>
      <c r="ED206" s="2" t="s">
        <v>1018</v>
      </c>
      <c r="EG206" s="17">
        <v>16</v>
      </c>
      <c r="EH206" s="2" t="s">
        <v>77</v>
      </c>
      <c r="EI206" s="2" t="s">
        <v>77</v>
      </c>
      <c r="EP206" s="2" t="s">
        <v>77</v>
      </c>
      <c r="EQ206" s="2" t="s">
        <v>71</v>
      </c>
      <c r="ER206" s="2" t="s">
        <v>71</v>
      </c>
      <c r="ES206" s="2" t="s">
        <v>71</v>
      </c>
      <c r="EU206" s="2" t="s">
        <v>71</v>
      </c>
      <c r="EW206" s="2" t="s">
        <v>71</v>
      </c>
      <c r="EY206" s="2" t="s">
        <v>77</v>
      </c>
      <c r="EZ206" s="2" t="s">
        <v>2556</v>
      </c>
      <c r="FA206" s="2" t="s">
        <v>77</v>
      </c>
      <c r="FB206" s="2" t="s">
        <v>71</v>
      </c>
      <c r="FC206" s="2" t="s">
        <v>2559</v>
      </c>
      <c r="FD206" s="2">
        <v>10</v>
      </c>
      <c r="FE206" s="2" t="s">
        <v>2551</v>
      </c>
      <c r="FF206" s="2" t="s">
        <v>2551</v>
      </c>
      <c r="FG206" s="2" t="s">
        <v>2551</v>
      </c>
      <c r="FH206" s="2" t="s">
        <v>2551</v>
      </c>
      <c r="FJ206" s="2" t="s">
        <v>2456</v>
      </c>
      <c r="FW206" s="2" t="s">
        <v>2578</v>
      </c>
      <c r="FX206" s="2" t="s">
        <v>2580</v>
      </c>
      <c r="FY206" s="2" t="s">
        <v>71</v>
      </c>
      <c r="FZ206" s="2" t="s">
        <v>71</v>
      </c>
      <c r="GK206" s="2">
        <v>1</v>
      </c>
      <c r="GO206" s="2">
        <v>1</v>
      </c>
      <c r="GV206" s="2">
        <v>1</v>
      </c>
      <c r="GW206" s="2">
        <v>1</v>
      </c>
      <c r="GY206" s="2">
        <v>1</v>
      </c>
      <c r="HD206" s="2">
        <v>1</v>
      </c>
      <c r="HH206" s="2">
        <v>1</v>
      </c>
      <c r="HK206" s="2" t="s">
        <v>77</v>
      </c>
      <c r="HL206" s="2">
        <v>1</v>
      </c>
      <c r="HV206" s="2" t="s">
        <v>77</v>
      </c>
      <c r="HW206" s="2" t="s">
        <v>77</v>
      </c>
      <c r="HY206" s="2" t="s">
        <v>71</v>
      </c>
      <c r="IG206" s="2" t="s">
        <v>71</v>
      </c>
      <c r="IL206" s="2">
        <v>60</v>
      </c>
      <c r="IM206" s="2" t="s">
        <v>2877</v>
      </c>
      <c r="IN206" s="2" t="s">
        <v>2589</v>
      </c>
      <c r="IO206" s="2" t="s">
        <v>71</v>
      </c>
      <c r="IP206" s="2" t="s">
        <v>2592</v>
      </c>
      <c r="IY206" s="2" t="s">
        <v>1885</v>
      </c>
      <c r="IZ206" s="21"/>
      <c r="JA206" s="21"/>
      <c r="JB206" s="21"/>
      <c r="JC206" s="21"/>
      <c r="JD206" s="21"/>
      <c r="JE206" s="21"/>
    </row>
    <row r="207" spans="1:265" ht="16.5" customHeight="1" x14ac:dyDescent="0.25">
      <c r="A207" s="2">
        <v>238</v>
      </c>
      <c r="B207" s="2" t="s">
        <v>736</v>
      </c>
      <c r="C207" s="3">
        <v>42233</v>
      </c>
      <c r="D207" s="17" t="s">
        <v>409</v>
      </c>
      <c r="E207" s="17" t="s">
        <v>1113</v>
      </c>
      <c r="F207" s="2" t="s">
        <v>2425</v>
      </c>
      <c r="G207" s="4"/>
      <c r="H207" s="2" t="s">
        <v>214</v>
      </c>
      <c r="I207" s="2" t="s">
        <v>740</v>
      </c>
      <c r="J207" s="2" t="s">
        <v>1920</v>
      </c>
      <c r="K207" s="2" t="s">
        <v>1920</v>
      </c>
      <c r="L207" s="2" t="s">
        <v>1920</v>
      </c>
      <c r="O207" s="2" t="s">
        <v>2865</v>
      </c>
      <c r="Q207" s="2">
        <v>10</v>
      </c>
      <c r="R207" s="2" t="s">
        <v>740</v>
      </c>
      <c r="S207" s="2" t="s">
        <v>2441</v>
      </c>
      <c r="T207" s="2">
        <v>29</v>
      </c>
      <c r="U207" s="2">
        <v>125</v>
      </c>
      <c r="W207" s="2">
        <v>145</v>
      </c>
      <c r="AF207" s="2"/>
      <c r="AI207" s="2"/>
      <c r="AT207" s="2">
        <v>8</v>
      </c>
      <c r="BG207" s="25"/>
      <c r="BH207" s="25"/>
      <c r="BI207" s="25"/>
      <c r="BJ207" s="25"/>
      <c r="BK207" s="25"/>
      <c r="BL207" s="25"/>
      <c r="BM207" s="25"/>
      <c r="BN207" s="25"/>
      <c r="BO207" s="25" t="s">
        <v>71</v>
      </c>
      <c r="BP207" s="25" t="s">
        <v>71</v>
      </c>
      <c r="BQ207" s="25"/>
      <c r="BR207" s="25" t="s">
        <v>71</v>
      </c>
      <c r="BS207" s="25"/>
      <c r="BT207" s="25" t="s">
        <v>71</v>
      </c>
      <c r="BU207" s="25" t="s">
        <v>71</v>
      </c>
      <c r="BV207" s="25" t="s">
        <v>71</v>
      </c>
      <c r="BW207" s="25"/>
      <c r="BX207" s="25"/>
      <c r="BY207" s="25"/>
      <c r="BZ207" s="25" t="s">
        <v>71</v>
      </c>
      <c r="CA207" s="25"/>
      <c r="CB207" s="25"/>
      <c r="CC207" s="25"/>
      <c r="CD207" s="25">
        <v>1</v>
      </c>
      <c r="CE207" s="25">
        <v>1</v>
      </c>
      <c r="CF207" s="25">
        <v>1</v>
      </c>
      <c r="CG207" s="25">
        <v>1</v>
      </c>
      <c r="CH207" s="25">
        <v>0</v>
      </c>
      <c r="CI207" s="25">
        <v>1</v>
      </c>
      <c r="CJ207" s="25">
        <v>1</v>
      </c>
      <c r="CK207" s="25">
        <v>0</v>
      </c>
      <c r="CL207" s="25">
        <v>0</v>
      </c>
      <c r="CM207" s="25">
        <v>0</v>
      </c>
      <c r="CN207" s="25">
        <v>0</v>
      </c>
      <c r="CO207" s="25">
        <v>1</v>
      </c>
      <c r="CP207" s="25">
        <v>0</v>
      </c>
      <c r="CQ207" s="25">
        <v>1</v>
      </c>
      <c r="CR207" s="25">
        <v>1</v>
      </c>
      <c r="CS207" s="25">
        <v>1</v>
      </c>
      <c r="CT207" s="25">
        <v>0</v>
      </c>
      <c r="CU207" s="25">
        <v>1</v>
      </c>
      <c r="CV207" s="25">
        <v>1</v>
      </c>
      <c r="CW207" s="25">
        <v>0</v>
      </c>
      <c r="CX207" s="25">
        <v>1</v>
      </c>
      <c r="CY207" s="25">
        <v>0</v>
      </c>
      <c r="CZ207" s="25">
        <v>1</v>
      </c>
      <c r="DA207" s="25">
        <v>1</v>
      </c>
      <c r="DB207" s="25">
        <v>0</v>
      </c>
      <c r="DC207" s="25">
        <v>1</v>
      </c>
      <c r="DD207" s="25">
        <v>0</v>
      </c>
      <c r="DE207" s="25">
        <v>0</v>
      </c>
      <c r="DF207" s="25">
        <v>0</v>
      </c>
      <c r="DG207" s="17" t="s">
        <v>50</v>
      </c>
      <c r="DH207" s="2" t="s">
        <v>1916</v>
      </c>
      <c r="DI207" s="2" t="s">
        <v>736</v>
      </c>
      <c r="DJ207" s="2" t="s">
        <v>1917</v>
      </c>
      <c r="DO207" s="2" t="s">
        <v>2549</v>
      </c>
      <c r="DP207" s="2" t="s">
        <v>2548</v>
      </c>
      <c r="DQ207" s="2" t="s">
        <v>2551</v>
      </c>
      <c r="DR207" s="2" t="s">
        <v>2551</v>
      </c>
      <c r="DS207" s="2" t="s">
        <v>2549</v>
      </c>
      <c r="DT207" s="2" t="s">
        <v>2551</v>
      </c>
      <c r="DU207" s="2" t="s">
        <v>2548</v>
      </c>
      <c r="DV207" s="17">
        <v>29</v>
      </c>
      <c r="EB207" s="2">
        <v>16</v>
      </c>
      <c r="ED207" s="2" t="s">
        <v>1018</v>
      </c>
      <c r="EG207" s="17">
        <v>29</v>
      </c>
      <c r="EH207" s="2" t="s">
        <v>77</v>
      </c>
      <c r="EI207" s="2" t="s">
        <v>77</v>
      </c>
      <c r="EP207" s="2" t="s">
        <v>77</v>
      </c>
      <c r="EQ207" s="2" t="s">
        <v>71</v>
      </c>
      <c r="ER207" s="2" t="s">
        <v>71</v>
      </c>
      <c r="ES207" s="2" t="s">
        <v>71</v>
      </c>
      <c r="EU207" s="2" t="s">
        <v>71</v>
      </c>
      <c r="EW207" s="2" t="s">
        <v>71</v>
      </c>
      <c r="EY207" s="2" t="s">
        <v>77</v>
      </c>
      <c r="EZ207" s="2" t="s">
        <v>2556</v>
      </c>
      <c r="FA207" s="2" t="s">
        <v>77</v>
      </c>
      <c r="FB207" s="2" t="s">
        <v>71</v>
      </c>
      <c r="FC207" s="2" t="s">
        <v>2559</v>
      </c>
      <c r="FD207" s="2">
        <v>10</v>
      </c>
      <c r="FE207" s="2" t="s">
        <v>2551</v>
      </c>
      <c r="FF207" s="2" t="s">
        <v>2551</v>
      </c>
      <c r="FG207" s="2" t="s">
        <v>2551</v>
      </c>
      <c r="FH207" s="2" t="s">
        <v>2551</v>
      </c>
      <c r="FJ207" s="2" t="s">
        <v>2456</v>
      </c>
      <c r="FW207" s="2" t="s">
        <v>2576</v>
      </c>
      <c r="FX207" s="2" t="s">
        <v>2580</v>
      </c>
      <c r="FY207" s="2" t="s">
        <v>71</v>
      </c>
      <c r="FZ207" s="2" t="s">
        <v>71</v>
      </c>
      <c r="GK207" s="2">
        <v>1</v>
      </c>
      <c r="GO207" s="2">
        <v>1</v>
      </c>
      <c r="GQ207" s="2">
        <v>1</v>
      </c>
      <c r="GV207" s="2">
        <v>1</v>
      </c>
      <c r="GW207" s="2">
        <v>1</v>
      </c>
      <c r="GY207" s="2">
        <v>1</v>
      </c>
      <c r="HD207" s="2">
        <v>1</v>
      </c>
      <c r="HH207" s="2">
        <v>1</v>
      </c>
      <c r="HK207" s="2" t="s">
        <v>77</v>
      </c>
      <c r="HL207" s="2">
        <v>1</v>
      </c>
      <c r="HV207" s="2" t="s">
        <v>77</v>
      </c>
      <c r="HW207" s="2" t="s">
        <v>77</v>
      </c>
      <c r="HY207" s="2" t="s">
        <v>71</v>
      </c>
      <c r="IG207" s="2" t="s">
        <v>71</v>
      </c>
      <c r="IL207" s="2">
        <v>60</v>
      </c>
      <c r="IM207" s="2" t="s">
        <v>2877</v>
      </c>
      <c r="IN207" s="2" t="s">
        <v>2589</v>
      </c>
      <c r="IO207" s="2" t="s">
        <v>71</v>
      </c>
      <c r="IP207" s="2" t="s">
        <v>2592</v>
      </c>
      <c r="IY207" s="2" t="s">
        <v>1918</v>
      </c>
      <c r="IZ207" s="21"/>
      <c r="JA207" s="21"/>
      <c r="JB207" s="21"/>
      <c r="JC207" s="21"/>
      <c r="JD207" s="21"/>
      <c r="JE207" s="21"/>
    </row>
    <row r="208" spans="1:265" ht="16.5" customHeight="1" x14ac:dyDescent="0.25">
      <c r="A208" s="2">
        <v>226</v>
      </c>
      <c r="B208" s="2" t="s">
        <v>736</v>
      </c>
      <c r="C208" s="3">
        <v>42233</v>
      </c>
      <c r="D208" s="17" t="s">
        <v>409</v>
      </c>
      <c r="E208" s="17" t="s">
        <v>1113</v>
      </c>
      <c r="F208" s="2" t="s">
        <v>2428</v>
      </c>
      <c r="G208" s="4"/>
      <c r="H208" s="2" t="s">
        <v>214</v>
      </c>
      <c r="I208" s="2" t="s">
        <v>740</v>
      </c>
      <c r="J208" s="2" t="s">
        <v>1882</v>
      </c>
      <c r="K208" s="2" t="s">
        <v>1882</v>
      </c>
      <c r="L208" s="2" t="s">
        <v>1882</v>
      </c>
      <c r="O208" s="2" t="s">
        <v>2865</v>
      </c>
      <c r="Q208" s="2">
        <v>10</v>
      </c>
      <c r="R208" s="2" t="s">
        <v>740</v>
      </c>
      <c r="S208" s="2" t="s">
        <v>2441</v>
      </c>
      <c r="T208" s="2">
        <v>15</v>
      </c>
      <c r="U208" s="2">
        <v>51</v>
      </c>
      <c r="W208" s="2">
        <v>15</v>
      </c>
      <c r="AE208" s="2" t="s">
        <v>2454</v>
      </c>
      <c r="AF208" s="2"/>
      <c r="AI208" s="2"/>
      <c r="BG208" s="25"/>
      <c r="BH208" s="25"/>
      <c r="BI208" s="25"/>
      <c r="BJ208" s="25"/>
      <c r="BK208" s="25"/>
      <c r="BL208" s="25"/>
      <c r="BM208" s="25"/>
      <c r="BN208" s="25"/>
      <c r="BO208" s="25" t="s">
        <v>71</v>
      </c>
      <c r="BP208" s="25" t="s">
        <v>71</v>
      </c>
      <c r="BQ208" s="25" t="s">
        <v>71</v>
      </c>
      <c r="BR208" s="25" t="s">
        <v>71</v>
      </c>
      <c r="BS208" s="25"/>
      <c r="BT208" s="25" t="s">
        <v>71</v>
      </c>
      <c r="BU208" s="25" t="s">
        <v>71</v>
      </c>
      <c r="BV208" s="25" t="s">
        <v>71</v>
      </c>
      <c r="BW208" s="25"/>
      <c r="BX208" s="25"/>
      <c r="BY208" s="25"/>
      <c r="BZ208" s="25" t="s">
        <v>71</v>
      </c>
      <c r="CA208" s="25"/>
      <c r="CB208" s="25"/>
      <c r="CC208" s="25"/>
      <c r="CD208" s="25">
        <v>1</v>
      </c>
      <c r="CE208" s="25">
        <v>1</v>
      </c>
      <c r="CF208" s="25">
        <v>1</v>
      </c>
      <c r="CG208" s="25">
        <v>1</v>
      </c>
      <c r="CH208" s="25">
        <v>0</v>
      </c>
      <c r="CI208" s="25">
        <v>1</v>
      </c>
      <c r="CJ208" s="25">
        <v>1</v>
      </c>
      <c r="CK208" s="25">
        <v>0</v>
      </c>
      <c r="CL208" s="25">
        <v>0</v>
      </c>
      <c r="CM208" s="25">
        <v>0</v>
      </c>
      <c r="CN208" s="25">
        <v>0</v>
      </c>
      <c r="CO208" s="25">
        <v>1</v>
      </c>
      <c r="CP208" s="25">
        <v>0</v>
      </c>
      <c r="CQ208" s="25">
        <v>1</v>
      </c>
      <c r="CR208" s="25">
        <v>1</v>
      </c>
      <c r="CS208" s="25">
        <v>1</v>
      </c>
      <c r="CT208" s="25">
        <v>0</v>
      </c>
      <c r="CU208" s="25">
        <v>1</v>
      </c>
      <c r="CV208" s="25">
        <v>1</v>
      </c>
      <c r="CW208" s="25">
        <v>0</v>
      </c>
      <c r="CX208" s="25">
        <v>1</v>
      </c>
      <c r="CY208" s="25">
        <v>0</v>
      </c>
      <c r="CZ208" s="25">
        <v>1</v>
      </c>
      <c r="DA208" s="25">
        <v>1</v>
      </c>
      <c r="DB208" s="25">
        <v>0</v>
      </c>
      <c r="DC208" s="25">
        <v>1</v>
      </c>
      <c r="DD208" s="25">
        <v>0</v>
      </c>
      <c r="DE208" s="25">
        <v>0</v>
      </c>
      <c r="DF208" s="25">
        <v>0</v>
      </c>
      <c r="DG208" s="17" t="s">
        <v>50</v>
      </c>
      <c r="DH208" s="2" t="s">
        <v>11</v>
      </c>
      <c r="DI208" s="2" t="s">
        <v>1883</v>
      </c>
      <c r="DJ208" s="2" t="s">
        <v>1884</v>
      </c>
      <c r="DO208" s="2" t="s">
        <v>2549</v>
      </c>
      <c r="DP208" s="2" t="s">
        <v>2548</v>
      </c>
      <c r="DQ208" s="2" t="s">
        <v>2551</v>
      </c>
      <c r="DR208" s="2" t="s">
        <v>2551</v>
      </c>
      <c r="DS208" s="2" t="s">
        <v>2549</v>
      </c>
      <c r="DT208" s="2" t="s">
        <v>2551</v>
      </c>
      <c r="DU208" s="2" t="s">
        <v>2548</v>
      </c>
      <c r="DV208" s="2">
        <v>15</v>
      </c>
      <c r="EB208" s="2">
        <v>15</v>
      </c>
      <c r="ED208" s="2" t="s">
        <v>1018</v>
      </c>
      <c r="EG208" s="17">
        <v>15</v>
      </c>
      <c r="EH208" s="2" t="s">
        <v>77</v>
      </c>
      <c r="EI208" s="2" t="s">
        <v>77</v>
      </c>
      <c r="EP208" s="2" t="s">
        <v>77</v>
      </c>
      <c r="EQ208" s="2" t="s">
        <v>71</v>
      </c>
      <c r="ER208" s="2" t="s">
        <v>71</v>
      </c>
      <c r="ES208" s="2" t="s">
        <v>71</v>
      </c>
      <c r="EU208" s="2" t="s">
        <v>71</v>
      </c>
      <c r="EW208" s="2" t="s">
        <v>71</v>
      </c>
      <c r="EY208" s="2" t="s">
        <v>77</v>
      </c>
      <c r="EZ208" s="2" t="s">
        <v>2556</v>
      </c>
      <c r="FA208" s="2" t="s">
        <v>77</v>
      </c>
      <c r="FB208" s="2" t="s">
        <v>71</v>
      </c>
      <c r="FC208" s="2" t="s">
        <v>2559</v>
      </c>
      <c r="FD208" s="2">
        <v>10</v>
      </c>
      <c r="FE208" s="2" t="s">
        <v>2551</v>
      </c>
      <c r="FF208" s="2" t="s">
        <v>2551</v>
      </c>
      <c r="FG208" s="2" t="s">
        <v>2551</v>
      </c>
      <c r="FH208" s="2" t="s">
        <v>2551</v>
      </c>
      <c r="FJ208" s="2" t="s">
        <v>2456</v>
      </c>
      <c r="FW208" s="2" t="s">
        <v>2576</v>
      </c>
      <c r="FX208" s="2" t="s">
        <v>2581</v>
      </c>
      <c r="FY208" s="2" t="s">
        <v>71</v>
      </c>
      <c r="FZ208" s="2" t="s">
        <v>71</v>
      </c>
      <c r="GK208" s="2">
        <v>1</v>
      </c>
      <c r="GO208" s="2">
        <v>1</v>
      </c>
      <c r="GV208" s="2">
        <v>1</v>
      </c>
      <c r="GW208" s="2">
        <v>1</v>
      </c>
      <c r="GY208" s="2">
        <v>1</v>
      </c>
      <c r="HD208" s="2">
        <v>1</v>
      </c>
      <c r="HH208" s="2">
        <v>1</v>
      </c>
      <c r="HK208" s="2" t="s">
        <v>77</v>
      </c>
      <c r="HL208" s="2">
        <v>1</v>
      </c>
      <c r="HV208" s="2" t="s">
        <v>77</v>
      </c>
      <c r="HW208" s="2" t="s">
        <v>77</v>
      </c>
      <c r="HY208" s="2" t="s">
        <v>71</v>
      </c>
      <c r="IG208" s="2" t="s">
        <v>71</v>
      </c>
      <c r="IL208" s="2">
        <v>60</v>
      </c>
      <c r="IM208" s="2" t="s">
        <v>2877</v>
      </c>
      <c r="IN208" s="2" t="s">
        <v>2589</v>
      </c>
      <c r="IO208" s="2" t="s">
        <v>71</v>
      </c>
      <c r="IP208" s="2" t="s">
        <v>2592</v>
      </c>
      <c r="IY208" s="2" t="s">
        <v>1885</v>
      </c>
      <c r="IZ208" s="21"/>
      <c r="JA208" s="21"/>
      <c r="JB208" s="21"/>
      <c r="JC208" s="21"/>
      <c r="JD208" s="21"/>
      <c r="JE208" s="21"/>
    </row>
    <row r="209" spans="1:265" ht="16.5" customHeight="1" x14ac:dyDescent="0.25">
      <c r="A209" s="2">
        <v>295</v>
      </c>
      <c r="B209" s="17" t="s">
        <v>2088</v>
      </c>
      <c r="C209" s="3">
        <v>42231</v>
      </c>
      <c r="D209" s="17" t="s">
        <v>409</v>
      </c>
      <c r="E209" s="17" t="s">
        <v>1118</v>
      </c>
      <c r="F209" s="2" t="s">
        <v>2655</v>
      </c>
      <c r="G209" s="4"/>
      <c r="H209" s="17" t="s">
        <v>214</v>
      </c>
      <c r="I209" s="17" t="s">
        <v>1119</v>
      </c>
      <c r="J209" s="17" t="s">
        <v>2129</v>
      </c>
      <c r="L209" s="17" t="s">
        <v>2129</v>
      </c>
      <c r="M209" s="17"/>
      <c r="N209" s="17"/>
      <c r="O209" s="17" t="s">
        <v>2851</v>
      </c>
      <c r="P209" s="17"/>
      <c r="Q209" s="17">
        <v>240</v>
      </c>
      <c r="R209" s="17" t="s">
        <v>1119</v>
      </c>
      <c r="S209" s="17"/>
      <c r="T209" s="17">
        <v>1</v>
      </c>
      <c r="U209" s="17">
        <v>1</v>
      </c>
      <c r="V209" s="17"/>
      <c r="W209" s="17"/>
      <c r="X209" s="17">
        <v>1</v>
      </c>
      <c r="Y209" s="17"/>
      <c r="Z209" s="17"/>
      <c r="AA209" s="17"/>
      <c r="AB209" s="17"/>
      <c r="AC209" s="17"/>
      <c r="AD209" s="17"/>
      <c r="AE209" s="17" t="s">
        <v>2451</v>
      </c>
      <c r="AG209" s="17"/>
      <c r="AH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25"/>
      <c r="BH209" s="25" t="s">
        <v>71</v>
      </c>
      <c r="BI209" s="25" t="s">
        <v>2130</v>
      </c>
      <c r="BJ209" s="25"/>
      <c r="BK209" s="25"/>
      <c r="BL209" s="25"/>
      <c r="BM209" s="25"/>
      <c r="BN209" s="25"/>
      <c r="BO209" s="25"/>
      <c r="BP209" s="25"/>
      <c r="BQ209" s="25"/>
      <c r="BR209" s="25"/>
      <c r="BS209" s="25"/>
      <c r="BT209" s="25"/>
      <c r="BU209" s="25"/>
      <c r="BV209" s="25"/>
      <c r="BW209" s="25"/>
      <c r="BX209" s="25" t="s">
        <v>71</v>
      </c>
      <c r="BY209" s="25"/>
      <c r="BZ209" s="25"/>
      <c r="CA209" s="25"/>
      <c r="CB209" s="25"/>
      <c r="CC209" s="25"/>
      <c r="CD209" s="25">
        <v>2</v>
      </c>
      <c r="CE209" s="25">
        <v>2</v>
      </c>
      <c r="CF209" s="25">
        <v>1</v>
      </c>
      <c r="CG209" s="25">
        <v>2</v>
      </c>
      <c r="CH209" s="25">
        <v>0</v>
      </c>
      <c r="CI209" s="25">
        <v>2</v>
      </c>
      <c r="CJ209" s="25">
        <v>2</v>
      </c>
      <c r="CK209" s="25">
        <v>2</v>
      </c>
      <c r="CL209" s="25">
        <v>2</v>
      </c>
      <c r="CM209" s="25">
        <v>0</v>
      </c>
      <c r="CN209" s="25">
        <v>1</v>
      </c>
      <c r="CO209" s="25">
        <v>2</v>
      </c>
      <c r="CP209" s="25">
        <v>2</v>
      </c>
      <c r="CQ209" s="25">
        <v>2</v>
      </c>
      <c r="CR209" s="25">
        <v>2</v>
      </c>
      <c r="CS209" s="25">
        <v>2</v>
      </c>
      <c r="CT209" s="25">
        <v>0</v>
      </c>
      <c r="CU209" s="25">
        <v>2</v>
      </c>
      <c r="CV209" s="25">
        <v>2</v>
      </c>
      <c r="CW209" s="25">
        <v>2</v>
      </c>
      <c r="CX209" s="25">
        <v>1</v>
      </c>
      <c r="CY209" s="25">
        <v>0</v>
      </c>
      <c r="CZ209" s="25">
        <v>2</v>
      </c>
      <c r="DA209" s="25">
        <v>2</v>
      </c>
      <c r="DB209" s="25">
        <v>2</v>
      </c>
      <c r="DC209" s="25">
        <v>2</v>
      </c>
      <c r="DD209" s="25">
        <v>1</v>
      </c>
      <c r="DE209" s="25">
        <v>1</v>
      </c>
      <c r="DF209" s="25">
        <v>1</v>
      </c>
      <c r="DG209" s="17" t="s">
        <v>50</v>
      </c>
      <c r="DH209" s="17" t="s">
        <v>2131</v>
      </c>
      <c r="DI209" s="17" t="s">
        <v>2493</v>
      </c>
      <c r="DJ209" s="17"/>
      <c r="DK209" s="17"/>
      <c r="DL209" s="17"/>
      <c r="DM209" s="17"/>
      <c r="DN209" s="17"/>
      <c r="DO209" s="17" t="s">
        <v>2551</v>
      </c>
      <c r="DP209" s="17" t="s">
        <v>2547</v>
      </c>
      <c r="DQ209" s="17" t="s">
        <v>2547</v>
      </c>
      <c r="DR209" s="17" t="s">
        <v>2547</v>
      </c>
      <c r="DS209" s="17" t="s">
        <v>2551</v>
      </c>
      <c r="DT209" s="17" t="s">
        <v>2547</v>
      </c>
      <c r="DU209" s="17" t="s">
        <v>2547</v>
      </c>
      <c r="DV209" s="17"/>
      <c r="DW209" s="17"/>
      <c r="DX209" s="17"/>
      <c r="DY209" s="17">
        <v>240</v>
      </c>
      <c r="DZ209" s="17"/>
      <c r="EA209" s="17"/>
      <c r="EB209" s="17"/>
      <c r="EC209" s="17"/>
      <c r="ED209" s="17" t="s">
        <v>2552</v>
      </c>
      <c r="EE209" s="17"/>
      <c r="EF209" s="17">
        <v>1</v>
      </c>
      <c r="EG209" s="17"/>
      <c r="EH209" s="17" t="s">
        <v>71</v>
      </c>
      <c r="EI209" s="17" t="s">
        <v>71</v>
      </c>
      <c r="EJ209" s="17" t="s">
        <v>77</v>
      </c>
      <c r="EK209" s="17"/>
      <c r="EL209" s="17"/>
      <c r="EM209" s="17" t="s">
        <v>77</v>
      </c>
      <c r="EN209" s="17"/>
      <c r="EO209" s="17"/>
      <c r="EP209" s="17"/>
      <c r="EQ209" s="17" t="s">
        <v>71</v>
      </c>
      <c r="ER209" s="17" t="s">
        <v>71</v>
      </c>
      <c r="ES209" s="17"/>
      <c r="ET209" s="17"/>
      <c r="EU209" s="17"/>
      <c r="EV209" s="17"/>
      <c r="EW209" s="17" t="s">
        <v>71</v>
      </c>
      <c r="EX209" s="17"/>
      <c r="EY209" s="17" t="s">
        <v>77</v>
      </c>
      <c r="EZ209" s="17" t="s">
        <v>2558</v>
      </c>
      <c r="FA209" s="17" t="s">
        <v>77</v>
      </c>
      <c r="FB209" s="17" t="s">
        <v>71</v>
      </c>
      <c r="FC209" s="17" t="s">
        <v>2559</v>
      </c>
      <c r="FD209" s="17">
        <v>150</v>
      </c>
      <c r="FE209" s="17" t="s">
        <v>2549</v>
      </c>
      <c r="FF209" s="17" t="s">
        <v>2549</v>
      </c>
      <c r="FG209" s="17" t="s">
        <v>2549</v>
      </c>
      <c r="FH209" s="17" t="s">
        <v>2549</v>
      </c>
      <c r="FI209" s="17">
        <v>204</v>
      </c>
      <c r="FJ209" s="2">
        <v>203</v>
      </c>
      <c r="FK209" s="17" t="s">
        <v>2570</v>
      </c>
      <c r="FL209" s="17"/>
      <c r="FM209" s="17"/>
      <c r="FN209" s="17"/>
      <c r="FO209" s="17"/>
      <c r="FP209" s="17"/>
      <c r="FQ209" s="17"/>
      <c r="FR209" s="17"/>
      <c r="FS209" s="17"/>
      <c r="FT209" s="17"/>
      <c r="FU209" s="17"/>
      <c r="FV209" s="17"/>
      <c r="FW209" s="17" t="s">
        <v>2576</v>
      </c>
      <c r="FX209" s="17" t="s">
        <v>2579</v>
      </c>
      <c r="FY209" s="17" t="s">
        <v>71</v>
      </c>
      <c r="FZ209" s="17" t="s">
        <v>71</v>
      </c>
      <c r="GA209" s="17">
        <v>1</v>
      </c>
      <c r="GB209" s="17">
        <v>1</v>
      </c>
      <c r="GC209" s="17">
        <v>1</v>
      </c>
      <c r="GD209" s="17">
        <v>1</v>
      </c>
      <c r="GE209" s="17">
        <v>1</v>
      </c>
      <c r="GF209" s="17">
        <v>1</v>
      </c>
      <c r="GG209" s="17">
        <v>1</v>
      </c>
      <c r="GH209" s="17">
        <v>1</v>
      </c>
      <c r="GI209" s="17"/>
      <c r="GJ209" s="17"/>
      <c r="GK209" s="17"/>
      <c r="GL209" s="17"/>
      <c r="GM209" s="17"/>
      <c r="GN209" s="17"/>
      <c r="GO209" s="17"/>
      <c r="GP209" s="17"/>
      <c r="GQ209" s="17">
        <v>1</v>
      </c>
      <c r="GR209" s="17"/>
      <c r="GS209" s="17"/>
      <c r="GT209" s="17"/>
      <c r="GU209" s="17"/>
      <c r="GV209" s="17"/>
      <c r="GW209" s="17"/>
      <c r="GX209" s="17"/>
      <c r="GY209" s="17"/>
      <c r="GZ209" s="17">
        <v>1</v>
      </c>
      <c r="HA209" s="17"/>
      <c r="HB209" s="17"/>
      <c r="HC209" s="17"/>
      <c r="HD209" s="17"/>
      <c r="HE209" s="17"/>
      <c r="HF209" s="17"/>
      <c r="HG209" s="17"/>
      <c r="HH209" s="17"/>
      <c r="HI209" s="17"/>
      <c r="HJ209" s="17"/>
      <c r="HK209" s="17" t="s">
        <v>71</v>
      </c>
      <c r="HL209" s="17"/>
      <c r="HM209" s="17"/>
      <c r="HN209" s="17"/>
      <c r="HO209" s="17"/>
      <c r="HP209" s="17"/>
      <c r="HQ209" s="17"/>
      <c r="HR209" s="17"/>
      <c r="HS209" s="17"/>
      <c r="HT209" s="17"/>
      <c r="HU209" s="17"/>
      <c r="HV209" s="17" t="s">
        <v>77</v>
      </c>
      <c r="HW209" s="17" t="s">
        <v>71</v>
      </c>
      <c r="HX209" s="2" t="s">
        <v>2587</v>
      </c>
      <c r="HY209" s="17" t="s">
        <v>71</v>
      </c>
      <c r="HZ209" s="17"/>
      <c r="IA209" s="17"/>
      <c r="IB209" s="17"/>
      <c r="IC209" s="17"/>
      <c r="ID209" s="17"/>
      <c r="IE209" s="17"/>
      <c r="IF209" s="17"/>
      <c r="IG209" s="17"/>
      <c r="IH209" s="17"/>
      <c r="II209" s="17"/>
      <c r="IJ209" s="17"/>
      <c r="IK209" s="17" t="s">
        <v>77</v>
      </c>
      <c r="IL209" s="17">
        <v>10</v>
      </c>
      <c r="IM209" s="17" t="s">
        <v>2576</v>
      </c>
      <c r="IN209" s="2" t="s">
        <v>2588</v>
      </c>
      <c r="IO209" s="17" t="s">
        <v>77</v>
      </c>
      <c r="IP209" s="17"/>
      <c r="IQ209" s="17">
        <v>82</v>
      </c>
      <c r="IR209" s="17"/>
      <c r="IS209" s="17"/>
      <c r="IT209" s="17" t="s">
        <v>71</v>
      </c>
      <c r="IU209" s="17" t="s">
        <v>77</v>
      </c>
      <c r="IV209" s="17" t="s">
        <v>71</v>
      </c>
      <c r="IW209" s="17" t="s">
        <v>71</v>
      </c>
      <c r="IX209" s="17" t="s">
        <v>71</v>
      </c>
      <c r="IY209" s="17" t="s">
        <v>2132</v>
      </c>
      <c r="IZ209" s="21"/>
      <c r="JA209" s="21"/>
      <c r="JB209" s="21"/>
      <c r="JC209" s="21"/>
      <c r="JD209" s="21"/>
      <c r="JE209" s="21"/>
    </row>
    <row r="210" spans="1:265" ht="16.5" customHeight="1" x14ac:dyDescent="0.25">
      <c r="A210" s="2">
        <v>113</v>
      </c>
      <c r="B210" s="17" t="s">
        <v>677</v>
      </c>
      <c r="C210" s="3">
        <v>42230</v>
      </c>
      <c r="D210" s="4" t="s">
        <v>626</v>
      </c>
      <c r="E210" s="17" t="s">
        <v>1128</v>
      </c>
      <c r="F210" s="2" t="s">
        <v>2605</v>
      </c>
      <c r="G210" s="4"/>
      <c r="H210" s="17" t="s">
        <v>423</v>
      </c>
      <c r="I210" s="17" t="s">
        <v>678</v>
      </c>
      <c r="J210" s="17" t="s">
        <v>679</v>
      </c>
      <c r="M210" s="17"/>
      <c r="N210" s="17"/>
      <c r="O210" s="17"/>
      <c r="P210" s="17"/>
      <c r="Q210" s="17">
        <v>60</v>
      </c>
      <c r="R210" s="17" t="s">
        <v>664</v>
      </c>
      <c r="S210" s="17" t="s">
        <v>2438</v>
      </c>
      <c r="T210" s="17">
        <v>58</v>
      </c>
      <c r="U210" s="2">
        <v>277</v>
      </c>
      <c r="V210" s="17">
        <v>58</v>
      </c>
      <c r="W210" s="17">
        <v>58</v>
      </c>
      <c r="X210" s="17"/>
      <c r="Y210" s="17">
        <v>133</v>
      </c>
      <c r="Z210" s="17">
        <v>144</v>
      </c>
      <c r="AA210" s="17"/>
      <c r="AB210" s="17"/>
      <c r="AC210" s="17"/>
      <c r="AD210" s="17"/>
      <c r="AE210" s="17" t="s">
        <v>2450</v>
      </c>
      <c r="AG210" s="17"/>
      <c r="AH210" s="17"/>
      <c r="AJ210" s="17"/>
      <c r="AK210" s="17"/>
      <c r="AL210" s="17"/>
      <c r="AM210" s="17"/>
      <c r="AN210" s="17"/>
      <c r="AO210" s="17"/>
      <c r="AP210" s="17"/>
      <c r="AQ210" s="17"/>
      <c r="AR210" s="17"/>
      <c r="AS210" s="17"/>
      <c r="AT210" s="17"/>
      <c r="AU210" s="17"/>
      <c r="AV210" s="17">
        <v>8</v>
      </c>
      <c r="AW210" s="17"/>
      <c r="AX210" s="17"/>
      <c r="AY210" s="17"/>
      <c r="AZ210" s="17"/>
      <c r="BA210" s="17"/>
      <c r="BB210" s="17"/>
      <c r="BC210" s="17"/>
      <c r="BD210" s="17"/>
      <c r="BE210" s="17"/>
      <c r="BF210" s="17"/>
      <c r="BG210" s="25" t="s">
        <v>71</v>
      </c>
      <c r="BH210" s="25"/>
      <c r="BI210" s="25"/>
      <c r="BJ210" s="25"/>
      <c r="BK210" s="25"/>
      <c r="BL210" s="25"/>
      <c r="BM210" s="25"/>
      <c r="BN210" s="25"/>
      <c r="BO210" s="25" t="s">
        <v>71</v>
      </c>
      <c r="BP210" s="25"/>
      <c r="BQ210" s="25"/>
      <c r="BR210" s="25"/>
      <c r="BS210" s="25"/>
      <c r="BT210" s="25"/>
      <c r="BU210" s="25"/>
      <c r="BV210" s="25" t="s">
        <v>71</v>
      </c>
      <c r="BW210" s="25"/>
      <c r="BX210" s="25"/>
      <c r="BY210" s="25"/>
      <c r="BZ210" s="25"/>
      <c r="CA210" s="25"/>
      <c r="CB210" s="25"/>
      <c r="CC210" s="25"/>
      <c r="CD210" s="25">
        <v>0</v>
      </c>
      <c r="CE210" s="25">
        <v>0</v>
      </c>
      <c r="CF210" s="25">
        <v>0</v>
      </c>
      <c r="CG210" s="25">
        <v>0</v>
      </c>
      <c r="CH210" s="25">
        <v>0</v>
      </c>
      <c r="CI210" s="25">
        <v>0</v>
      </c>
      <c r="CJ210" s="25">
        <v>0</v>
      </c>
      <c r="CK210" s="25">
        <v>0</v>
      </c>
      <c r="CL210" s="25">
        <v>0</v>
      </c>
      <c r="CM210" s="25">
        <v>0</v>
      </c>
      <c r="CN210" s="25">
        <v>0</v>
      </c>
      <c r="CO210" s="25">
        <v>0</v>
      </c>
      <c r="CP210" s="25">
        <v>0</v>
      </c>
      <c r="CQ210" s="25">
        <v>0</v>
      </c>
      <c r="CR210" s="25">
        <v>0</v>
      </c>
      <c r="CS210" s="25">
        <v>0</v>
      </c>
      <c r="CT210" s="25">
        <v>0</v>
      </c>
      <c r="CU210" s="25">
        <v>0</v>
      </c>
      <c r="CV210" s="25">
        <v>0</v>
      </c>
      <c r="CW210" s="25">
        <v>0</v>
      </c>
      <c r="CX210" s="25">
        <v>0</v>
      </c>
      <c r="CY210" s="25">
        <v>0</v>
      </c>
      <c r="CZ210" s="25">
        <v>0</v>
      </c>
      <c r="DA210" s="25">
        <v>0</v>
      </c>
      <c r="DB210" s="25">
        <v>0</v>
      </c>
      <c r="DC210" s="25">
        <v>0</v>
      </c>
      <c r="DD210" s="25">
        <v>0</v>
      </c>
      <c r="DE210" s="25">
        <v>0</v>
      </c>
      <c r="DF210" s="25">
        <v>0</v>
      </c>
      <c r="DG210" s="17" t="s">
        <v>50</v>
      </c>
      <c r="DH210" s="17" t="s">
        <v>680</v>
      </c>
      <c r="DI210" s="17" t="s">
        <v>2510</v>
      </c>
      <c r="DJ210" s="17"/>
      <c r="DK210" s="17"/>
      <c r="DL210" s="17"/>
      <c r="DM210" s="17"/>
      <c r="DN210" s="17"/>
      <c r="DO210" s="17"/>
      <c r="DP210" s="17" t="s">
        <v>2548</v>
      </c>
      <c r="DQ210" s="17" t="s">
        <v>2548</v>
      </c>
      <c r="DR210" s="17" t="s">
        <v>2548</v>
      </c>
      <c r="DS210" s="17" t="s">
        <v>2548</v>
      </c>
      <c r="DT210" s="17" t="s">
        <v>2548</v>
      </c>
      <c r="DU210" s="17"/>
      <c r="DV210" s="17"/>
      <c r="DW210" s="17"/>
      <c r="DX210" s="17"/>
      <c r="DY210" s="17">
        <v>58</v>
      </c>
      <c r="DZ210" s="17"/>
      <c r="EA210" s="17"/>
      <c r="EB210" s="17"/>
      <c r="EC210" s="17"/>
      <c r="ED210" s="17" t="s">
        <v>2554</v>
      </c>
      <c r="EE210" s="17"/>
      <c r="EF210" s="17">
        <v>150</v>
      </c>
      <c r="EG210" s="17"/>
      <c r="EH210" s="17" t="s">
        <v>71</v>
      </c>
      <c r="EI210" s="17" t="s">
        <v>71</v>
      </c>
      <c r="EJ210" s="17"/>
      <c r="EK210" s="17" t="s">
        <v>681</v>
      </c>
      <c r="EL210" s="17"/>
      <c r="EM210" s="17" t="s">
        <v>77</v>
      </c>
      <c r="EN210" s="17"/>
      <c r="EO210" s="17"/>
      <c r="EP210" s="17" t="s">
        <v>71</v>
      </c>
      <c r="EQ210" s="17" t="s">
        <v>71</v>
      </c>
      <c r="ER210" s="17" t="s">
        <v>77</v>
      </c>
      <c r="ES210" s="17"/>
      <c r="ET210" s="17"/>
      <c r="EU210" s="17" t="s">
        <v>71</v>
      </c>
      <c r="EV210" s="17" t="s">
        <v>71</v>
      </c>
      <c r="EW210" s="17"/>
      <c r="EX210" s="17"/>
      <c r="EY210" s="17" t="s">
        <v>77</v>
      </c>
      <c r="EZ210" s="17" t="s">
        <v>2558</v>
      </c>
      <c r="FA210" s="17" t="s">
        <v>71</v>
      </c>
      <c r="FB210" s="17" t="s">
        <v>71</v>
      </c>
      <c r="FC210" s="17" t="s">
        <v>2559</v>
      </c>
      <c r="FD210" s="17">
        <v>10</v>
      </c>
      <c r="FE210" s="17" t="s">
        <v>2548</v>
      </c>
      <c r="FF210" s="17" t="s">
        <v>2548</v>
      </c>
      <c r="FG210" s="17" t="s">
        <v>2548</v>
      </c>
      <c r="FH210" s="17" t="s">
        <v>2551</v>
      </c>
      <c r="FI210" s="17">
        <v>20</v>
      </c>
      <c r="FJ210" s="17">
        <v>20</v>
      </c>
      <c r="FK210" s="17" t="s">
        <v>2572</v>
      </c>
      <c r="FM210" s="17"/>
      <c r="FN210" s="17"/>
      <c r="FO210" s="17" t="s">
        <v>682</v>
      </c>
      <c r="FP210" s="17"/>
      <c r="FQ210" s="17">
        <v>1</v>
      </c>
      <c r="FR210" s="17"/>
      <c r="FS210" s="17"/>
      <c r="FT210" s="17"/>
      <c r="FU210" s="17"/>
      <c r="FV210" s="17"/>
      <c r="FW210" s="17" t="s">
        <v>2576</v>
      </c>
      <c r="FX210" s="17" t="s">
        <v>2579</v>
      </c>
      <c r="FY210" s="17" t="s">
        <v>71</v>
      </c>
      <c r="FZ210" s="17" t="s">
        <v>71</v>
      </c>
      <c r="GA210" s="17"/>
      <c r="GB210" s="17"/>
      <c r="GC210" s="17"/>
      <c r="GD210" s="17"/>
      <c r="GE210" s="17"/>
      <c r="GF210" s="17"/>
      <c r="GG210" s="17"/>
      <c r="GH210" s="17"/>
      <c r="GI210" s="17"/>
      <c r="GJ210" s="17"/>
      <c r="GK210" s="17"/>
      <c r="GL210" s="17"/>
      <c r="GM210" s="17"/>
      <c r="GN210" s="17"/>
      <c r="GO210" s="17"/>
      <c r="GP210" s="17"/>
      <c r="GQ210" s="17"/>
      <c r="GR210" s="17"/>
      <c r="GS210" s="17"/>
      <c r="GT210" s="17"/>
      <c r="GU210" s="17"/>
      <c r="GV210" s="17"/>
      <c r="GW210" s="17"/>
      <c r="GX210" s="17"/>
      <c r="GY210" s="17"/>
      <c r="GZ210" s="17"/>
      <c r="HA210" s="17"/>
      <c r="HB210" s="17"/>
      <c r="HC210" s="17"/>
      <c r="HD210" s="17"/>
      <c r="HE210" s="17"/>
      <c r="HF210" s="17"/>
      <c r="HG210" s="17"/>
      <c r="HH210" s="17"/>
      <c r="HI210" s="17"/>
      <c r="HJ210" s="17"/>
      <c r="HK210" s="17"/>
      <c r="HL210" s="17"/>
      <c r="HM210" s="17"/>
      <c r="HN210" s="17"/>
      <c r="HO210" s="17"/>
      <c r="HP210" s="17"/>
      <c r="HQ210" s="17"/>
      <c r="HR210" s="17"/>
      <c r="HS210" s="17"/>
      <c r="HT210" s="17"/>
      <c r="HU210" s="17"/>
      <c r="HV210" s="17"/>
      <c r="HW210" s="17" t="s">
        <v>71</v>
      </c>
      <c r="HX210" s="17" t="s">
        <v>2584</v>
      </c>
      <c r="HY210" s="17"/>
      <c r="HZ210" s="17"/>
      <c r="IA210" s="17"/>
      <c r="IB210" s="17" t="s">
        <v>71</v>
      </c>
      <c r="IC210" s="17"/>
      <c r="ID210" s="17"/>
      <c r="IE210" s="17"/>
      <c r="IF210" s="17"/>
      <c r="IG210" s="17"/>
      <c r="IH210" s="17"/>
      <c r="II210" s="17"/>
      <c r="IJ210" s="17"/>
      <c r="IK210" s="17" t="s">
        <v>71</v>
      </c>
      <c r="IL210" s="17">
        <v>60</v>
      </c>
      <c r="IM210" s="17" t="s">
        <v>2576</v>
      </c>
      <c r="IN210" s="2" t="s">
        <v>2588</v>
      </c>
      <c r="IO210" s="17" t="s">
        <v>77</v>
      </c>
      <c r="IP210" s="17"/>
      <c r="IQ210" s="17">
        <v>20</v>
      </c>
      <c r="IR210" s="17"/>
      <c r="IS210" s="17"/>
      <c r="IT210" s="17" t="s">
        <v>71</v>
      </c>
      <c r="IU210" s="17" t="s">
        <v>77</v>
      </c>
      <c r="IV210" s="17" t="s">
        <v>71</v>
      </c>
      <c r="IW210" s="17" t="s">
        <v>71</v>
      </c>
      <c r="IX210" s="17" t="s">
        <v>77</v>
      </c>
      <c r="IY210" s="17" t="s">
        <v>683</v>
      </c>
      <c r="IZ210" s="21"/>
      <c r="JA210" s="21"/>
      <c r="JB210" s="21"/>
      <c r="JC210" s="21"/>
      <c r="JD210" s="21"/>
      <c r="JE210" s="21"/>
    </row>
    <row r="211" spans="1:265" ht="16.5" customHeight="1" x14ac:dyDescent="0.25">
      <c r="A211" s="2">
        <v>118</v>
      </c>
      <c r="B211" s="17" t="s">
        <v>687</v>
      </c>
      <c r="C211" s="3">
        <v>42232</v>
      </c>
      <c r="D211" s="4" t="s">
        <v>626</v>
      </c>
      <c r="E211" s="17" t="s">
        <v>1455</v>
      </c>
      <c r="F211" s="2" t="s">
        <v>2609</v>
      </c>
      <c r="G211" s="4"/>
      <c r="H211" s="17" t="s">
        <v>423</v>
      </c>
      <c r="I211" s="17" t="s">
        <v>1454</v>
      </c>
      <c r="J211" s="17" t="s">
        <v>689</v>
      </c>
      <c r="M211" s="17"/>
      <c r="N211" s="17"/>
      <c r="O211" s="17"/>
      <c r="P211" s="17"/>
      <c r="Q211" s="17">
        <v>30</v>
      </c>
      <c r="R211" s="17" t="s">
        <v>688</v>
      </c>
      <c r="S211" s="17"/>
      <c r="T211" s="17">
        <v>550</v>
      </c>
      <c r="U211" s="2">
        <v>2000</v>
      </c>
      <c r="V211" s="17"/>
      <c r="W211" s="17"/>
      <c r="X211" s="17"/>
      <c r="Y211" s="17"/>
      <c r="Z211" s="17"/>
      <c r="AA211" s="17"/>
      <c r="AB211" s="17"/>
      <c r="AC211" s="17"/>
      <c r="AD211" s="17"/>
      <c r="AE211" s="17" t="s">
        <v>2451</v>
      </c>
      <c r="AG211" s="17"/>
      <c r="AH211" s="17"/>
      <c r="AJ211" s="17"/>
      <c r="AK211" s="17"/>
      <c r="AL211" s="17"/>
      <c r="AM211" s="17"/>
      <c r="AN211" s="17"/>
      <c r="AO211" s="17"/>
      <c r="AP211" s="17"/>
      <c r="AQ211" s="17"/>
      <c r="AR211" s="17"/>
      <c r="AS211" s="17"/>
      <c r="AT211" s="17"/>
      <c r="AU211" s="17"/>
      <c r="AV211" s="17">
        <v>8</v>
      </c>
      <c r="AW211" s="17"/>
      <c r="AX211" s="17"/>
      <c r="AY211" s="17"/>
      <c r="AZ211" s="17"/>
      <c r="BA211" s="17"/>
      <c r="BB211" s="17"/>
      <c r="BC211" s="17"/>
      <c r="BD211" s="17"/>
      <c r="BE211" s="17"/>
      <c r="BF211" s="17"/>
      <c r="BG211" s="25" t="s">
        <v>71</v>
      </c>
      <c r="BH211" s="25"/>
      <c r="BI211" s="25"/>
      <c r="BJ211" s="25"/>
      <c r="BK211" s="25"/>
      <c r="BL211" s="25"/>
      <c r="BM211" s="25"/>
      <c r="BN211" s="25"/>
      <c r="BO211" s="25" t="s">
        <v>71</v>
      </c>
      <c r="BP211" s="25"/>
      <c r="BQ211" s="25"/>
      <c r="BR211" s="25"/>
      <c r="BS211" s="25"/>
      <c r="BT211" s="25"/>
      <c r="BU211" s="25"/>
      <c r="BV211" s="25" t="s">
        <v>71</v>
      </c>
      <c r="BW211" s="25"/>
      <c r="BX211" s="25"/>
      <c r="BY211" s="25"/>
      <c r="BZ211" s="25"/>
      <c r="CA211" s="25"/>
      <c r="CB211" s="25"/>
      <c r="CC211" s="25"/>
      <c r="CD211" s="25">
        <v>0</v>
      </c>
      <c r="CE211" s="25">
        <v>0</v>
      </c>
      <c r="CF211" s="25">
        <v>0</v>
      </c>
      <c r="CG211" s="25">
        <v>0</v>
      </c>
      <c r="CH211" s="25">
        <v>0</v>
      </c>
      <c r="CI211" s="25">
        <v>0</v>
      </c>
      <c r="CJ211" s="25">
        <v>0</v>
      </c>
      <c r="CK211" s="25">
        <v>0</v>
      </c>
      <c r="CL211" s="25">
        <v>0</v>
      </c>
      <c r="CM211" s="25">
        <v>0</v>
      </c>
      <c r="CN211" s="25">
        <v>0</v>
      </c>
      <c r="CO211" s="25">
        <v>0</v>
      </c>
      <c r="CP211" s="25">
        <v>0</v>
      </c>
      <c r="CQ211" s="25">
        <v>0</v>
      </c>
      <c r="CR211" s="25">
        <v>0</v>
      </c>
      <c r="CS211" s="25">
        <v>0</v>
      </c>
      <c r="CT211" s="25">
        <v>0</v>
      </c>
      <c r="CU211" s="25">
        <v>0</v>
      </c>
      <c r="CV211" s="25">
        <v>0</v>
      </c>
      <c r="CW211" s="25">
        <v>0</v>
      </c>
      <c r="CX211" s="25">
        <v>0</v>
      </c>
      <c r="CY211" s="25">
        <v>0</v>
      </c>
      <c r="CZ211" s="25">
        <v>0</v>
      </c>
      <c r="DA211" s="25">
        <v>0</v>
      </c>
      <c r="DB211" s="25">
        <v>0</v>
      </c>
      <c r="DC211" s="25">
        <v>0</v>
      </c>
      <c r="DD211" s="25">
        <v>0</v>
      </c>
      <c r="DE211" s="25">
        <v>0</v>
      </c>
      <c r="DF211" s="25">
        <v>0</v>
      </c>
      <c r="DG211" s="17" t="s">
        <v>50</v>
      </c>
      <c r="DH211" s="17" t="s">
        <v>690</v>
      </c>
      <c r="DI211" s="17" t="s">
        <v>2510</v>
      </c>
      <c r="DJ211" s="17"/>
      <c r="DK211" s="17"/>
      <c r="DL211" s="17"/>
      <c r="DM211" s="17"/>
      <c r="DN211" s="17"/>
      <c r="DO211" s="17"/>
      <c r="DP211" s="17" t="s">
        <v>2548</v>
      </c>
      <c r="DQ211" s="17" t="s">
        <v>2548</v>
      </c>
      <c r="DR211" s="17" t="s">
        <v>2548</v>
      </c>
      <c r="DS211" s="17" t="s">
        <v>2548</v>
      </c>
      <c r="DT211" s="17" t="s">
        <v>2548</v>
      </c>
      <c r="DU211" s="17"/>
      <c r="DV211" s="17"/>
      <c r="DW211" s="17"/>
      <c r="DX211" s="17"/>
      <c r="DY211" s="17"/>
      <c r="DZ211" s="17"/>
      <c r="EA211" s="17"/>
      <c r="EB211" s="17"/>
      <c r="EC211" s="17"/>
      <c r="ED211" s="17"/>
      <c r="EE211" s="17"/>
      <c r="EF211" s="17"/>
      <c r="EG211" s="17"/>
      <c r="EH211" s="17" t="s">
        <v>71</v>
      </c>
      <c r="EI211" s="17" t="s">
        <v>71</v>
      </c>
      <c r="EJ211" s="17"/>
      <c r="EK211" s="17"/>
      <c r="EL211" s="17"/>
      <c r="EM211" s="17" t="s">
        <v>77</v>
      </c>
      <c r="EN211" s="17"/>
      <c r="EO211" s="17"/>
      <c r="EP211" s="17" t="s">
        <v>71</v>
      </c>
      <c r="EQ211" s="17" t="s">
        <v>71</v>
      </c>
      <c r="ER211" s="17" t="s">
        <v>77</v>
      </c>
      <c r="ES211" s="17"/>
      <c r="ET211" s="17"/>
      <c r="EU211" s="17"/>
      <c r="EV211" s="17"/>
      <c r="EW211" s="17"/>
      <c r="EX211" s="17" t="s">
        <v>71</v>
      </c>
      <c r="EY211" s="17" t="s">
        <v>77</v>
      </c>
      <c r="EZ211" s="17" t="s">
        <v>2558</v>
      </c>
      <c r="FA211" s="17" t="s">
        <v>71</v>
      </c>
      <c r="FB211" s="17" t="s">
        <v>71</v>
      </c>
      <c r="FC211" s="17" t="s">
        <v>2559</v>
      </c>
      <c r="FD211" s="17">
        <v>10</v>
      </c>
      <c r="FE211" s="17" t="s">
        <v>2548</v>
      </c>
      <c r="FF211" s="17" t="s">
        <v>2548</v>
      </c>
      <c r="FG211" s="17"/>
      <c r="FH211" s="17" t="s">
        <v>2551</v>
      </c>
      <c r="FI211" s="17">
        <v>20</v>
      </c>
      <c r="FJ211" s="17">
        <v>20</v>
      </c>
      <c r="FK211" s="17"/>
      <c r="FL211" s="17"/>
      <c r="FM211" s="17"/>
      <c r="FN211" s="17"/>
      <c r="FO211" s="17" t="s">
        <v>2569</v>
      </c>
      <c r="FP211" s="17"/>
      <c r="FQ211" s="17">
        <v>1</v>
      </c>
      <c r="FR211" s="17"/>
      <c r="FS211" s="17"/>
      <c r="FT211" s="17"/>
      <c r="FU211" s="17"/>
      <c r="FV211" s="17"/>
      <c r="FW211" s="17" t="s">
        <v>2576</v>
      </c>
      <c r="FX211" s="17" t="s">
        <v>2579</v>
      </c>
      <c r="FY211" s="17" t="s">
        <v>71</v>
      </c>
      <c r="FZ211" s="17" t="s">
        <v>71</v>
      </c>
      <c r="GA211" s="17"/>
      <c r="GB211" s="17"/>
      <c r="GC211" s="17"/>
      <c r="GD211" s="17"/>
      <c r="GE211" s="17"/>
      <c r="GF211" s="17"/>
      <c r="GG211" s="17"/>
      <c r="GH211" s="17"/>
      <c r="GI211" s="17"/>
      <c r="GJ211" s="17"/>
      <c r="GK211" s="17"/>
      <c r="GL211" s="17"/>
      <c r="GM211" s="17"/>
      <c r="GN211" s="17"/>
      <c r="GO211" s="17"/>
      <c r="GP211" s="17"/>
      <c r="GQ211" s="17"/>
      <c r="GR211" s="17"/>
      <c r="GS211" s="17"/>
      <c r="GT211" s="17"/>
      <c r="GU211" s="17"/>
      <c r="GV211" s="17"/>
      <c r="GW211" s="17"/>
      <c r="GX211" s="17"/>
      <c r="GY211" s="17"/>
      <c r="GZ211" s="17"/>
      <c r="HA211" s="17"/>
      <c r="HB211" s="17"/>
      <c r="HC211" s="17"/>
      <c r="HD211" s="17"/>
      <c r="HE211" s="17"/>
      <c r="HF211" s="17"/>
      <c r="HG211" s="17"/>
      <c r="HH211" s="17"/>
      <c r="HI211" s="17"/>
      <c r="HJ211" s="17"/>
      <c r="HK211" s="17"/>
      <c r="HL211" s="17"/>
      <c r="HM211" s="17"/>
      <c r="HN211" s="17"/>
      <c r="HO211" s="17"/>
      <c r="HP211" s="17"/>
      <c r="HQ211" s="17"/>
      <c r="HR211" s="17"/>
      <c r="HS211" s="17"/>
      <c r="HT211" s="17"/>
      <c r="HU211" s="17"/>
      <c r="HV211" s="17"/>
      <c r="HW211" s="17" t="s">
        <v>71</v>
      </c>
      <c r="HX211" s="17" t="s">
        <v>2584</v>
      </c>
      <c r="HY211" s="17"/>
      <c r="HZ211" s="17"/>
      <c r="IA211" s="17" t="s">
        <v>71</v>
      </c>
      <c r="IB211" s="17" t="s">
        <v>71</v>
      </c>
      <c r="IC211" s="17"/>
      <c r="ID211" s="17"/>
      <c r="IE211" s="17"/>
      <c r="IF211" s="17"/>
      <c r="IG211" s="17"/>
      <c r="IH211" s="17"/>
      <c r="II211" s="17"/>
      <c r="IJ211" s="17"/>
      <c r="IK211" s="17" t="s">
        <v>71</v>
      </c>
      <c r="IL211" s="17">
        <v>5</v>
      </c>
      <c r="IM211" s="17" t="s">
        <v>2576</v>
      </c>
      <c r="IN211" s="2" t="s">
        <v>2588</v>
      </c>
      <c r="IO211" s="17" t="s">
        <v>77</v>
      </c>
      <c r="IP211" s="17"/>
      <c r="IQ211" s="17"/>
      <c r="IR211" s="17"/>
      <c r="IS211" s="17"/>
      <c r="IT211" s="17" t="s">
        <v>71</v>
      </c>
      <c r="IU211" s="17" t="s">
        <v>77</v>
      </c>
      <c r="IV211" s="17" t="s">
        <v>77</v>
      </c>
      <c r="IW211" s="17" t="s">
        <v>71</v>
      </c>
      <c r="IX211" s="17" t="s">
        <v>77</v>
      </c>
      <c r="IY211" s="17" t="s">
        <v>691</v>
      </c>
      <c r="IZ211" s="21"/>
      <c r="JA211" s="21"/>
      <c r="JB211" s="21"/>
      <c r="JC211" s="21"/>
      <c r="JD211" s="21"/>
      <c r="JE211" s="21"/>
    </row>
    <row r="212" spans="1:265" ht="16.5" customHeight="1" x14ac:dyDescent="0.25">
      <c r="A212" s="2">
        <v>120</v>
      </c>
      <c r="B212" s="17" t="s">
        <v>450</v>
      </c>
      <c r="C212" s="3">
        <v>42232</v>
      </c>
      <c r="D212" s="4" t="s">
        <v>626</v>
      </c>
      <c r="E212" s="17" t="s">
        <v>1131</v>
      </c>
      <c r="F212" s="2" t="s">
        <v>2610</v>
      </c>
      <c r="G212" s="4"/>
      <c r="H212" s="17" t="s">
        <v>423</v>
      </c>
      <c r="I212" s="17" t="s">
        <v>662</v>
      </c>
      <c r="J212" s="17" t="s">
        <v>124</v>
      </c>
      <c r="L212" s="17" t="s">
        <v>124</v>
      </c>
      <c r="M212" s="17"/>
      <c r="N212" s="17"/>
      <c r="O212" s="17"/>
      <c r="P212" s="17"/>
      <c r="Q212" s="17">
        <v>60</v>
      </c>
      <c r="R212" s="17" t="s">
        <v>664</v>
      </c>
      <c r="S212" s="17"/>
      <c r="T212" s="17">
        <v>239</v>
      </c>
      <c r="U212" s="2">
        <v>1181</v>
      </c>
      <c r="V212" s="17"/>
      <c r="W212" s="17"/>
      <c r="X212" s="17"/>
      <c r="Y212" s="17"/>
      <c r="Z212" s="17"/>
      <c r="AA212" s="17"/>
      <c r="AB212" s="17"/>
      <c r="AC212" s="17"/>
      <c r="AD212" s="17"/>
      <c r="AE212" s="17" t="s">
        <v>2451</v>
      </c>
      <c r="AG212" s="17"/>
      <c r="AH212" s="17"/>
      <c r="AJ212" s="17"/>
      <c r="AK212" s="17"/>
      <c r="AL212" s="17"/>
      <c r="AM212" s="17"/>
      <c r="AN212" s="17"/>
      <c r="AO212" s="17"/>
      <c r="AP212" s="17"/>
      <c r="AQ212" s="17"/>
      <c r="AR212" s="17"/>
      <c r="AS212" s="17">
        <v>8</v>
      </c>
      <c r="AT212" s="17">
        <v>5</v>
      </c>
      <c r="AU212" s="17"/>
      <c r="AV212" s="17"/>
      <c r="AW212" s="17"/>
      <c r="AX212" s="17"/>
      <c r="AY212" s="17"/>
      <c r="AZ212" s="17"/>
      <c r="BA212" s="17"/>
      <c r="BB212" s="17"/>
      <c r="BC212" s="17"/>
      <c r="BD212" s="17"/>
      <c r="BE212" s="17"/>
      <c r="BF212" s="17"/>
      <c r="BG212" s="25"/>
      <c r="BH212" s="25"/>
      <c r="BI212" s="25"/>
      <c r="BJ212" s="25"/>
      <c r="BK212" s="25"/>
      <c r="BL212" s="25"/>
      <c r="BM212" s="25"/>
      <c r="BN212" s="25"/>
      <c r="BO212" s="25" t="s">
        <v>71</v>
      </c>
      <c r="BP212" s="25"/>
      <c r="BQ212" s="25"/>
      <c r="BR212" s="25"/>
      <c r="BS212" s="25"/>
      <c r="BT212" s="25"/>
      <c r="BU212" s="25"/>
      <c r="BV212" s="25"/>
      <c r="BW212" s="25"/>
      <c r="BX212" s="25"/>
      <c r="BY212" s="25"/>
      <c r="BZ212" s="25"/>
      <c r="CA212" s="25"/>
      <c r="CB212" s="25"/>
      <c r="CC212" s="25"/>
      <c r="CD212" s="25">
        <v>0</v>
      </c>
      <c r="CE212" s="25">
        <v>0</v>
      </c>
      <c r="CF212" s="25">
        <v>0</v>
      </c>
      <c r="CG212" s="25">
        <v>0</v>
      </c>
      <c r="CH212" s="25">
        <v>0</v>
      </c>
      <c r="CI212" s="25">
        <v>0</v>
      </c>
      <c r="CJ212" s="25">
        <v>0</v>
      </c>
      <c r="CK212" s="25">
        <v>0</v>
      </c>
      <c r="CL212" s="25">
        <v>0</v>
      </c>
      <c r="CM212" s="25">
        <v>0</v>
      </c>
      <c r="CN212" s="25">
        <v>0</v>
      </c>
      <c r="CO212" s="25">
        <v>0</v>
      </c>
      <c r="CP212" s="25">
        <v>0</v>
      </c>
      <c r="CQ212" s="25">
        <v>0</v>
      </c>
      <c r="CR212" s="25">
        <v>1</v>
      </c>
      <c r="CS212" s="25">
        <v>0</v>
      </c>
      <c r="CT212" s="25">
        <v>0</v>
      </c>
      <c r="CU212" s="25">
        <v>0</v>
      </c>
      <c r="CV212" s="25">
        <v>0</v>
      </c>
      <c r="CW212" s="25">
        <v>0</v>
      </c>
      <c r="CX212" s="25">
        <v>0</v>
      </c>
      <c r="CY212" s="25">
        <v>0</v>
      </c>
      <c r="CZ212" s="25">
        <v>0</v>
      </c>
      <c r="DA212" s="25">
        <v>0</v>
      </c>
      <c r="DB212" s="25">
        <v>0</v>
      </c>
      <c r="DC212" s="25">
        <v>0</v>
      </c>
      <c r="DD212" s="25">
        <v>0</v>
      </c>
      <c r="DE212" s="25">
        <v>0</v>
      </c>
      <c r="DF212" s="25">
        <v>0</v>
      </c>
      <c r="DG212" s="17" t="s">
        <v>50</v>
      </c>
      <c r="DH212" s="17" t="s">
        <v>665</v>
      </c>
      <c r="DI212" s="17" t="s">
        <v>2505</v>
      </c>
      <c r="DJ212" s="17"/>
      <c r="DK212" s="17"/>
      <c r="DL212" s="17"/>
      <c r="DM212" s="17"/>
      <c r="DN212" s="17"/>
      <c r="DO212" s="17" t="s">
        <v>2548</v>
      </c>
      <c r="DP212" s="17" t="s">
        <v>2548</v>
      </c>
      <c r="DQ212" s="17" t="s">
        <v>2548</v>
      </c>
      <c r="DR212" s="17" t="s">
        <v>2549</v>
      </c>
      <c r="DS212" s="17" t="s">
        <v>2548</v>
      </c>
      <c r="DT212" s="17" t="s">
        <v>2549</v>
      </c>
      <c r="DU212" s="17" t="s">
        <v>2549</v>
      </c>
      <c r="DV212" s="17"/>
      <c r="DW212" s="17"/>
      <c r="DX212" s="17"/>
      <c r="DY212" s="17">
        <v>239</v>
      </c>
      <c r="DZ212" s="17"/>
      <c r="EA212" s="17"/>
      <c r="EB212" s="17"/>
      <c r="EC212" s="17"/>
      <c r="ED212" s="17" t="s">
        <v>1018</v>
      </c>
      <c r="EE212" s="17"/>
      <c r="EF212" s="17"/>
      <c r="EG212" s="17"/>
      <c r="EH212" s="17" t="s">
        <v>77</v>
      </c>
      <c r="EI212" s="17" t="s">
        <v>71</v>
      </c>
      <c r="EJ212" s="17" t="s">
        <v>77</v>
      </c>
      <c r="EK212" s="17"/>
      <c r="EL212" s="17"/>
      <c r="EM212" s="17" t="s">
        <v>77</v>
      </c>
      <c r="EN212" s="17"/>
      <c r="EO212" s="17" t="s">
        <v>666</v>
      </c>
      <c r="EP212" s="17" t="s">
        <v>77</v>
      </c>
      <c r="EQ212" s="17" t="s">
        <v>71</v>
      </c>
      <c r="ER212" s="17" t="s">
        <v>71</v>
      </c>
      <c r="ES212" s="17" t="s">
        <v>71</v>
      </c>
      <c r="ET212" s="17"/>
      <c r="EU212" s="17"/>
      <c r="EV212" s="17" t="s">
        <v>71</v>
      </c>
      <c r="EW212" s="17"/>
      <c r="EX212" s="17"/>
      <c r="EY212" s="17" t="s">
        <v>77</v>
      </c>
      <c r="EZ212" s="17"/>
      <c r="FA212" s="17" t="s">
        <v>71</v>
      </c>
      <c r="FB212" s="17" t="s">
        <v>71</v>
      </c>
      <c r="FC212" s="17" t="s">
        <v>2559</v>
      </c>
      <c r="FD212" s="17"/>
      <c r="FE212" s="17" t="s">
        <v>2548</v>
      </c>
      <c r="FF212" s="17" t="s">
        <v>2549</v>
      </c>
      <c r="FG212" s="17" t="s">
        <v>2548</v>
      </c>
      <c r="FH212" s="17" t="s">
        <v>2548</v>
      </c>
      <c r="FI212" s="17">
        <v>166</v>
      </c>
      <c r="FJ212" s="17">
        <v>166</v>
      </c>
      <c r="FK212" s="17"/>
      <c r="FL212" s="17"/>
      <c r="FM212" s="17"/>
      <c r="FN212" s="17"/>
      <c r="FO212" s="17" t="s">
        <v>2568</v>
      </c>
      <c r="FP212" s="17"/>
      <c r="FQ212" s="17"/>
      <c r="FR212" s="17"/>
      <c r="FS212" s="17"/>
      <c r="FT212" s="17"/>
      <c r="FU212" s="17"/>
      <c r="FV212" s="17"/>
      <c r="FW212" s="17" t="s">
        <v>2576</v>
      </c>
      <c r="FX212" s="17" t="s">
        <v>2580</v>
      </c>
      <c r="FY212" s="17" t="s">
        <v>71</v>
      </c>
      <c r="FZ212" s="17" t="s">
        <v>71</v>
      </c>
      <c r="GA212" s="17"/>
      <c r="GB212" s="17"/>
      <c r="GC212" s="17"/>
      <c r="GD212" s="17"/>
      <c r="GE212" s="17"/>
      <c r="GF212" s="17"/>
      <c r="GG212" s="17"/>
      <c r="GH212" s="17"/>
      <c r="GI212" s="17"/>
      <c r="GJ212" s="17"/>
      <c r="GK212" s="17"/>
      <c r="GL212" s="17"/>
      <c r="GM212" s="17"/>
      <c r="GN212" s="17"/>
      <c r="GO212" s="17"/>
      <c r="GP212" s="17"/>
      <c r="GQ212" s="17"/>
      <c r="GR212" s="17"/>
      <c r="GS212" s="17"/>
      <c r="GT212" s="17"/>
      <c r="GU212" s="17"/>
      <c r="GV212" s="17"/>
      <c r="GW212" s="17"/>
      <c r="GX212" s="17"/>
      <c r="GY212" s="17"/>
      <c r="GZ212" s="17"/>
      <c r="HA212" s="17"/>
      <c r="HB212" s="17"/>
      <c r="HC212" s="17"/>
      <c r="HD212" s="17"/>
      <c r="HE212" s="17"/>
      <c r="HF212" s="17"/>
      <c r="HG212" s="17"/>
      <c r="HH212" s="17"/>
      <c r="HI212" s="17"/>
      <c r="HJ212" s="17"/>
      <c r="HK212" s="17"/>
      <c r="HL212" s="17"/>
      <c r="HM212" s="17"/>
      <c r="HN212" s="17"/>
      <c r="HO212" s="17"/>
      <c r="HP212" s="17"/>
      <c r="HQ212" s="17"/>
      <c r="HR212" s="17"/>
      <c r="HS212" s="17">
        <v>0</v>
      </c>
      <c r="HT212" s="17"/>
      <c r="HU212" s="17"/>
      <c r="HV212" s="17" t="s">
        <v>77</v>
      </c>
      <c r="HW212" s="17" t="s">
        <v>71</v>
      </c>
      <c r="HX212" s="17" t="s">
        <v>2584</v>
      </c>
      <c r="HY212" s="17"/>
      <c r="HZ212" s="17"/>
      <c r="IA212" s="17"/>
      <c r="IB212" s="17" t="s">
        <v>71</v>
      </c>
      <c r="IC212" s="17"/>
      <c r="ID212" s="17"/>
      <c r="IE212" s="17"/>
      <c r="IF212" s="17"/>
      <c r="IG212" s="17"/>
      <c r="IH212" s="17"/>
      <c r="II212" s="17"/>
      <c r="IJ212" s="17" t="s">
        <v>667</v>
      </c>
      <c r="IK212" s="17" t="s">
        <v>71</v>
      </c>
      <c r="IL212" s="17">
        <v>30</v>
      </c>
      <c r="IM212" s="17" t="s">
        <v>2576</v>
      </c>
      <c r="IN212" s="2" t="s">
        <v>2588</v>
      </c>
      <c r="IO212" s="17" t="s">
        <v>77</v>
      </c>
      <c r="IP212" s="17"/>
      <c r="IQ212" s="17"/>
      <c r="IR212" s="17"/>
      <c r="IS212" s="17"/>
      <c r="IT212" s="17" t="s">
        <v>77</v>
      </c>
      <c r="IU212" s="17"/>
      <c r="IV212" s="17" t="s">
        <v>71</v>
      </c>
      <c r="IW212" s="17"/>
      <c r="IX212" s="17"/>
      <c r="IY212" s="17" t="s">
        <v>669</v>
      </c>
      <c r="IZ212" s="21"/>
      <c r="JA212" s="21"/>
      <c r="JB212" s="21"/>
      <c r="JC212" s="21"/>
      <c r="JD212" s="21"/>
      <c r="JE212" s="21"/>
    </row>
    <row r="213" spans="1:265" ht="16.5" customHeight="1" x14ac:dyDescent="0.25">
      <c r="A213" s="2">
        <v>114</v>
      </c>
      <c r="B213" s="17" t="s">
        <v>677</v>
      </c>
      <c r="C213" s="3">
        <v>42230</v>
      </c>
      <c r="D213" s="4" t="s">
        <v>626</v>
      </c>
      <c r="E213" s="17" t="s">
        <v>1131</v>
      </c>
      <c r="F213" s="2" t="s">
        <v>2606</v>
      </c>
      <c r="G213" s="4"/>
      <c r="H213" s="17" t="s">
        <v>423</v>
      </c>
      <c r="I213" s="17" t="s">
        <v>662</v>
      </c>
      <c r="J213" s="17" t="s">
        <v>684</v>
      </c>
      <c r="L213" s="17" t="s">
        <v>684</v>
      </c>
      <c r="M213" s="17"/>
      <c r="N213" s="17"/>
      <c r="O213" s="17"/>
      <c r="P213" s="17"/>
      <c r="Q213" s="17">
        <v>15</v>
      </c>
      <c r="R213" s="17" t="s">
        <v>664</v>
      </c>
      <c r="S213" s="17"/>
      <c r="T213" s="17">
        <v>132</v>
      </c>
      <c r="U213" s="2">
        <v>564</v>
      </c>
      <c r="V213" s="17"/>
      <c r="W213" s="17">
        <v>132</v>
      </c>
      <c r="X213" s="17"/>
      <c r="Y213" s="17">
        <v>294</v>
      </c>
      <c r="Z213" s="17">
        <v>270</v>
      </c>
      <c r="AA213" s="17"/>
      <c r="AB213" s="17"/>
      <c r="AC213" s="17"/>
      <c r="AD213" s="17"/>
      <c r="AE213" s="17" t="s">
        <v>2450</v>
      </c>
      <c r="AG213" s="17"/>
      <c r="AH213" s="17">
        <v>62</v>
      </c>
      <c r="AJ213" s="17"/>
      <c r="AK213" s="17"/>
      <c r="AL213" s="17"/>
      <c r="AM213" s="17"/>
      <c r="AN213" s="17"/>
      <c r="AO213" s="17"/>
      <c r="AP213" s="17"/>
      <c r="AQ213" s="17"/>
      <c r="AR213" s="17"/>
      <c r="AS213" s="17"/>
      <c r="AT213" s="17"/>
      <c r="AU213" s="17"/>
      <c r="AV213" s="17"/>
      <c r="AW213" s="17"/>
      <c r="AX213" s="17"/>
      <c r="AY213" s="17"/>
      <c r="AZ213" s="17"/>
      <c r="BA213" s="17">
        <v>3</v>
      </c>
      <c r="BB213" s="17"/>
      <c r="BC213" s="17"/>
      <c r="BD213" s="17"/>
      <c r="BE213" s="17"/>
      <c r="BF213" s="17"/>
      <c r="BG213" s="25" t="s">
        <v>71</v>
      </c>
      <c r="BH213" s="25"/>
      <c r="BI213" s="25"/>
      <c r="BJ213" s="25"/>
      <c r="BK213" s="25"/>
      <c r="BL213" s="25"/>
      <c r="BM213" s="25"/>
      <c r="BN213" s="25"/>
      <c r="BO213" s="25" t="s">
        <v>71</v>
      </c>
      <c r="BP213" s="25"/>
      <c r="BQ213" s="25"/>
      <c r="BR213" s="25"/>
      <c r="BS213" s="25"/>
      <c r="BT213" s="25"/>
      <c r="BU213" s="25"/>
      <c r="BV213" s="25"/>
      <c r="BW213" s="25"/>
      <c r="BX213" s="25"/>
      <c r="BY213" s="25"/>
      <c r="BZ213" s="25"/>
      <c r="CA213" s="25"/>
      <c r="CB213" s="25"/>
      <c r="CC213" s="25"/>
      <c r="CD213" s="25">
        <v>0</v>
      </c>
      <c r="CE213" s="25">
        <v>0</v>
      </c>
      <c r="CF213" s="25">
        <v>0</v>
      </c>
      <c r="CG213" s="25">
        <v>0</v>
      </c>
      <c r="CH213" s="25">
        <v>0</v>
      </c>
      <c r="CI213" s="25">
        <v>0</v>
      </c>
      <c r="CJ213" s="25">
        <v>0</v>
      </c>
      <c r="CK213" s="25">
        <v>0</v>
      </c>
      <c r="CL213" s="25">
        <v>0</v>
      </c>
      <c r="CM213" s="25">
        <v>0</v>
      </c>
      <c r="CN213" s="25">
        <v>0</v>
      </c>
      <c r="CO213" s="25">
        <v>0</v>
      </c>
      <c r="CP213" s="25">
        <v>0</v>
      </c>
      <c r="CQ213" s="25">
        <v>0</v>
      </c>
      <c r="CR213" s="25">
        <v>0</v>
      </c>
      <c r="CS213" s="25">
        <v>0</v>
      </c>
      <c r="CT213" s="25">
        <v>0</v>
      </c>
      <c r="CU213" s="25">
        <v>0</v>
      </c>
      <c r="CV213" s="25">
        <v>0</v>
      </c>
      <c r="CW213" s="25">
        <v>0</v>
      </c>
      <c r="CX213" s="25">
        <v>0</v>
      </c>
      <c r="CY213" s="25">
        <v>0</v>
      </c>
      <c r="CZ213" s="25">
        <v>0</v>
      </c>
      <c r="DA213" s="25">
        <v>0</v>
      </c>
      <c r="DB213" s="25">
        <v>0</v>
      </c>
      <c r="DC213" s="25">
        <v>0</v>
      </c>
      <c r="DD213" s="25">
        <v>0</v>
      </c>
      <c r="DE213" s="25">
        <v>0</v>
      </c>
      <c r="DF213" s="25">
        <v>0</v>
      </c>
      <c r="DG213" s="17" t="s">
        <v>50</v>
      </c>
      <c r="DH213" s="17" t="s">
        <v>685</v>
      </c>
      <c r="DI213" s="17" t="s">
        <v>63</v>
      </c>
      <c r="DJ213" s="17"/>
      <c r="DK213" s="17"/>
      <c r="DL213" s="17"/>
      <c r="DM213" s="17"/>
      <c r="DN213" s="17"/>
      <c r="DO213" s="17"/>
      <c r="DP213" s="17" t="s">
        <v>2547</v>
      </c>
      <c r="DQ213" s="17"/>
      <c r="DR213" s="17" t="s">
        <v>2548</v>
      </c>
      <c r="DS213" s="17" t="s">
        <v>2548</v>
      </c>
      <c r="DT213" s="17" t="s">
        <v>2548</v>
      </c>
      <c r="DU213" s="17"/>
      <c r="DV213" s="17"/>
      <c r="DW213" s="17"/>
      <c r="DX213" s="17"/>
      <c r="DY213" s="17">
        <v>132</v>
      </c>
      <c r="DZ213" s="17"/>
      <c r="EA213" s="17"/>
      <c r="EB213" s="17"/>
      <c r="EC213" s="17"/>
      <c r="ED213" s="17" t="s">
        <v>2552</v>
      </c>
      <c r="EE213" s="17"/>
      <c r="EF213" s="17">
        <v>393</v>
      </c>
      <c r="EG213" s="17"/>
      <c r="EH213" s="17" t="s">
        <v>71</v>
      </c>
      <c r="EI213" s="17" t="s">
        <v>71</v>
      </c>
      <c r="EJ213" s="17"/>
      <c r="EK213" s="17"/>
      <c r="EL213" s="17"/>
      <c r="EM213" s="17" t="s">
        <v>77</v>
      </c>
      <c r="EN213" s="17"/>
      <c r="EO213" s="17"/>
      <c r="EP213" s="17" t="s">
        <v>71</v>
      </c>
      <c r="EQ213" s="17" t="s">
        <v>71</v>
      </c>
      <c r="ER213" s="17"/>
      <c r="ES213" s="17"/>
      <c r="ET213" s="17"/>
      <c r="EU213" s="17"/>
      <c r="EV213" s="17" t="s">
        <v>71</v>
      </c>
      <c r="EW213" s="17"/>
      <c r="EX213" s="17" t="s">
        <v>71</v>
      </c>
      <c r="EY213" s="17" t="s">
        <v>77</v>
      </c>
      <c r="EZ213" s="17" t="s">
        <v>2558</v>
      </c>
      <c r="FA213" s="17" t="s">
        <v>71</v>
      </c>
      <c r="FB213" s="17" t="s">
        <v>71</v>
      </c>
      <c r="FC213" s="17" t="s">
        <v>2559</v>
      </c>
      <c r="FD213" s="17"/>
      <c r="FE213" s="17" t="s">
        <v>2547</v>
      </c>
      <c r="FF213" s="17" t="s">
        <v>2549</v>
      </c>
      <c r="FG213" s="17" t="s">
        <v>2548</v>
      </c>
      <c r="FH213" s="17" t="s">
        <v>2551</v>
      </c>
      <c r="FI213" s="17"/>
      <c r="FJ213" s="17" t="s">
        <v>2456</v>
      </c>
      <c r="FK213" s="17"/>
      <c r="FL213" s="17"/>
      <c r="FM213" s="17"/>
      <c r="FN213" s="17"/>
      <c r="FO213" s="17" t="s">
        <v>2569</v>
      </c>
      <c r="FP213" s="17"/>
      <c r="FQ213" s="17">
        <v>1</v>
      </c>
      <c r="FR213" s="17"/>
      <c r="FS213" s="17"/>
      <c r="FT213" s="17"/>
      <c r="FU213" s="17"/>
      <c r="FV213" s="17"/>
      <c r="FW213" s="17" t="s">
        <v>2576</v>
      </c>
      <c r="FX213" s="17" t="s">
        <v>2579</v>
      </c>
      <c r="FY213" s="17" t="s">
        <v>71</v>
      </c>
      <c r="FZ213" s="17" t="s">
        <v>71</v>
      </c>
      <c r="GA213" s="17"/>
      <c r="GB213" s="17"/>
      <c r="GC213" s="17"/>
      <c r="GD213" s="17"/>
      <c r="GE213" s="17"/>
      <c r="GF213" s="17"/>
      <c r="GG213" s="17"/>
      <c r="GH213" s="17"/>
      <c r="GI213" s="17"/>
      <c r="GJ213" s="17"/>
      <c r="GK213" s="17"/>
      <c r="GL213" s="17"/>
      <c r="GM213" s="17"/>
      <c r="GN213" s="17"/>
      <c r="GO213" s="17"/>
      <c r="GP213" s="17"/>
      <c r="GQ213" s="17"/>
      <c r="GR213" s="17"/>
      <c r="GS213" s="17"/>
      <c r="GT213" s="17"/>
      <c r="GU213" s="17"/>
      <c r="GV213" s="17"/>
      <c r="GW213" s="17"/>
      <c r="GX213" s="17"/>
      <c r="GY213" s="17"/>
      <c r="GZ213" s="17"/>
      <c r="HA213" s="17"/>
      <c r="HB213" s="17"/>
      <c r="HC213" s="17"/>
      <c r="HD213" s="17"/>
      <c r="HE213" s="17"/>
      <c r="HF213" s="17"/>
      <c r="HG213" s="17"/>
      <c r="HH213" s="17"/>
      <c r="HI213" s="17"/>
      <c r="HJ213" s="17"/>
      <c r="HK213" s="17"/>
      <c r="HL213" s="17"/>
      <c r="HM213" s="17"/>
      <c r="HN213" s="17"/>
      <c r="HO213" s="17"/>
      <c r="HP213" s="17"/>
      <c r="HQ213" s="17"/>
      <c r="HR213" s="17"/>
      <c r="HS213" s="17"/>
      <c r="HT213" s="17"/>
      <c r="HU213" s="17"/>
      <c r="HV213" s="17"/>
      <c r="HW213" s="17" t="s">
        <v>71</v>
      </c>
      <c r="HX213" s="17" t="s">
        <v>2584</v>
      </c>
      <c r="HY213" s="17"/>
      <c r="HZ213" s="17"/>
      <c r="IA213" s="17"/>
      <c r="IB213" s="17"/>
      <c r="IC213" s="17"/>
      <c r="ID213" s="17"/>
      <c r="IE213" s="17"/>
      <c r="IF213" s="17"/>
      <c r="IG213" s="17"/>
      <c r="IH213" s="17"/>
      <c r="II213" s="17"/>
      <c r="IJ213" s="17"/>
      <c r="IK213" s="17" t="s">
        <v>71</v>
      </c>
      <c r="IL213" s="17">
        <v>30</v>
      </c>
      <c r="IM213" s="17" t="s">
        <v>2576</v>
      </c>
      <c r="IN213" s="2" t="s">
        <v>2588</v>
      </c>
      <c r="IO213" s="17" t="s">
        <v>77</v>
      </c>
      <c r="IP213" s="17"/>
      <c r="IQ213" s="17">
        <v>120</v>
      </c>
      <c r="IR213" s="17"/>
      <c r="IS213" s="17"/>
      <c r="IT213" s="17" t="s">
        <v>77</v>
      </c>
      <c r="IU213" s="17" t="s">
        <v>77</v>
      </c>
      <c r="IV213" s="17" t="s">
        <v>77</v>
      </c>
      <c r="IW213" s="17" t="s">
        <v>71</v>
      </c>
      <c r="IX213" s="17" t="s">
        <v>77</v>
      </c>
      <c r="IY213" s="17" t="s">
        <v>686</v>
      </c>
      <c r="IZ213" s="21"/>
      <c r="JA213" s="21"/>
      <c r="JB213" s="21"/>
      <c r="JC213" s="21"/>
      <c r="JD213" s="21"/>
      <c r="JE213" s="21"/>
    </row>
    <row r="214" spans="1:265" ht="16.5" customHeight="1" x14ac:dyDescent="0.25">
      <c r="A214" s="2">
        <v>116</v>
      </c>
      <c r="B214" s="17" t="s">
        <v>450</v>
      </c>
      <c r="C214" s="3">
        <v>42231</v>
      </c>
      <c r="D214" s="4" t="s">
        <v>626</v>
      </c>
      <c r="E214" s="17" t="s">
        <v>1131</v>
      </c>
      <c r="F214" s="2" t="s">
        <v>2608</v>
      </c>
      <c r="G214" s="4"/>
      <c r="H214" s="17" t="s">
        <v>423</v>
      </c>
      <c r="I214" s="17" t="s">
        <v>662</v>
      </c>
      <c r="J214" s="17" t="s">
        <v>663</v>
      </c>
      <c r="L214" s="17" t="s">
        <v>672</v>
      </c>
      <c r="M214" s="17"/>
      <c r="N214" s="17"/>
      <c r="O214" s="17"/>
      <c r="P214" s="17"/>
      <c r="Q214" s="17">
        <v>15</v>
      </c>
      <c r="R214" s="17" t="s">
        <v>664</v>
      </c>
      <c r="S214" s="17"/>
      <c r="T214" s="17">
        <v>47</v>
      </c>
      <c r="U214" s="2">
        <v>222</v>
      </c>
      <c r="V214" s="17">
        <v>446</v>
      </c>
      <c r="W214" s="17"/>
      <c r="X214" s="17"/>
      <c r="Y214" s="17"/>
      <c r="Z214" s="17"/>
      <c r="AA214" s="17"/>
      <c r="AB214" s="17"/>
      <c r="AC214" s="17"/>
      <c r="AD214" s="17"/>
      <c r="AE214" s="17" t="s">
        <v>2450</v>
      </c>
      <c r="AG214" s="17"/>
      <c r="AH214" s="17"/>
      <c r="AJ214" s="17"/>
      <c r="AK214" s="17"/>
      <c r="AL214" s="17"/>
      <c r="AM214" s="17"/>
      <c r="AN214" s="17"/>
      <c r="AO214" s="17"/>
      <c r="AP214" s="17"/>
      <c r="AQ214" s="17"/>
      <c r="AR214" s="17"/>
      <c r="AS214" s="17">
        <v>2</v>
      </c>
      <c r="AT214" s="17">
        <v>3</v>
      </c>
      <c r="AU214" s="17"/>
      <c r="AV214" s="17"/>
      <c r="AW214" s="17"/>
      <c r="AX214" s="17"/>
      <c r="AY214" s="17"/>
      <c r="AZ214" s="17"/>
      <c r="BA214" s="17"/>
      <c r="BB214" s="17"/>
      <c r="BC214" s="17"/>
      <c r="BD214" s="17"/>
      <c r="BE214" s="17"/>
      <c r="BF214" s="17"/>
      <c r="BG214" s="25"/>
      <c r="BH214" s="25"/>
      <c r="BI214" s="25"/>
      <c r="BJ214" s="25"/>
      <c r="BK214" s="25"/>
      <c r="BL214" s="25"/>
      <c r="BM214" s="25"/>
      <c r="BN214" s="25"/>
      <c r="BO214" s="25" t="s">
        <v>71</v>
      </c>
      <c r="BP214" s="25"/>
      <c r="BQ214" s="25"/>
      <c r="BR214" s="25"/>
      <c r="BS214" s="25"/>
      <c r="BT214" s="25"/>
      <c r="BU214" s="25"/>
      <c r="BV214" s="25"/>
      <c r="BW214" s="25"/>
      <c r="BX214" s="25" t="s">
        <v>71</v>
      </c>
      <c r="BY214" s="25"/>
      <c r="BZ214" s="25"/>
      <c r="CA214" s="25"/>
      <c r="CB214" s="25"/>
      <c r="CC214" s="25"/>
      <c r="CD214" s="25">
        <v>0</v>
      </c>
      <c r="CE214" s="25">
        <v>0</v>
      </c>
      <c r="CF214" s="25">
        <v>0</v>
      </c>
      <c r="CG214" s="25">
        <v>0</v>
      </c>
      <c r="CH214" s="25">
        <v>0</v>
      </c>
      <c r="CI214" s="25">
        <v>0</v>
      </c>
      <c r="CJ214" s="25">
        <v>0</v>
      </c>
      <c r="CK214" s="25">
        <v>0</v>
      </c>
      <c r="CL214" s="25">
        <v>0</v>
      </c>
      <c r="CM214" s="25">
        <v>0</v>
      </c>
      <c r="CN214" s="25">
        <v>0</v>
      </c>
      <c r="CO214" s="25">
        <v>0</v>
      </c>
      <c r="CP214" s="25">
        <v>0</v>
      </c>
      <c r="CQ214" s="25">
        <v>0</v>
      </c>
      <c r="CR214" s="25">
        <v>1</v>
      </c>
      <c r="CS214" s="25">
        <v>0</v>
      </c>
      <c r="CT214" s="25">
        <v>0</v>
      </c>
      <c r="CU214" s="25">
        <v>0</v>
      </c>
      <c r="CV214" s="25">
        <v>0</v>
      </c>
      <c r="CW214" s="25">
        <v>0</v>
      </c>
      <c r="CX214" s="25">
        <v>0</v>
      </c>
      <c r="CY214" s="25">
        <v>0</v>
      </c>
      <c r="CZ214" s="25">
        <v>0</v>
      </c>
      <c r="DA214" s="25">
        <v>0</v>
      </c>
      <c r="DB214" s="25">
        <v>0</v>
      </c>
      <c r="DC214" s="25">
        <v>0</v>
      </c>
      <c r="DD214" s="25">
        <v>0</v>
      </c>
      <c r="DE214" s="25">
        <v>0</v>
      </c>
      <c r="DF214" s="25">
        <v>0</v>
      </c>
      <c r="DG214" s="17" t="s">
        <v>50</v>
      </c>
      <c r="DH214" s="17" t="s">
        <v>665</v>
      </c>
      <c r="DI214" s="17" t="s">
        <v>2505</v>
      </c>
      <c r="DJ214" s="17"/>
      <c r="DK214" s="17"/>
      <c r="DL214" s="17"/>
      <c r="DM214" s="17"/>
      <c r="DN214" s="17"/>
      <c r="DO214" s="17" t="s">
        <v>2548</v>
      </c>
      <c r="DP214" s="17" t="s">
        <v>2548</v>
      </c>
      <c r="DQ214" s="17" t="s">
        <v>2548</v>
      </c>
      <c r="DR214" s="17" t="s">
        <v>2548</v>
      </c>
      <c r="DS214" s="17" t="s">
        <v>2548</v>
      </c>
      <c r="DT214" s="17" t="s">
        <v>2549</v>
      </c>
      <c r="DU214" s="17" t="s">
        <v>2548</v>
      </c>
      <c r="DV214" s="17"/>
      <c r="DW214" s="17"/>
      <c r="DX214" s="17"/>
      <c r="DY214" s="17">
        <v>47</v>
      </c>
      <c r="DZ214" s="17"/>
      <c r="EA214" s="17"/>
      <c r="EB214" s="17"/>
      <c r="EC214" s="17"/>
      <c r="ED214" s="17" t="s">
        <v>1018</v>
      </c>
      <c r="EE214" s="17"/>
      <c r="EF214" s="17"/>
      <c r="EG214" s="17">
        <v>47</v>
      </c>
      <c r="EH214" s="17" t="s">
        <v>71</v>
      </c>
      <c r="EI214" s="17" t="s">
        <v>71</v>
      </c>
      <c r="EJ214" s="17" t="s">
        <v>77</v>
      </c>
      <c r="EK214" s="17"/>
      <c r="EL214" s="17"/>
      <c r="EM214" s="17" t="s">
        <v>77</v>
      </c>
      <c r="EN214" s="17"/>
      <c r="EO214" s="17" t="s">
        <v>666</v>
      </c>
      <c r="EP214" s="17" t="s">
        <v>71</v>
      </c>
      <c r="EQ214" s="17" t="s">
        <v>71</v>
      </c>
      <c r="ER214" s="17" t="s">
        <v>71</v>
      </c>
      <c r="ES214" s="17" t="s">
        <v>71</v>
      </c>
      <c r="ET214" s="17"/>
      <c r="EU214" s="17"/>
      <c r="EV214" s="17" t="s">
        <v>71</v>
      </c>
      <c r="EW214" s="17"/>
      <c r="EX214" s="17"/>
      <c r="EY214" s="17" t="s">
        <v>77</v>
      </c>
      <c r="EZ214" s="17"/>
      <c r="FA214" s="17" t="s">
        <v>71</v>
      </c>
      <c r="FB214" s="17" t="s">
        <v>71</v>
      </c>
      <c r="FC214" s="17" t="s">
        <v>2559</v>
      </c>
      <c r="FD214" s="17"/>
      <c r="FE214" s="17" t="s">
        <v>2548</v>
      </c>
      <c r="FF214" s="17" t="s">
        <v>2549</v>
      </c>
      <c r="FG214" s="17" t="s">
        <v>2549</v>
      </c>
      <c r="FH214" s="17" t="s">
        <v>2549</v>
      </c>
      <c r="FI214" s="17">
        <v>52</v>
      </c>
      <c r="FJ214" s="17">
        <v>52</v>
      </c>
      <c r="FK214" s="17"/>
      <c r="FL214" s="17"/>
      <c r="FM214" s="17"/>
      <c r="FN214" s="17"/>
      <c r="FO214" s="17"/>
      <c r="FP214" s="17"/>
      <c r="FQ214" s="17"/>
      <c r="FR214" s="17"/>
      <c r="FS214" s="17"/>
      <c r="FT214" s="17"/>
      <c r="FU214" s="17"/>
      <c r="FV214" s="17"/>
      <c r="FW214" s="17" t="s">
        <v>2576</v>
      </c>
      <c r="FX214" s="17" t="s">
        <v>2580</v>
      </c>
      <c r="FY214" s="17" t="s">
        <v>71</v>
      </c>
      <c r="FZ214" s="17" t="s">
        <v>71</v>
      </c>
      <c r="GA214" s="17"/>
      <c r="GB214" s="17"/>
      <c r="GC214" s="17"/>
      <c r="GD214" s="17"/>
      <c r="GE214" s="17"/>
      <c r="GF214" s="17"/>
      <c r="GG214" s="17"/>
      <c r="GH214" s="17"/>
      <c r="GI214" s="17"/>
      <c r="GJ214" s="17"/>
      <c r="GK214" s="17"/>
      <c r="GL214" s="17"/>
      <c r="GM214" s="17"/>
      <c r="GN214" s="17"/>
      <c r="GO214" s="17"/>
      <c r="GP214" s="17"/>
      <c r="GQ214" s="17"/>
      <c r="GR214" s="17"/>
      <c r="GS214" s="17"/>
      <c r="GT214" s="17"/>
      <c r="GU214" s="17"/>
      <c r="GV214" s="17"/>
      <c r="GW214" s="17"/>
      <c r="GX214" s="17"/>
      <c r="GY214" s="17"/>
      <c r="GZ214" s="17"/>
      <c r="HA214" s="17"/>
      <c r="HB214" s="17"/>
      <c r="HC214" s="17"/>
      <c r="HD214" s="17"/>
      <c r="HE214" s="17"/>
      <c r="HF214" s="17"/>
      <c r="HG214" s="17"/>
      <c r="HH214" s="17"/>
      <c r="HI214" s="17"/>
      <c r="HJ214" s="17"/>
      <c r="HK214" s="17"/>
      <c r="HL214" s="17"/>
      <c r="HM214" s="17"/>
      <c r="HN214" s="17"/>
      <c r="HO214" s="17"/>
      <c r="HP214" s="17"/>
      <c r="HQ214" s="17"/>
      <c r="HR214" s="17"/>
      <c r="HS214" s="17">
        <v>0</v>
      </c>
      <c r="HT214" s="17"/>
      <c r="HU214" s="17"/>
      <c r="HV214" s="17"/>
      <c r="HW214" s="17" t="s">
        <v>71</v>
      </c>
      <c r="HX214" s="17" t="s">
        <v>2584</v>
      </c>
      <c r="HY214" s="17"/>
      <c r="HZ214" s="17"/>
      <c r="IA214" s="17"/>
      <c r="IB214" s="17" t="s">
        <v>71</v>
      </c>
      <c r="IC214" s="17"/>
      <c r="ID214" s="17"/>
      <c r="IE214" s="17"/>
      <c r="IF214" s="17"/>
      <c r="IG214" s="17"/>
      <c r="IH214" s="17"/>
      <c r="II214" s="17"/>
      <c r="IJ214" s="17" t="s">
        <v>667</v>
      </c>
      <c r="IK214" s="17" t="s">
        <v>71</v>
      </c>
      <c r="IL214" s="17">
        <v>30</v>
      </c>
      <c r="IM214" s="17" t="s">
        <v>2576</v>
      </c>
      <c r="IN214" s="2" t="s">
        <v>2588</v>
      </c>
      <c r="IO214" s="17" t="s">
        <v>77</v>
      </c>
      <c r="IP214" s="17"/>
      <c r="IQ214" s="17"/>
      <c r="IR214" s="17"/>
      <c r="IS214" s="17"/>
      <c r="IT214" s="17" t="s">
        <v>77</v>
      </c>
      <c r="IU214" s="17"/>
      <c r="IV214" s="17" t="s">
        <v>71</v>
      </c>
      <c r="IW214" s="17"/>
      <c r="IX214" s="17"/>
      <c r="IY214" s="17" t="s">
        <v>673</v>
      </c>
      <c r="IZ214" s="21"/>
      <c r="JA214" s="21"/>
      <c r="JB214" s="21"/>
      <c r="JC214" s="21"/>
      <c r="JD214" s="21"/>
      <c r="JE214" s="21"/>
    </row>
    <row r="215" spans="1:265" ht="16.5" customHeight="1" x14ac:dyDescent="0.25">
      <c r="A215" s="2">
        <v>117</v>
      </c>
      <c r="B215" s="17" t="s">
        <v>450</v>
      </c>
      <c r="C215" s="3">
        <v>42231</v>
      </c>
      <c r="D215" s="4" t="s">
        <v>626</v>
      </c>
      <c r="E215" s="17" t="s">
        <v>1131</v>
      </c>
      <c r="F215" s="2" t="s">
        <v>2608</v>
      </c>
      <c r="G215" s="4"/>
      <c r="H215" s="17" t="s">
        <v>423</v>
      </c>
      <c r="I215" s="17" t="s">
        <v>662</v>
      </c>
      <c r="J215" s="17" t="s">
        <v>663</v>
      </c>
      <c r="L215" s="17" t="s">
        <v>663</v>
      </c>
      <c r="M215" s="17"/>
      <c r="N215" s="17"/>
      <c r="O215" s="17"/>
      <c r="P215" s="17"/>
      <c r="Q215" s="17">
        <v>15</v>
      </c>
      <c r="R215" s="17" t="s">
        <v>664</v>
      </c>
      <c r="S215" s="17"/>
      <c r="T215" s="17">
        <v>55</v>
      </c>
      <c r="U215" s="2">
        <v>244</v>
      </c>
      <c r="V215" s="17"/>
      <c r="W215" s="17"/>
      <c r="X215" s="17"/>
      <c r="Y215" s="17"/>
      <c r="Z215" s="17"/>
      <c r="AA215" s="17"/>
      <c r="AB215" s="17"/>
      <c r="AC215" s="17"/>
      <c r="AD215" s="17"/>
      <c r="AE215" s="17" t="s">
        <v>2450</v>
      </c>
      <c r="AG215" s="17"/>
      <c r="AH215" s="17"/>
      <c r="AJ215" s="17"/>
      <c r="AK215" s="17"/>
      <c r="AL215" s="17"/>
      <c r="AM215" s="17"/>
      <c r="AN215" s="17"/>
      <c r="AO215" s="17"/>
      <c r="AP215" s="17"/>
      <c r="AQ215" s="17"/>
      <c r="AR215" s="17"/>
      <c r="AS215" s="17">
        <v>3</v>
      </c>
      <c r="AT215" s="17">
        <v>3</v>
      </c>
      <c r="AU215" s="17"/>
      <c r="AV215" s="17"/>
      <c r="AW215" s="17"/>
      <c r="AX215" s="17"/>
      <c r="AY215" s="17"/>
      <c r="AZ215" s="17"/>
      <c r="BA215" s="17"/>
      <c r="BB215" s="17"/>
      <c r="BC215" s="17"/>
      <c r="BD215" s="17"/>
      <c r="BE215" s="17"/>
      <c r="BF215" s="17"/>
      <c r="BG215" s="25"/>
      <c r="BH215" s="25"/>
      <c r="BI215" s="25"/>
      <c r="BJ215" s="25"/>
      <c r="BK215" s="25"/>
      <c r="BL215" s="25"/>
      <c r="BM215" s="25"/>
      <c r="BN215" s="25"/>
      <c r="BO215" s="25" t="s">
        <v>71</v>
      </c>
      <c r="BP215" s="25"/>
      <c r="BQ215" s="25"/>
      <c r="BR215" s="25"/>
      <c r="BS215" s="25"/>
      <c r="BT215" s="25"/>
      <c r="BU215" s="25"/>
      <c r="BV215" s="25"/>
      <c r="BW215" s="25"/>
      <c r="BX215" s="25"/>
      <c r="BY215" s="25"/>
      <c r="BZ215" s="25"/>
      <c r="CA215" s="25"/>
      <c r="CB215" s="25"/>
      <c r="CC215" s="25"/>
      <c r="CD215" s="25">
        <v>0</v>
      </c>
      <c r="CE215" s="25">
        <v>0</v>
      </c>
      <c r="CF215" s="25">
        <v>0</v>
      </c>
      <c r="CG215" s="25">
        <v>0</v>
      </c>
      <c r="CH215" s="25">
        <v>0</v>
      </c>
      <c r="CI215" s="25">
        <v>0</v>
      </c>
      <c r="CJ215" s="25">
        <v>0</v>
      </c>
      <c r="CK215" s="25">
        <v>0</v>
      </c>
      <c r="CL215" s="25">
        <v>0</v>
      </c>
      <c r="CM215" s="25">
        <v>0</v>
      </c>
      <c r="CN215" s="25">
        <v>0</v>
      </c>
      <c r="CO215" s="25">
        <v>0</v>
      </c>
      <c r="CP215" s="25">
        <v>0</v>
      </c>
      <c r="CQ215" s="25">
        <v>0</v>
      </c>
      <c r="CR215" s="25">
        <v>1</v>
      </c>
      <c r="CS215" s="25">
        <v>0</v>
      </c>
      <c r="CT215" s="25">
        <v>0</v>
      </c>
      <c r="CU215" s="25">
        <v>0</v>
      </c>
      <c r="CV215" s="25">
        <v>0</v>
      </c>
      <c r="CW215" s="25">
        <v>0</v>
      </c>
      <c r="CX215" s="25">
        <v>0</v>
      </c>
      <c r="CY215" s="25">
        <v>0</v>
      </c>
      <c r="CZ215" s="25">
        <v>0</v>
      </c>
      <c r="DA215" s="25">
        <v>0</v>
      </c>
      <c r="DB215" s="25">
        <v>0</v>
      </c>
      <c r="DC215" s="25">
        <v>0</v>
      </c>
      <c r="DD215" s="25">
        <v>0</v>
      </c>
      <c r="DE215" s="25">
        <v>0</v>
      </c>
      <c r="DF215" s="25">
        <v>0</v>
      </c>
      <c r="DG215" s="17" t="s">
        <v>50</v>
      </c>
      <c r="DH215" s="17" t="s">
        <v>665</v>
      </c>
      <c r="DI215" s="17" t="s">
        <v>2505</v>
      </c>
      <c r="DJ215" s="17"/>
      <c r="DK215" s="17"/>
      <c r="DL215" s="17"/>
      <c r="DM215" s="17"/>
      <c r="DN215" s="17"/>
      <c r="DO215" s="17" t="s">
        <v>2548</v>
      </c>
      <c r="DP215" s="17" t="s">
        <v>2547</v>
      </c>
      <c r="DQ215" s="17" t="s">
        <v>2548</v>
      </c>
      <c r="DR215" s="17" t="s">
        <v>2549</v>
      </c>
      <c r="DS215" s="17" t="s">
        <v>2548</v>
      </c>
      <c r="DT215" s="17" t="s">
        <v>2549</v>
      </c>
      <c r="DU215" s="17" t="s">
        <v>2548</v>
      </c>
      <c r="DV215" s="17"/>
      <c r="DW215" s="17"/>
      <c r="DX215" s="17"/>
      <c r="DY215" s="17">
        <v>55</v>
      </c>
      <c r="DZ215" s="17"/>
      <c r="EA215" s="17"/>
      <c r="EB215" s="17"/>
      <c r="EC215" s="17"/>
      <c r="ED215" s="17" t="s">
        <v>1018</v>
      </c>
      <c r="EE215" s="17"/>
      <c r="EF215" s="17"/>
      <c r="EG215" s="17">
        <v>55</v>
      </c>
      <c r="EH215" s="17" t="s">
        <v>71</v>
      </c>
      <c r="EI215" s="17" t="s">
        <v>71</v>
      </c>
      <c r="EJ215" s="17" t="s">
        <v>77</v>
      </c>
      <c r="EK215" s="17"/>
      <c r="EL215" s="17"/>
      <c r="EM215" s="17" t="s">
        <v>77</v>
      </c>
      <c r="EN215" s="17"/>
      <c r="EO215" s="17" t="s">
        <v>666</v>
      </c>
      <c r="EP215" s="17" t="s">
        <v>71</v>
      </c>
      <c r="EQ215" s="17" t="s">
        <v>71</v>
      </c>
      <c r="ER215" s="17" t="s">
        <v>71</v>
      </c>
      <c r="ES215" s="17" t="s">
        <v>71</v>
      </c>
      <c r="ET215" s="17"/>
      <c r="EU215" s="17"/>
      <c r="EV215" s="17" t="s">
        <v>71</v>
      </c>
      <c r="EW215" s="17"/>
      <c r="EX215" s="17"/>
      <c r="EY215" s="17" t="s">
        <v>77</v>
      </c>
      <c r="EZ215" s="17"/>
      <c r="FA215" s="17" t="s">
        <v>71</v>
      </c>
      <c r="FB215" s="17" t="s">
        <v>71</v>
      </c>
      <c r="FC215" s="17" t="s">
        <v>2559</v>
      </c>
      <c r="FD215" s="17"/>
      <c r="FE215" s="17" t="s">
        <v>2548</v>
      </c>
      <c r="FF215" s="17" t="s">
        <v>2549</v>
      </c>
      <c r="FG215" s="17" t="s">
        <v>2549</v>
      </c>
      <c r="FH215" s="17" t="s">
        <v>2549</v>
      </c>
      <c r="FI215" s="17">
        <v>30</v>
      </c>
      <c r="FJ215" s="17">
        <v>30</v>
      </c>
      <c r="FK215" s="17"/>
      <c r="FL215" s="17"/>
      <c r="FM215" s="17"/>
      <c r="FN215" s="17"/>
      <c r="FO215" s="17" t="s">
        <v>2567</v>
      </c>
      <c r="FP215" s="17"/>
      <c r="FQ215" s="17"/>
      <c r="FR215" s="17"/>
      <c r="FS215" s="17"/>
      <c r="FT215" s="17"/>
      <c r="FU215" s="17"/>
      <c r="FV215" s="17"/>
      <c r="FW215" s="17" t="s">
        <v>2576</v>
      </c>
      <c r="FX215" s="17" t="s">
        <v>2580</v>
      </c>
      <c r="FY215" s="17" t="s">
        <v>71</v>
      </c>
      <c r="FZ215" s="17" t="s">
        <v>71</v>
      </c>
      <c r="GA215" s="17"/>
      <c r="GB215" s="17"/>
      <c r="GC215" s="17"/>
      <c r="GD215" s="17"/>
      <c r="GE215" s="17"/>
      <c r="GF215" s="17"/>
      <c r="GG215" s="17"/>
      <c r="GH215" s="17"/>
      <c r="GI215" s="17"/>
      <c r="GJ215" s="17"/>
      <c r="GK215" s="17"/>
      <c r="GL215" s="17"/>
      <c r="GM215" s="17"/>
      <c r="GN215" s="17"/>
      <c r="GO215" s="17"/>
      <c r="GP215" s="17"/>
      <c r="GQ215" s="17"/>
      <c r="GR215" s="17"/>
      <c r="GS215" s="17"/>
      <c r="GT215" s="17"/>
      <c r="GU215" s="17"/>
      <c r="GV215" s="17"/>
      <c r="GW215" s="17"/>
      <c r="GX215" s="17"/>
      <c r="GY215" s="17"/>
      <c r="GZ215" s="17"/>
      <c r="HA215" s="17"/>
      <c r="HB215" s="17"/>
      <c r="HC215" s="17"/>
      <c r="HD215" s="17"/>
      <c r="HE215" s="17"/>
      <c r="HF215" s="17"/>
      <c r="HG215" s="17"/>
      <c r="HH215" s="17"/>
      <c r="HI215" s="17"/>
      <c r="HJ215" s="17"/>
      <c r="HK215" s="17"/>
      <c r="HL215" s="17"/>
      <c r="HM215" s="17"/>
      <c r="HN215" s="17"/>
      <c r="HO215" s="17"/>
      <c r="HP215" s="17"/>
      <c r="HQ215" s="17"/>
      <c r="HR215" s="17"/>
      <c r="HS215" s="17">
        <v>0</v>
      </c>
      <c r="HT215" s="17"/>
      <c r="HU215" s="17"/>
      <c r="HV215" s="17" t="s">
        <v>77</v>
      </c>
      <c r="HW215" s="17" t="s">
        <v>71</v>
      </c>
      <c r="HX215" s="17" t="s">
        <v>2584</v>
      </c>
      <c r="HY215" s="17"/>
      <c r="HZ215" s="17"/>
      <c r="IA215" s="17"/>
      <c r="IB215" s="17"/>
      <c r="IC215" s="17"/>
      <c r="ID215" s="17"/>
      <c r="IE215" s="17"/>
      <c r="IF215" s="17"/>
      <c r="IG215" s="17"/>
      <c r="IH215" s="17"/>
      <c r="II215" s="17"/>
      <c r="IJ215" s="17" t="s">
        <v>667</v>
      </c>
      <c r="IK215" s="17" t="s">
        <v>71</v>
      </c>
      <c r="IL215" s="17">
        <v>15</v>
      </c>
      <c r="IM215" s="17" t="s">
        <v>2576</v>
      </c>
      <c r="IN215" s="2" t="s">
        <v>2588</v>
      </c>
      <c r="IO215" s="17" t="s">
        <v>77</v>
      </c>
      <c r="IP215" s="17"/>
      <c r="IQ215" s="17"/>
      <c r="IR215" s="17"/>
      <c r="IS215" s="17"/>
      <c r="IT215" s="17" t="s">
        <v>77</v>
      </c>
      <c r="IU215" s="17"/>
      <c r="IV215" s="17" t="s">
        <v>71</v>
      </c>
      <c r="IW215" s="17"/>
      <c r="IX215" s="17"/>
      <c r="IY215" s="17" t="s">
        <v>668</v>
      </c>
      <c r="IZ215" s="21"/>
      <c r="JA215" s="21"/>
      <c r="JB215" s="21"/>
      <c r="JC215" s="21"/>
      <c r="JD215" s="21"/>
      <c r="JE215" s="21"/>
    </row>
    <row r="216" spans="1:265" ht="16.5" customHeight="1" x14ac:dyDescent="0.25">
      <c r="A216" s="2">
        <v>115</v>
      </c>
      <c r="B216" s="17" t="s">
        <v>450</v>
      </c>
      <c r="C216" s="3">
        <v>42231</v>
      </c>
      <c r="D216" s="4" t="s">
        <v>626</v>
      </c>
      <c r="E216" s="17" t="s">
        <v>1131</v>
      </c>
      <c r="F216" s="2" t="s">
        <v>2607</v>
      </c>
      <c r="G216" s="4"/>
      <c r="H216" s="17" t="s">
        <v>423</v>
      </c>
      <c r="I216" s="17" t="s">
        <v>662</v>
      </c>
      <c r="J216" s="17" t="s">
        <v>670</v>
      </c>
      <c r="L216" s="17" t="s">
        <v>670</v>
      </c>
      <c r="M216" s="17"/>
      <c r="N216" s="17"/>
      <c r="O216" s="17"/>
      <c r="P216" s="17"/>
      <c r="Q216" s="17">
        <v>15</v>
      </c>
      <c r="R216" s="17" t="s">
        <v>664</v>
      </c>
      <c r="S216" s="17"/>
      <c r="T216" s="17">
        <v>98</v>
      </c>
      <c r="U216" s="2">
        <v>446</v>
      </c>
      <c r="V216" s="17">
        <v>446</v>
      </c>
      <c r="W216" s="17"/>
      <c r="X216" s="17"/>
      <c r="Y216" s="17">
        <v>238</v>
      </c>
      <c r="Z216" s="17">
        <v>208</v>
      </c>
      <c r="AA216" s="17"/>
      <c r="AB216" s="17"/>
      <c r="AC216" s="17"/>
      <c r="AD216" s="17"/>
      <c r="AE216" s="17" t="s">
        <v>2451</v>
      </c>
      <c r="AF216" s="17">
        <v>37</v>
      </c>
      <c r="AG216" s="17">
        <v>39</v>
      </c>
      <c r="AH216" s="17"/>
      <c r="AJ216" s="17"/>
      <c r="AK216" s="17"/>
      <c r="AL216" s="17"/>
      <c r="AM216" s="17"/>
      <c r="AN216" s="17"/>
      <c r="AO216" s="17"/>
      <c r="AP216" s="17"/>
      <c r="AQ216" s="17"/>
      <c r="AR216" s="17"/>
      <c r="AS216" s="17">
        <v>1</v>
      </c>
      <c r="AT216" s="17">
        <v>5</v>
      </c>
      <c r="AU216" s="17"/>
      <c r="AV216" s="17"/>
      <c r="AW216" s="17"/>
      <c r="AX216" s="17"/>
      <c r="AY216" s="17"/>
      <c r="AZ216" s="17"/>
      <c r="BA216" s="17"/>
      <c r="BB216" s="17"/>
      <c r="BC216" s="17"/>
      <c r="BD216" s="17"/>
      <c r="BE216" s="17"/>
      <c r="BF216" s="17"/>
      <c r="BG216" s="25"/>
      <c r="BH216" s="25"/>
      <c r="BI216" s="25"/>
      <c r="BJ216" s="25"/>
      <c r="BK216" s="25"/>
      <c r="BL216" s="25"/>
      <c r="BM216" s="25"/>
      <c r="BN216" s="25"/>
      <c r="BO216" s="25" t="s">
        <v>71</v>
      </c>
      <c r="BP216" s="25"/>
      <c r="BQ216" s="25"/>
      <c r="BR216" s="25"/>
      <c r="BS216" s="25"/>
      <c r="BT216" s="25"/>
      <c r="BU216" s="25" t="s">
        <v>71</v>
      </c>
      <c r="BV216" s="25"/>
      <c r="BW216" s="25"/>
      <c r="BX216" s="25"/>
      <c r="BY216" s="25"/>
      <c r="BZ216" s="25"/>
      <c r="CA216" s="25"/>
      <c r="CB216" s="25"/>
      <c r="CC216" s="25"/>
      <c r="CD216" s="25">
        <v>0</v>
      </c>
      <c r="CE216" s="25">
        <v>0</v>
      </c>
      <c r="CF216" s="25">
        <v>0</v>
      </c>
      <c r="CG216" s="25">
        <v>0</v>
      </c>
      <c r="CH216" s="25">
        <v>0</v>
      </c>
      <c r="CI216" s="25">
        <v>0</v>
      </c>
      <c r="CJ216" s="25">
        <v>0</v>
      </c>
      <c r="CK216" s="25">
        <v>0</v>
      </c>
      <c r="CL216" s="25">
        <v>0</v>
      </c>
      <c r="CM216" s="25">
        <v>0</v>
      </c>
      <c r="CN216" s="25">
        <v>0</v>
      </c>
      <c r="CO216" s="25">
        <v>0</v>
      </c>
      <c r="CP216" s="25">
        <v>0</v>
      </c>
      <c r="CQ216" s="25">
        <v>0</v>
      </c>
      <c r="CR216" s="25">
        <v>1</v>
      </c>
      <c r="CS216" s="25">
        <v>0</v>
      </c>
      <c r="CT216" s="25">
        <v>0</v>
      </c>
      <c r="CU216" s="25">
        <v>0</v>
      </c>
      <c r="CV216" s="25">
        <v>0</v>
      </c>
      <c r="CW216" s="25">
        <v>0</v>
      </c>
      <c r="CX216" s="25">
        <v>0</v>
      </c>
      <c r="CY216" s="25">
        <v>0</v>
      </c>
      <c r="CZ216" s="25">
        <v>0</v>
      </c>
      <c r="DA216" s="25">
        <v>0</v>
      </c>
      <c r="DB216" s="25">
        <v>0</v>
      </c>
      <c r="DC216" s="25">
        <v>0</v>
      </c>
      <c r="DD216" s="25">
        <v>0</v>
      </c>
      <c r="DE216" s="25">
        <v>0</v>
      </c>
      <c r="DF216" s="25">
        <v>0</v>
      </c>
      <c r="DG216" s="17" t="s">
        <v>50</v>
      </c>
      <c r="DH216" s="17" t="s">
        <v>62</v>
      </c>
      <c r="DI216" s="17" t="s">
        <v>2517</v>
      </c>
      <c r="DJ216" s="17"/>
      <c r="DK216" s="17"/>
      <c r="DL216" s="17"/>
      <c r="DM216" s="17"/>
      <c r="DN216" s="17"/>
      <c r="DO216" s="17" t="s">
        <v>2548</v>
      </c>
      <c r="DP216" s="17" t="s">
        <v>2548</v>
      </c>
      <c r="DQ216" s="17" t="s">
        <v>2548</v>
      </c>
      <c r="DR216" s="17" t="s">
        <v>2548</v>
      </c>
      <c r="DS216" s="17" t="s">
        <v>2548</v>
      </c>
      <c r="DT216" s="17" t="s">
        <v>2549</v>
      </c>
      <c r="DU216" s="17" t="s">
        <v>2548</v>
      </c>
      <c r="DV216" s="17"/>
      <c r="DW216" s="17"/>
      <c r="DX216" s="17"/>
      <c r="DY216" s="17">
        <v>98</v>
      </c>
      <c r="DZ216" s="17"/>
      <c r="EA216" s="17"/>
      <c r="EB216" s="17"/>
      <c r="EC216" s="17"/>
      <c r="ED216" s="17" t="s">
        <v>1018</v>
      </c>
      <c r="EE216" s="17"/>
      <c r="EF216" s="17"/>
      <c r="EG216" s="17">
        <v>98</v>
      </c>
      <c r="EH216" s="17" t="s">
        <v>77</v>
      </c>
      <c r="EI216" s="17" t="s">
        <v>71</v>
      </c>
      <c r="EJ216" s="17" t="s">
        <v>77</v>
      </c>
      <c r="EK216" s="17"/>
      <c r="EL216" s="17"/>
      <c r="EM216" s="17" t="s">
        <v>77</v>
      </c>
      <c r="EN216" s="17"/>
      <c r="EO216" s="17" t="s">
        <v>666</v>
      </c>
      <c r="EP216" s="17" t="s">
        <v>71</v>
      </c>
      <c r="EQ216" s="17" t="s">
        <v>71</v>
      </c>
      <c r="ER216" s="17" t="s">
        <v>71</v>
      </c>
      <c r="ES216" s="17" t="s">
        <v>71</v>
      </c>
      <c r="ET216" s="17"/>
      <c r="EU216" s="17"/>
      <c r="EV216" s="17" t="s">
        <v>71</v>
      </c>
      <c r="EW216" s="17"/>
      <c r="EX216" s="17"/>
      <c r="EY216" s="17" t="s">
        <v>77</v>
      </c>
      <c r="EZ216" s="17"/>
      <c r="FA216" s="17" t="s">
        <v>71</v>
      </c>
      <c r="FB216" s="17" t="s">
        <v>71</v>
      </c>
      <c r="FC216" s="17" t="s">
        <v>2559</v>
      </c>
      <c r="FD216" s="17"/>
      <c r="FE216" s="17" t="s">
        <v>2548</v>
      </c>
      <c r="FF216" s="17" t="s">
        <v>2549</v>
      </c>
      <c r="FG216" s="17" t="s">
        <v>2548</v>
      </c>
      <c r="FH216" s="17" t="s">
        <v>2549</v>
      </c>
      <c r="FI216" s="17">
        <v>35</v>
      </c>
      <c r="FJ216" s="17">
        <v>35</v>
      </c>
      <c r="FK216" s="17"/>
      <c r="FL216" s="17"/>
      <c r="FM216" s="17"/>
      <c r="FN216" s="17"/>
      <c r="FO216" s="17"/>
      <c r="FP216" s="17"/>
      <c r="FQ216" s="17"/>
      <c r="FR216" s="17"/>
      <c r="FS216" s="17"/>
      <c r="FT216" s="17"/>
      <c r="FU216" s="17"/>
      <c r="FV216" s="17"/>
      <c r="FW216" s="17" t="s">
        <v>2576</v>
      </c>
      <c r="FX216" s="17" t="s">
        <v>2580</v>
      </c>
      <c r="FY216" s="17" t="s">
        <v>71</v>
      </c>
      <c r="FZ216" s="17" t="s">
        <v>71</v>
      </c>
      <c r="GA216" s="17"/>
      <c r="GB216" s="17"/>
      <c r="GC216" s="17"/>
      <c r="GD216" s="17"/>
      <c r="GE216" s="17"/>
      <c r="GF216" s="17"/>
      <c r="GG216" s="17"/>
      <c r="GH216" s="17"/>
      <c r="GI216" s="17"/>
      <c r="GJ216" s="17"/>
      <c r="GK216" s="17"/>
      <c r="GL216" s="17"/>
      <c r="GM216" s="17"/>
      <c r="GN216" s="17"/>
      <c r="GO216" s="17"/>
      <c r="GP216" s="17"/>
      <c r="GQ216" s="17"/>
      <c r="GR216" s="17"/>
      <c r="GS216" s="17"/>
      <c r="GT216" s="17"/>
      <c r="GU216" s="17"/>
      <c r="GV216" s="17"/>
      <c r="GW216" s="17"/>
      <c r="GX216" s="17"/>
      <c r="GY216" s="17"/>
      <c r="GZ216" s="17"/>
      <c r="HA216" s="17"/>
      <c r="HB216" s="17"/>
      <c r="HC216" s="17"/>
      <c r="HD216" s="17"/>
      <c r="HE216" s="17"/>
      <c r="HF216" s="17"/>
      <c r="HG216" s="17"/>
      <c r="HH216" s="17"/>
      <c r="HI216" s="17"/>
      <c r="HJ216" s="17"/>
      <c r="HK216" s="17"/>
      <c r="HL216" s="17"/>
      <c r="HM216" s="17"/>
      <c r="HN216" s="17"/>
      <c r="HO216" s="17"/>
      <c r="HP216" s="17"/>
      <c r="HQ216" s="17"/>
      <c r="HR216" s="17"/>
      <c r="HS216" s="17">
        <v>0</v>
      </c>
      <c r="HT216" s="17"/>
      <c r="HU216" s="17"/>
      <c r="HV216" s="17" t="s">
        <v>77</v>
      </c>
      <c r="HW216" s="17" t="s">
        <v>71</v>
      </c>
      <c r="HX216" s="17" t="s">
        <v>2584</v>
      </c>
      <c r="HY216" s="17"/>
      <c r="HZ216" s="17"/>
      <c r="IA216" s="17"/>
      <c r="IB216" s="17"/>
      <c r="IC216" s="17"/>
      <c r="ID216" s="17"/>
      <c r="IE216" s="17"/>
      <c r="IF216" s="17"/>
      <c r="IG216" s="17"/>
      <c r="IH216" s="17"/>
      <c r="II216" s="17"/>
      <c r="IJ216" s="17" t="s">
        <v>667</v>
      </c>
      <c r="IK216" s="17" t="s">
        <v>71</v>
      </c>
      <c r="IL216" s="17">
        <v>30</v>
      </c>
      <c r="IM216" s="17" t="s">
        <v>2576</v>
      </c>
      <c r="IN216" s="2" t="s">
        <v>2588</v>
      </c>
      <c r="IO216" s="17" t="s">
        <v>77</v>
      </c>
      <c r="IP216" s="17"/>
      <c r="IQ216" s="17"/>
      <c r="IR216" s="17"/>
      <c r="IS216" s="17"/>
      <c r="IT216" s="17" t="s">
        <v>77</v>
      </c>
      <c r="IU216" s="17"/>
      <c r="IV216" s="17" t="s">
        <v>71</v>
      </c>
      <c r="IW216" s="17"/>
      <c r="IX216" s="17"/>
      <c r="IY216" s="17" t="s">
        <v>671</v>
      </c>
      <c r="IZ216" s="21"/>
      <c r="JA216" s="21"/>
      <c r="JB216" s="21"/>
      <c r="JC216" s="21"/>
      <c r="JD216" s="21"/>
      <c r="JE216" s="21"/>
    </row>
    <row r="217" spans="1:265" ht="16.5" customHeight="1" x14ac:dyDescent="0.25">
      <c r="A217" s="2">
        <v>223</v>
      </c>
      <c r="B217" s="2" t="s">
        <v>1867</v>
      </c>
      <c r="C217" s="3">
        <v>42230</v>
      </c>
      <c r="D217" s="4" t="s">
        <v>626</v>
      </c>
      <c r="E217" s="17" t="s">
        <v>1131</v>
      </c>
      <c r="F217" s="2" t="s">
        <v>2639</v>
      </c>
      <c r="G217" s="4"/>
      <c r="H217" s="2" t="s">
        <v>423</v>
      </c>
      <c r="I217" s="2" t="s">
        <v>662</v>
      </c>
      <c r="J217" s="2" t="s">
        <v>1868</v>
      </c>
      <c r="K217" s="2" t="s">
        <v>1868</v>
      </c>
      <c r="L217" s="2" t="s">
        <v>1868</v>
      </c>
      <c r="O217" s="2" t="s">
        <v>2875</v>
      </c>
      <c r="Q217" s="2">
        <v>15</v>
      </c>
      <c r="R217" s="2" t="s">
        <v>662</v>
      </c>
      <c r="T217" s="2">
        <v>98</v>
      </c>
      <c r="W217" s="2">
        <v>412</v>
      </c>
      <c r="AE217" s="2" t="s">
        <v>2450</v>
      </c>
      <c r="AF217" s="2"/>
      <c r="AI217" s="2"/>
      <c r="BG217" s="25"/>
      <c r="BH217" s="25"/>
      <c r="BI217" s="25"/>
      <c r="BJ217" s="25"/>
      <c r="BK217" s="25"/>
      <c r="BL217" s="25"/>
      <c r="BM217" s="25"/>
      <c r="BN217" s="25"/>
      <c r="BO217" s="25"/>
      <c r="BP217" s="25" t="s">
        <v>71</v>
      </c>
      <c r="BQ217" s="25"/>
      <c r="BR217" s="25"/>
      <c r="BS217" s="25"/>
      <c r="BT217" s="25"/>
      <c r="BU217" s="25"/>
      <c r="BV217" s="25"/>
      <c r="BW217" s="25"/>
      <c r="BX217" s="25"/>
      <c r="BY217" s="25"/>
      <c r="BZ217" s="25"/>
      <c r="CA217" s="25"/>
      <c r="CB217" s="25"/>
      <c r="CC217" s="25"/>
      <c r="CD217" s="25">
        <v>0</v>
      </c>
      <c r="CE217" s="25">
        <v>0</v>
      </c>
      <c r="CF217" s="25">
        <v>0</v>
      </c>
      <c r="CG217" s="25">
        <v>1</v>
      </c>
      <c r="CH217" s="25">
        <v>0</v>
      </c>
      <c r="CI217" s="25">
        <v>0</v>
      </c>
      <c r="CJ217" s="25">
        <v>0</v>
      </c>
      <c r="CK217" s="25">
        <v>0</v>
      </c>
      <c r="CL217" s="25">
        <v>0</v>
      </c>
      <c r="CM217" s="25">
        <v>0</v>
      </c>
      <c r="CN217" s="25">
        <v>0</v>
      </c>
      <c r="CO217" s="25">
        <v>0</v>
      </c>
      <c r="CP217" s="25">
        <v>0</v>
      </c>
      <c r="CQ217" s="25">
        <v>0</v>
      </c>
      <c r="CR217" s="25">
        <v>0</v>
      </c>
      <c r="CS217" s="25">
        <v>0</v>
      </c>
      <c r="CT217" s="25">
        <v>0</v>
      </c>
      <c r="CU217" s="25">
        <v>0</v>
      </c>
      <c r="CV217" s="25">
        <v>0</v>
      </c>
      <c r="CW217" s="25">
        <v>0</v>
      </c>
      <c r="CX217" s="25">
        <v>0</v>
      </c>
      <c r="CY217" s="25">
        <v>0</v>
      </c>
      <c r="CZ217" s="25">
        <v>0</v>
      </c>
      <c r="DA217" s="25">
        <v>0</v>
      </c>
      <c r="DB217" s="25">
        <v>0</v>
      </c>
      <c r="DC217" s="25">
        <v>0</v>
      </c>
      <c r="DD217" s="25">
        <v>0</v>
      </c>
      <c r="DE217" s="25">
        <v>0</v>
      </c>
      <c r="DF217" s="25">
        <v>0</v>
      </c>
      <c r="DG217" s="17" t="s">
        <v>50</v>
      </c>
      <c r="DH217" s="2" t="s">
        <v>1869</v>
      </c>
      <c r="DI217" s="2" t="s">
        <v>2502</v>
      </c>
      <c r="DP217" s="2" t="s">
        <v>2549</v>
      </c>
      <c r="DQ217" s="2" t="s">
        <v>2549</v>
      </c>
      <c r="DR217" s="2" t="s">
        <v>2549</v>
      </c>
      <c r="DS217" s="2" t="s">
        <v>2549</v>
      </c>
      <c r="DT217" s="2" t="s">
        <v>2548</v>
      </c>
      <c r="DU217" s="2" t="s">
        <v>2551</v>
      </c>
      <c r="DW217" s="2">
        <v>98</v>
      </c>
      <c r="ED217" s="2" t="s">
        <v>1018</v>
      </c>
      <c r="EF217" s="2">
        <v>28</v>
      </c>
      <c r="EH217" s="2" t="s">
        <v>71</v>
      </c>
      <c r="EI217" s="2" t="s">
        <v>77</v>
      </c>
      <c r="EJ217" s="2" t="s">
        <v>77</v>
      </c>
      <c r="EK217" s="2" t="s">
        <v>1870</v>
      </c>
      <c r="EM217" s="2" t="s">
        <v>77</v>
      </c>
      <c r="EP217" s="2" t="s">
        <v>71</v>
      </c>
      <c r="EQ217" s="2" t="s">
        <v>71</v>
      </c>
      <c r="ES217" s="2" t="s">
        <v>71</v>
      </c>
      <c r="EY217" s="2" t="s">
        <v>77</v>
      </c>
      <c r="EZ217" s="2" t="s">
        <v>2558</v>
      </c>
      <c r="FA217" s="2" t="s">
        <v>71</v>
      </c>
      <c r="FB217" s="2" t="s">
        <v>71</v>
      </c>
      <c r="FC217" s="2" t="s">
        <v>2559</v>
      </c>
      <c r="FD217" s="2">
        <v>7</v>
      </c>
      <c r="FE217" s="2" t="s">
        <v>2549</v>
      </c>
      <c r="FF217" s="2" t="s">
        <v>2548</v>
      </c>
      <c r="FG217" s="2" t="s">
        <v>2548</v>
      </c>
      <c r="FH217" s="2" t="s">
        <v>2551</v>
      </c>
      <c r="FI217" s="17">
        <v>77</v>
      </c>
      <c r="FJ217" s="2">
        <v>77</v>
      </c>
      <c r="FK217" s="2" t="s">
        <v>2572</v>
      </c>
      <c r="FQ217" s="2">
        <v>1</v>
      </c>
      <c r="FW217" s="2" t="s">
        <v>2576</v>
      </c>
      <c r="FX217" s="2" t="s">
        <v>2579</v>
      </c>
      <c r="FY217" s="2" t="s">
        <v>71</v>
      </c>
      <c r="FZ217" s="2" t="s">
        <v>71</v>
      </c>
      <c r="GM217" s="2">
        <v>1</v>
      </c>
      <c r="HW217" s="2" t="s">
        <v>71</v>
      </c>
      <c r="HX217" s="2" t="s">
        <v>2584</v>
      </c>
      <c r="IG217" s="2" t="s">
        <v>71</v>
      </c>
      <c r="IK217" s="2" t="s">
        <v>71</v>
      </c>
      <c r="IL217" s="2">
        <v>40</v>
      </c>
      <c r="IM217" s="2" t="s">
        <v>2576</v>
      </c>
      <c r="IN217" s="2" t="s">
        <v>2588</v>
      </c>
      <c r="IO217" s="2" t="s">
        <v>77</v>
      </c>
      <c r="IQ217" s="2">
        <v>80</v>
      </c>
      <c r="IT217" s="2" t="s">
        <v>71</v>
      </c>
      <c r="IU217" s="2" t="s">
        <v>77</v>
      </c>
      <c r="IV217" s="2" t="s">
        <v>77</v>
      </c>
      <c r="IW217" s="2" t="s">
        <v>77</v>
      </c>
      <c r="IX217" s="2" t="s">
        <v>77</v>
      </c>
      <c r="IY217" s="2" t="s">
        <v>1871</v>
      </c>
      <c r="IZ217" s="21"/>
      <c r="JA217" s="21"/>
      <c r="JB217" s="21"/>
      <c r="JC217" s="21"/>
      <c r="JD217" s="21"/>
      <c r="JE217" s="21"/>
    </row>
    <row r="218" spans="1:265" ht="16.5" customHeight="1" x14ac:dyDescent="0.25">
      <c r="A218" s="2">
        <v>77</v>
      </c>
      <c r="B218" s="17" t="s">
        <v>3230</v>
      </c>
      <c r="C218" s="3">
        <v>42227</v>
      </c>
      <c r="D218" s="4" t="s">
        <v>626</v>
      </c>
      <c r="E218" s="17" t="s">
        <v>625</v>
      </c>
      <c r="F218" s="2" t="s">
        <v>2410</v>
      </c>
      <c r="G218" s="4"/>
      <c r="H218" s="17" t="s">
        <v>423</v>
      </c>
      <c r="I218" s="17" t="s">
        <v>424</v>
      </c>
      <c r="J218" s="17" t="s">
        <v>837</v>
      </c>
      <c r="L218" s="17" t="s">
        <v>838</v>
      </c>
      <c r="M218" s="17"/>
      <c r="N218" s="17"/>
      <c r="O218" s="17"/>
      <c r="P218" s="17"/>
      <c r="Q218" s="17">
        <v>45</v>
      </c>
      <c r="R218" s="17" t="s">
        <v>424</v>
      </c>
      <c r="S218" s="17"/>
      <c r="T218" s="17">
        <v>151</v>
      </c>
      <c r="U218" s="2">
        <v>594</v>
      </c>
      <c r="V218" s="17"/>
      <c r="W218" s="17"/>
      <c r="X218" s="17"/>
      <c r="Y218" s="17"/>
      <c r="Z218" s="17"/>
      <c r="AA218" s="17"/>
      <c r="AB218" s="17"/>
      <c r="AC218" s="17"/>
      <c r="AD218" s="17"/>
      <c r="AE218" s="17" t="s">
        <v>2455</v>
      </c>
      <c r="AG218" s="17"/>
      <c r="AH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25"/>
      <c r="BH218" s="25"/>
      <c r="BI218" s="25"/>
      <c r="BJ218" s="25"/>
      <c r="BK218" s="25"/>
      <c r="BL218" s="25"/>
      <c r="BM218" s="25"/>
      <c r="BN218" s="25"/>
      <c r="BO218" s="25"/>
      <c r="BP218" s="25"/>
      <c r="BQ218" s="25"/>
      <c r="BR218" s="25"/>
      <c r="BS218" s="25"/>
      <c r="BT218" s="25"/>
      <c r="BU218" s="25"/>
      <c r="BV218" s="25"/>
      <c r="BW218" s="25"/>
      <c r="BX218" s="25"/>
      <c r="BY218" s="25"/>
      <c r="BZ218" s="25"/>
      <c r="CA218" s="25"/>
      <c r="CB218" s="25" t="s">
        <v>71</v>
      </c>
      <c r="CC218" s="25"/>
      <c r="CD218" s="25">
        <v>1</v>
      </c>
      <c r="CE218" s="25">
        <v>1</v>
      </c>
      <c r="CF218" s="25">
        <v>1</v>
      </c>
      <c r="CG218" s="25">
        <v>0</v>
      </c>
      <c r="CH218" s="25">
        <v>0</v>
      </c>
      <c r="CI218" s="25">
        <v>1</v>
      </c>
      <c r="CJ218" s="25">
        <v>1</v>
      </c>
      <c r="CK218" s="25">
        <v>1</v>
      </c>
      <c r="CL218" s="25">
        <v>1</v>
      </c>
      <c r="CM218" s="25">
        <v>0</v>
      </c>
      <c r="CN218" s="25">
        <v>0</v>
      </c>
      <c r="CO218" s="25">
        <v>1</v>
      </c>
      <c r="CP218" s="25">
        <v>2</v>
      </c>
      <c r="CQ218" s="25">
        <v>1</v>
      </c>
      <c r="CR218" s="25">
        <v>1</v>
      </c>
      <c r="CS218" s="25">
        <v>1</v>
      </c>
      <c r="CT218" s="25">
        <v>0</v>
      </c>
      <c r="CU218" s="25">
        <v>1</v>
      </c>
      <c r="CV218" s="25">
        <v>1</v>
      </c>
      <c r="CW218" s="25">
        <v>1</v>
      </c>
      <c r="CX218" s="25">
        <v>1</v>
      </c>
      <c r="CY218" s="25">
        <v>0</v>
      </c>
      <c r="CZ218" s="25">
        <v>1</v>
      </c>
      <c r="DA218" s="25">
        <v>1</v>
      </c>
      <c r="DB218" s="25">
        <v>1</v>
      </c>
      <c r="DC218" s="25">
        <v>1</v>
      </c>
      <c r="DD218" s="25">
        <v>0</v>
      </c>
      <c r="DE218" s="25">
        <v>0</v>
      </c>
      <c r="DF218" s="25">
        <v>0</v>
      </c>
      <c r="DG218" s="17" t="s">
        <v>50</v>
      </c>
      <c r="DH218" s="17" t="s">
        <v>839</v>
      </c>
      <c r="DI218" s="17" t="s">
        <v>2524</v>
      </c>
      <c r="DJ218" s="17"/>
      <c r="DK218" s="17"/>
      <c r="DL218" s="17"/>
      <c r="DM218" s="17">
        <v>151</v>
      </c>
      <c r="DN218" s="17"/>
      <c r="DO218" s="17" t="s">
        <v>2551</v>
      </c>
      <c r="DP218" s="17" t="s">
        <v>2549</v>
      </c>
      <c r="DQ218" s="17" t="s">
        <v>2551</v>
      </c>
      <c r="DR218" s="17" t="s">
        <v>2551</v>
      </c>
      <c r="DS218" s="17" t="s">
        <v>2549</v>
      </c>
      <c r="DT218" s="17" t="s">
        <v>2551</v>
      </c>
      <c r="DU218" s="17" t="s">
        <v>2549</v>
      </c>
      <c r="DV218" s="17">
        <v>151</v>
      </c>
      <c r="DW218" s="17"/>
      <c r="DX218" s="17"/>
      <c r="DY218" s="17"/>
      <c r="DZ218" s="17"/>
      <c r="EA218" s="17"/>
      <c r="EB218" s="17"/>
      <c r="EC218" s="17">
        <v>151</v>
      </c>
      <c r="ED218" s="17" t="s">
        <v>1018</v>
      </c>
      <c r="EE218" s="17"/>
      <c r="EF218" s="17"/>
      <c r="EG218" s="17">
        <v>151</v>
      </c>
      <c r="EH218" s="17" t="s">
        <v>77</v>
      </c>
      <c r="EI218" s="17" t="s">
        <v>71</v>
      </c>
      <c r="EJ218" s="17" t="s">
        <v>77</v>
      </c>
      <c r="EK218" s="17"/>
      <c r="EL218" s="17"/>
      <c r="EM218" s="17" t="s">
        <v>77</v>
      </c>
      <c r="EN218" s="17"/>
      <c r="EO218" s="17"/>
      <c r="EP218" s="17" t="s">
        <v>77</v>
      </c>
      <c r="EQ218" s="17" t="s">
        <v>77</v>
      </c>
      <c r="ER218" s="17" t="s">
        <v>77</v>
      </c>
      <c r="ES218" s="17"/>
      <c r="ET218" s="17"/>
      <c r="EU218" s="17"/>
      <c r="EV218" s="17" t="s">
        <v>71</v>
      </c>
      <c r="EW218" s="17"/>
      <c r="EX218" s="17"/>
      <c r="EY218" s="17" t="s">
        <v>77</v>
      </c>
      <c r="EZ218" s="17" t="s">
        <v>2557</v>
      </c>
      <c r="FA218" s="17" t="s">
        <v>71</v>
      </c>
      <c r="FB218" s="17" t="s">
        <v>71</v>
      </c>
      <c r="FC218" s="17" t="s">
        <v>2563</v>
      </c>
      <c r="FD218" s="17"/>
      <c r="FE218" s="17" t="s">
        <v>2549</v>
      </c>
      <c r="FF218" s="17" t="s">
        <v>2549</v>
      </c>
      <c r="FG218" s="17" t="s">
        <v>2549</v>
      </c>
      <c r="FH218" s="17" t="s">
        <v>2549</v>
      </c>
      <c r="FI218" s="17"/>
      <c r="FJ218" s="17" t="s">
        <v>2456</v>
      </c>
      <c r="FK218" s="17" t="s">
        <v>2570</v>
      </c>
      <c r="FL218" s="17" t="s">
        <v>2571</v>
      </c>
      <c r="FM218" s="17"/>
      <c r="FN218" s="17"/>
      <c r="FO218" s="17"/>
      <c r="FP218" s="17"/>
      <c r="FQ218" s="17"/>
      <c r="FR218" s="17"/>
      <c r="FS218" s="17"/>
      <c r="FT218" s="17"/>
      <c r="FU218" s="17"/>
      <c r="FV218" s="17"/>
      <c r="FW218" s="17" t="s">
        <v>2578</v>
      </c>
      <c r="FX218" s="17" t="s">
        <v>2562</v>
      </c>
      <c r="FY218" s="17" t="s">
        <v>71</v>
      </c>
      <c r="FZ218" s="17" t="s">
        <v>71</v>
      </c>
      <c r="GA218" s="17"/>
      <c r="GB218" s="17"/>
      <c r="GC218" s="17"/>
      <c r="GD218" s="17"/>
      <c r="GE218" s="17"/>
      <c r="GF218" s="17"/>
      <c r="GG218" s="17"/>
      <c r="GH218" s="17"/>
      <c r="GI218" s="17"/>
      <c r="GJ218" s="17"/>
      <c r="GK218" s="17"/>
      <c r="GL218" s="17"/>
      <c r="GM218" s="17">
        <v>1</v>
      </c>
      <c r="GN218" s="17"/>
      <c r="GO218" s="17"/>
      <c r="GP218" s="17"/>
      <c r="GQ218" s="17"/>
      <c r="GR218" s="17"/>
      <c r="GS218" s="17"/>
      <c r="GT218" s="17"/>
      <c r="GU218" s="17"/>
      <c r="GV218" s="17"/>
      <c r="GW218" s="17"/>
      <c r="GX218" s="17"/>
      <c r="GY218" s="17"/>
      <c r="GZ218" s="17">
        <v>1</v>
      </c>
      <c r="HA218" s="17"/>
      <c r="HB218" s="17"/>
      <c r="HC218" s="17"/>
      <c r="HD218" s="17"/>
      <c r="HE218" s="17"/>
      <c r="HF218" s="17"/>
      <c r="HG218" s="17"/>
      <c r="HH218" s="17">
        <v>1</v>
      </c>
      <c r="HI218" s="17"/>
      <c r="HJ218" s="17"/>
      <c r="HK218" s="17" t="s">
        <v>71</v>
      </c>
      <c r="HL218" s="17"/>
      <c r="HM218" s="17"/>
      <c r="HN218" s="17"/>
      <c r="HO218" s="17"/>
      <c r="HP218" s="17"/>
      <c r="HQ218" s="17"/>
      <c r="HR218" s="17"/>
      <c r="HS218" s="17"/>
      <c r="HT218" s="17"/>
      <c r="HU218" s="17"/>
      <c r="HV218" s="17"/>
      <c r="HW218" s="17" t="s">
        <v>77</v>
      </c>
      <c r="HX218" s="17"/>
      <c r="HY218" s="17" t="s">
        <v>71</v>
      </c>
      <c r="HZ218" s="17"/>
      <c r="IA218" s="17" t="s">
        <v>71</v>
      </c>
      <c r="IB218" s="17" t="s">
        <v>71</v>
      </c>
      <c r="IC218" s="17"/>
      <c r="ID218" s="17"/>
      <c r="IE218" s="17"/>
      <c r="IF218" s="17"/>
      <c r="IG218" s="17"/>
      <c r="IH218" s="17"/>
      <c r="II218" s="17"/>
      <c r="IJ218" s="17"/>
      <c r="IK218" s="17" t="s">
        <v>77</v>
      </c>
      <c r="IL218" s="17">
        <v>30</v>
      </c>
      <c r="IM218" s="17"/>
      <c r="IN218" s="17"/>
      <c r="IO218" s="17" t="s">
        <v>71</v>
      </c>
      <c r="IP218" s="17"/>
      <c r="IQ218" s="17">
        <v>4</v>
      </c>
      <c r="IR218" s="17"/>
      <c r="IS218" s="17"/>
      <c r="IT218" s="17" t="s">
        <v>71</v>
      </c>
      <c r="IU218" s="17" t="s">
        <v>77</v>
      </c>
      <c r="IV218" s="17" t="s">
        <v>71</v>
      </c>
      <c r="IW218" s="17" t="s">
        <v>71</v>
      </c>
      <c r="IX218" s="17" t="s">
        <v>71</v>
      </c>
      <c r="IY218" s="17" t="s">
        <v>840</v>
      </c>
      <c r="IZ218" s="21"/>
      <c r="JA218" s="21"/>
      <c r="JB218" s="21"/>
      <c r="JC218" s="21"/>
      <c r="JD218" s="21"/>
      <c r="JE218" s="21"/>
    </row>
    <row r="219" spans="1:265" ht="16.5" customHeight="1" x14ac:dyDescent="0.25">
      <c r="A219" s="2">
        <v>76</v>
      </c>
      <c r="B219" s="17" t="s">
        <v>3230</v>
      </c>
      <c r="C219" s="3">
        <v>42226</v>
      </c>
      <c r="D219" s="4" t="s">
        <v>626</v>
      </c>
      <c r="E219" s="17" t="s">
        <v>625</v>
      </c>
      <c r="F219" s="2" t="s">
        <v>2409</v>
      </c>
      <c r="G219" s="4"/>
      <c r="H219" s="17" t="s">
        <v>423</v>
      </c>
      <c r="I219" s="17" t="s">
        <v>424</v>
      </c>
      <c r="J219" s="17" t="s">
        <v>765</v>
      </c>
      <c r="K219" s="17" t="s">
        <v>853</v>
      </c>
      <c r="L219" s="17" t="s">
        <v>854</v>
      </c>
      <c r="M219" s="17"/>
      <c r="N219" s="17"/>
      <c r="O219" s="17"/>
      <c r="P219" s="17"/>
      <c r="Q219" s="17">
        <v>30</v>
      </c>
      <c r="R219" s="17" t="s">
        <v>424</v>
      </c>
      <c r="S219" s="17"/>
      <c r="T219" s="17">
        <v>218</v>
      </c>
      <c r="U219" s="2">
        <v>977</v>
      </c>
      <c r="V219" s="17"/>
      <c r="W219" s="17"/>
      <c r="X219" s="17"/>
      <c r="Y219" s="17"/>
      <c r="Z219" s="17"/>
      <c r="AA219" s="17"/>
      <c r="AB219" s="17"/>
      <c r="AC219" s="17"/>
      <c r="AD219" s="17"/>
      <c r="AE219" s="17" t="s">
        <v>2455</v>
      </c>
      <c r="AG219" s="17"/>
      <c r="AH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25" t="s">
        <v>71</v>
      </c>
      <c r="BH219" s="25" t="s">
        <v>71</v>
      </c>
      <c r="BI219" s="25"/>
      <c r="BJ219" s="25"/>
      <c r="BK219" s="25"/>
      <c r="BL219" s="25"/>
      <c r="BM219" s="25"/>
      <c r="BN219" s="25"/>
      <c r="BO219" s="25"/>
      <c r="BP219" s="25"/>
      <c r="BQ219" s="25"/>
      <c r="BR219" s="25"/>
      <c r="BS219" s="25"/>
      <c r="BT219" s="25"/>
      <c r="BU219" s="25"/>
      <c r="BV219" s="25"/>
      <c r="BW219" s="25"/>
      <c r="BX219" s="25"/>
      <c r="BY219" s="25"/>
      <c r="BZ219" s="25"/>
      <c r="CA219" s="25"/>
      <c r="CB219" s="25"/>
      <c r="CC219" s="25"/>
      <c r="CD219" s="25">
        <v>1</v>
      </c>
      <c r="CE219" s="25">
        <v>1</v>
      </c>
      <c r="CF219" s="25">
        <v>1</v>
      </c>
      <c r="CG219" s="25">
        <v>0</v>
      </c>
      <c r="CH219" s="25">
        <v>0</v>
      </c>
      <c r="CI219" s="25">
        <v>1</v>
      </c>
      <c r="CJ219" s="25">
        <v>1</v>
      </c>
      <c r="CK219" s="25">
        <v>1</v>
      </c>
      <c r="CL219" s="25">
        <v>1</v>
      </c>
      <c r="CM219" s="25">
        <v>0</v>
      </c>
      <c r="CN219" s="25">
        <v>0</v>
      </c>
      <c r="CO219" s="25">
        <v>1</v>
      </c>
      <c r="CP219" s="25">
        <v>1</v>
      </c>
      <c r="CQ219" s="25">
        <v>1</v>
      </c>
      <c r="CR219" s="25">
        <v>1</v>
      </c>
      <c r="CS219" s="25">
        <v>1</v>
      </c>
      <c r="CT219" s="25">
        <v>0</v>
      </c>
      <c r="CU219" s="25">
        <v>1</v>
      </c>
      <c r="CV219" s="25">
        <v>2</v>
      </c>
      <c r="CW219" s="25">
        <v>1</v>
      </c>
      <c r="CX219" s="25">
        <v>1</v>
      </c>
      <c r="CY219" s="25">
        <v>0</v>
      </c>
      <c r="CZ219" s="25">
        <v>1</v>
      </c>
      <c r="DA219" s="25">
        <v>2</v>
      </c>
      <c r="DB219" s="25">
        <v>1</v>
      </c>
      <c r="DC219" s="25">
        <v>1</v>
      </c>
      <c r="DD219" s="25">
        <v>0</v>
      </c>
      <c r="DE219" s="25">
        <v>0</v>
      </c>
      <c r="DF219" s="25">
        <v>0</v>
      </c>
      <c r="DG219" s="17" t="s">
        <v>50</v>
      </c>
      <c r="DH219" s="17" t="s">
        <v>855</v>
      </c>
      <c r="DI219" s="17" t="s">
        <v>2532</v>
      </c>
      <c r="DJ219" s="17"/>
      <c r="DK219" s="17"/>
      <c r="DL219" s="17"/>
      <c r="DM219" s="17">
        <v>218</v>
      </c>
      <c r="DN219" s="17"/>
      <c r="DO219" s="17" t="s">
        <v>2551</v>
      </c>
      <c r="DP219" s="17" t="s">
        <v>2549</v>
      </c>
      <c r="DQ219" s="17" t="s">
        <v>2549</v>
      </c>
      <c r="DR219" s="17" t="s">
        <v>2551</v>
      </c>
      <c r="DS219" s="17" t="s">
        <v>2549</v>
      </c>
      <c r="DT219" s="17" t="s">
        <v>2551</v>
      </c>
      <c r="DU219" s="17" t="s">
        <v>2549</v>
      </c>
      <c r="DV219" s="17">
        <v>218</v>
      </c>
      <c r="DW219" s="17"/>
      <c r="DX219" s="17"/>
      <c r="DY219" s="17"/>
      <c r="DZ219" s="17"/>
      <c r="EA219" s="17"/>
      <c r="EB219" s="17">
        <v>218</v>
      </c>
      <c r="EC219" s="17"/>
      <c r="ED219" s="17"/>
      <c r="EE219" s="17"/>
      <c r="EF219" s="17"/>
      <c r="EG219" s="17">
        <v>218</v>
      </c>
      <c r="EH219" s="17" t="s">
        <v>77</v>
      </c>
      <c r="EI219" s="17" t="s">
        <v>77</v>
      </c>
      <c r="EJ219" s="17" t="s">
        <v>77</v>
      </c>
      <c r="EK219" s="17"/>
      <c r="EL219" s="17"/>
      <c r="EM219" s="17" t="s">
        <v>77</v>
      </c>
      <c r="EN219" s="17"/>
      <c r="EO219" s="17"/>
      <c r="EP219" s="17" t="s">
        <v>77</v>
      </c>
      <c r="EQ219" s="17" t="s">
        <v>71</v>
      </c>
      <c r="ER219" s="17" t="s">
        <v>77</v>
      </c>
      <c r="ES219" s="17"/>
      <c r="ET219" s="17" t="s">
        <v>71</v>
      </c>
      <c r="EU219" s="17"/>
      <c r="EV219" s="17"/>
      <c r="EW219" s="17"/>
      <c r="EX219" s="17"/>
      <c r="EY219" s="17" t="s">
        <v>77</v>
      </c>
      <c r="EZ219" s="17" t="s">
        <v>2558</v>
      </c>
      <c r="FA219" s="17" t="s">
        <v>71</v>
      </c>
      <c r="FB219" s="17" t="s">
        <v>71</v>
      </c>
      <c r="FC219" s="17" t="s">
        <v>2559</v>
      </c>
      <c r="FD219" s="17"/>
      <c r="FE219" s="17" t="s">
        <v>2549</v>
      </c>
      <c r="FF219" s="17" t="s">
        <v>2549</v>
      </c>
      <c r="FG219" s="17" t="s">
        <v>2549</v>
      </c>
      <c r="FH219" s="17" t="s">
        <v>2549</v>
      </c>
      <c r="FI219" s="17"/>
      <c r="FJ219" s="17" t="s">
        <v>2456</v>
      </c>
      <c r="FK219" s="17" t="s">
        <v>2570</v>
      </c>
      <c r="FL219" s="17" t="s">
        <v>2571</v>
      </c>
      <c r="FM219" s="17"/>
      <c r="FN219" s="17"/>
      <c r="FO219" s="17"/>
      <c r="FP219" s="17"/>
      <c r="FQ219" s="17"/>
      <c r="FR219" s="17"/>
      <c r="FS219" s="17"/>
      <c r="FT219" s="17"/>
      <c r="FU219" s="17"/>
      <c r="FV219" s="17"/>
      <c r="FW219" s="17" t="s">
        <v>2576</v>
      </c>
      <c r="FX219" s="17" t="s">
        <v>2579</v>
      </c>
      <c r="FY219" s="17" t="s">
        <v>71</v>
      </c>
      <c r="FZ219" s="17" t="s">
        <v>71</v>
      </c>
      <c r="GA219" s="17"/>
      <c r="GB219" s="17"/>
      <c r="GC219" s="17"/>
      <c r="GD219" s="17"/>
      <c r="GE219" s="17"/>
      <c r="GF219" s="17"/>
      <c r="GG219" s="17"/>
      <c r="GH219" s="17"/>
      <c r="GI219" s="17"/>
      <c r="GJ219" s="17"/>
      <c r="GK219" s="17">
        <v>1</v>
      </c>
      <c r="GL219" s="17"/>
      <c r="GM219" s="17"/>
      <c r="GN219" s="17"/>
      <c r="GO219" s="17"/>
      <c r="GP219" s="17"/>
      <c r="GQ219" s="17"/>
      <c r="GR219" s="17"/>
      <c r="GS219" s="17"/>
      <c r="GT219" s="17"/>
      <c r="GU219" s="17"/>
      <c r="GV219" s="17"/>
      <c r="GW219" s="17"/>
      <c r="GX219" s="17"/>
      <c r="GY219" s="17"/>
      <c r="GZ219" s="17"/>
      <c r="HA219" s="17"/>
      <c r="HB219" s="17"/>
      <c r="HC219" s="17"/>
      <c r="HD219" s="17"/>
      <c r="HE219" s="17"/>
      <c r="HF219" s="17"/>
      <c r="HG219" s="17"/>
      <c r="HH219" s="17"/>
      <c r="HI219" s="17"/>
      <c r="HJ219" s="17"/>
      <c r="HK219" s="17" t="s">
        <v>71</v>
      </c>
      <c r="HL219" s="17"/>
      <c r="HM219" s="17"/>
      <c r="HN219" s="17"/>
      <c r="HO219" s="17"/>
      <c r="HP219" s="17"/>
      <c r="HQ219" s="17"/>
      <c r="HR219" s="17"/>
      <c r="HS219" s="17"/>
      <c r="HT219" s="17"/>
      <c r="HU219" s="17"/>
      <c r="HV219" s="17"/>
      <c r="HW219" s="17" t="s">
        <v>77</v>
      </c>
      <c r="HX219" s="17"/>
      <c r="HY219" s="17"/>
      <c r="HZ219" s="17"/>
      <c r="IA219" s="17"/>
      <c r="IB219" s="17" t="s">
        <v>71</v>
      </c>
      <c r="IC219" s="17"/>
      <c r="ID219" s="17"/>
      <c r="IE219" s="17"/>
      <c r="IF219" s="17"/>
      <c r="IG219" s="17"/>
      <c r="IH219" s="17"/>
      <c r="II219" s="17"/>
      <c r="IJ219" s="17" t="s">
        <v>856</v>
      </c>
      <c r="IK219" s="17" t="s">
        <v>77</v>
      </c>
      <c r="IL219" s="17">
        <v>30</v>
      </c>
      <c r="IM219" s="17" t="s">
        <v>2878</v>
      </c>
      <c r="IN219" s="17"/>
      <c r="IO219" s="17"/>
      <c r="IP219" s="17"/>
      <c r="IQ219" s="17">
        <v>7</v>
      </c>
      <c r="IR219" s="17"/>
      <c r="IS219" s="17"/>
      <c r="IT219" s="17" t="s">
        <v>77</v>
      </c>
      <c r="IU219" s="17" t="s">
        <v>71</v>
      </c>
      <c r="IV219" s="17" t="s">
        <v>71</v>
      </c>
      <c r="IW219" s="17" t="s">
        <v>77</v>
      </c>
      <c r="IX219" s="17"/>
      <c r="IY219" s="17" t="s">
        <v>857</v>
      </c>
      <c r="IZ219" s="21"/>
      <c r="JA219" s="21"/>
      <c r="JB219" s="21"/>
      <c r="JC219" s="21"/>
      <c r="JD219" s="21"/>
      <c r="JE219" s="21"/>
    </row>
    <row r="220" spans="1:265" ht="16.5" customHeight="1" x14ac:dyDescent="0.25">
      <c r="A220" s="2">
        <v>220</v>
      </c>
      <c r="B220" s="4" t="s">
        <v>3234</v>
      </c>
      <c r="C220" s="3">
        <v>42227</v>
      </c>
      <c r="D220" s="4" t="s">
        <v>626</v>
      </c>
      <c r="E220" s="4" t="s">
        <v>625</v>
      </c>
      <c r="F220" s="2" t="s">
        <v>2638</v>
      </c>
      <c r="G220" s="4"/>
      <c r="H220" s="4" t="s">
        <v>423</v>
      </c>
      <c r="I220" s="4" t="s">
        <v>424</v>
      </c>
      <c r="J220" s="4" t="s">
        <v>439</v>
      </c>
      <c r="K220" s="4"/>
      <c r="L220" s="4" t="s">
        <v>439</v>
      </c>
      <c r="M220" s="4"/>
      <c r="N220" s="4"/>
      <c r="O220" s="4" t="s">
        <v>2852</v>
      </c>
      <c r="P220" s="4"/>
      <c r="Q220" s="4"/>
      <c r="R220" s="4" t="s">
        <v>424</v>
      </c>
      <c r="S220" s="4"/>
      <c r="T220" s="4">
        <v>50</v>
      </c>
      <c r="U220" s="2">
        <v>200</v>
      </c>
      <c r="V220" s="4">
        <v>200</v>
      </c>
      <c r="W220" s="4"/>
      <c r="X220" s="4"/>
      <c r="Y220" s="4"/>
      <c r="Z220" s="4"/>
      <c r="AA220" s="4"/>
      <c r="AB220" s="4"/>
      <c r="AC220" s="4"/>
      <c r="AD220" s="4"/>
      <c r="AE220" s="4" t="s">
        <v>2450</v>
      </c>
      <c r="AF220" s="4"/>
      <c r="AG220" s="4"/>
      <c r="AH220" s="4"/>
      <c r="AI220" s="4"/>
      <c r="AJ220" s="4"/>
      <c r="AK220" s="4"/>
      <c r="AL220" s="4"/>
      <c r="AM220" s="4"/>
      <c r="AN220" s="4"/>
      <c r="AO220" s="4"/>
      <c r="AP220" s="4"/>
      <c r="AQ220" s="4"/>
      <c r="AR220" s="4"/>
      <c r="AS220" s="4">
        <v>4</v>
      </c>
      <c r="AT220" s="4">
        <v>5</v>
      </c>
      <c r="AU220" s="4"/>
      <c r="AV220" s="4"/>
      <c r="AW220" s="4"/>
      <c r="AX220" s="4"/>
      <c r="AY220" s="4"/>
      <c r="AZ220" s="4"/>
      <c r="BA220" s="4"/>
      <c r="BB220" s="4"/>
      <c r="BC220" s="4"/>
      <c r="BD220" s="4"/>
      <c r="BE220" s="4"/>
      <c r="BF220" s="4"/>
      <c r="BG220" s="25" t="s">
        <v>71</v>
      </c>
      <c r="BH220" s="25"/>
      <c r="BI220" s="25"/>
      <c r="BJ220" s="25"/>
      <c r="BK220" s="25"/>
      <c r="BL220" s="25"/>
      <c r="BM220" s="25"/>
      <c r="BN220" s="25"/>
      <c r="BO220" s="25"/>
      <c r="BP220" s="25" t="s">
        <v>71</v>
      </c>
      <c r="BQ220" s="25"/>
      <c r="BR220" s="25"/>
      <c r="BS220" s="25"/>
      <c r="BT220" s="25"/>
      <c r="BU220" s="25"/>
      <c r="BV220" s="25"/>
      <c r="BW220" s="25"/>
      <c r="BX220" s="25"/>
      <c r="BY220" s="25"/>
      <c r="BZ220" s="25"/>
      <c r="CA220" s="25"/>
      <c r="CB220" s="25"/>
      <c r="CC220" s="25"/>
      <c r="CD220" s="25">
        <v>0</v>
      </c>
      <c r="CE220" s="25">
        <v>0</v>
      </c>
      <c r="CF220" s="25">
        <v>0</v>
      </c>
      <c r="CG220" s="25">
        <v>0</v>
      </c>
      <c r="CH220" s="25">
        <v>0</v>
      </c>
      <c r="CI220" s="25">
        <v>0</v>
      </c>
      <c r="CJ220" s="25">
        <v>0</v>
      </c>
      <c r="CK220" s="25">
        <v>0</v>
      </c>
      <c r="CL220" s="25">
        <v>0</v>
      </c>
      <c r="CM220" s="25">
        <v>0</v>
      </c>
      <c r="CN220" s="25">
        <v>0</v>
      </c>
      <c r="CO220" s="25">
        <v>0</v>
      </c>
      <c r="CP220" s="25">
        <v>0</v>
      </c>
      <c r="CQ220" s="25">
        <v>0</v>
      </c>
      <c r="CR220" s="25">
        <v>0</v>
      </c>
      <c r="CS220" s="25">
        <v>0</v>
      </c>
      <c r="CT220" s="25">
        <v>0</v>
      </c>
      <c r="CU220" s="25">
        <v>0</v>
      </c>
      <c r="CV220" s="25">
        <v>0</v>
      </c>
      <c r="CW220" s="25">
        <v>0</v>
      </c>
      <c r="CX220" s="25">
        <v>0</v>
      </c>
      <c r="CY220" s="25">
        <v>0</v>
      </c>
      <c r="CZ220" s="25">
        <v>0</v>
      </c>
      <c r="DA220" s="25">
        <v>0</v>
      </c>
      <c r="DB220" s="25">
        <v>0</v>
      </c>
      <c r="DC220" s="25">
        <v>0</v>
      </c>
      <c r="DD220" s="25">
        <v>0</v>
      </c>
      <c r="DE220" s="25">
        <v>0</v>
      </c>
      <c r="DF220" s="25">
        <v>0</v>
      </c>
      <c r="DG220" s="4" t="s">
        <v>71</v>
      </c>
      <c r="DH220" s="4" t="s">
        <v>326</v>
      </c>
      <c r="DI220" s="4" t="s">
        <v>440</v>
      </c>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t="s">
        <v>71</v>
      </c>
      <c r="EI220" s="4" t="s">
        <v>71</v>
      </c>
      <c r="EJ220" s="4" t="s">
        <v>77</v>
      </c>
      <c r="EK220" s="4"/>
      <c r="EL220" s="4"/>
      <c r="EM220" s="4" t="s">
        <v>77</v>
      </c>
      <c r="EN220" s="4"/>
      <c r="EO220" s="4"/>
      <c r="EP220" s="4" t="s">
        <v>71</v>
      </c>
      <c r="EQ220" s="4" t="s">
        <v>71</v>
      </c>
      <c r="ER220" s="4" t="s">
        <v>71</v>
      </c>
      <c r="ES220" s="4" t="s">
        <v>71</v>
      </c>
      <c r="ET220" s="4"/>
      <c r="EU220" s="4"/>
      <c r="EV220" s="4"/>
      <c r="EW220" s="4"/>
      <c r="EX220" s="4"/>
      <c r="EY220" s="4" t="s">
        <v>71</v>
      </c>
      <c r="EZ220" s="4"/>
      <c r="FA220" s="4" t="s">
        <v>71</v>
      </c>
      <c r="FB220" s="4" t="s">
        <v>71</v>
      </c>
      <c r="FC220" s="4" t="s">
        <v>2559</v>
      </c>
      <c r="FD220" s="4" t="s">
        <v>123</v>
      </c>
      <c r="FE220" s="4" t="s">
        <v>2551</v>
      </c>
      <c r="FF220" s="4" t="s">
        <v>2551</v>
      </c>
      <c r="FG220" s="4" t="s">
        <v>2547</v>
      </c>
      <c r="FH220" s="4" t="s">
        <v>2547</v>
      </c>
      <c r="FI220" s="17">
        <v>200</v>
      </c>
      <c r="FJ220" s="4">
        <v>200</v>
      </c>
      <c r="FK220" s="4"/>
      <c r="FL220" s="4"/>
      <c r="FM220" s="4"/>
      <c r="FN220" s="4"/>
      <c r="FO220" s="4"/>
      <c r="FP220" s="4"/>
      <c r="FQ220" s="4"/>
      <c r="FR220" s="4"/>
      <c r="FS220" s="4"/>
      <c r="FT220" s="4"/>
      <c r="FU220" s="4"/>
      <c r="FV220" s="4"/>
      <c r="FW220" s="4" t="s">
        <v>2576</v>
      </c>
      <c r="FX220" s="4" t="s">
        <v>2579</v>
      </c>
      <c r="FY220" s="4" t="s">
        <v>71</v>
      </c>
      <c r="FZ220" s="4" t="s">
        <v>71</v>
      </c>
      <c r="GA220" s="4"/>
      <c r="GB220" s="4"/>
      <c r="GC220" s="4"/>
      <c r="GD220" s="4"/>
      <c r="GE220" s="4"/>
      <c r="GF220" s="4"/>
      <c r="GG220" s="4"/>
      <c r="GH220" s="4"/>
      <c r="GI220" s="4"/>
      <c r="GJ220" s="4"/>
      <c r="GK220" s="4">
        <v>1</v>
      </c>
      <c r="GL220" s="4"/>
      <c r="GM220" s="4"/>
      <c r="GN220" s="4"/>
      <c r="GO220" s="4"/>
      <c r="GP220" s="4">
        <v>1</v>
      </c>
      <c r="GQ220" s="4"/>
      <c r="GR220" s="4"/>
      <c r="GS220" s="4"/>
      <c r="GT220" s="4"/>
      <c r="GU220" s="4"/>
      <c r="GV220" s="4"/>
      <c r="GW220" s="4"/>
      <c r="GX220" s="4"/>
      <c r="GY220" s="4"/>
      <c r="GZ220" s="4"/>
      <c r="HA220" s="4"/>
      <c r="HB220" s="4"/>
      <c r="HC220" s="4"/>
      <c r="HD220" s="4"/>
      <c r="HE220" s="4"/>
      <c r="HF220" s="4"/>
      <c r="HG220" s="4"/>
      <c r="HH220" s="4"/>
      <c r="HI220" s="4"/>
      <c r="HJ220" s="4"/>
      <c r="HK220" s="4" t="s">
        <v>71</v>
      </c>
      <c r="HL220" s="4"/>
      <c r="HM220" s="4"/>
      <c r="HN220" s="4"/>
      <c r="HO220" s="4"/>
      <c r="HP220" s="4"/>
      <c r="HQ220" s="4"/>
      <c r="HR220" s="4"/>
      <c r="HS220" s="4"/>
      <c r="HT220" s="4"/>
      <c r="HU220" s="4"/>
      <c r="HV220" s="4" t="s">
        <v>77</v>
      </c>
      <c r="HW220" s="4" t="s">
        <v>77</v>
      </c>
      <c r="HX220" s="4"/>
      <c r="HY220" s="4"/>
      <c r="HZ220" s="4"/>
      <c r="IA220" s="4"/>
      <c r="IB220" s="4"/>
      <c r="IC220" s="4"/>
      <c r="ID220" s="4"/>
      <c r="IE220" s="4"/>
      <c r="IF220" s="4"/>
      <c r="IG220" s="4"/>
      <c r="IH220" s="4"/>
      <c r="II220" s="4"/>
      <c r="IJ220" s="4"/>
      <c r="IK220" s="4" t="s">
        <v>71</v>
      </c>
      <c r="IL220" s="4">
        <v>60</v>
      </c>
      <c r="IM220" s="4" t="s">
        <v>2576</v>
      </c>
      <c r="IN220" s="2" t="s">
        <v>2588</v>
      </c>
      <c r="IO220" s="4" t="s">
        <v>77</v>
      </c>
      <c r="IP220" s="4"/>
      <c r="IQ220" s="4"/>
      <c r="IR220" s="4"/>
      <c r="IS220" s="4"/>
      <c r="IT220" s="4" t="s">
        <v>77</v>
      </c>
      <c r="IU220" s="4"/>
      <c r="IV220" s="4"/>
      <c r="IW220" s="4"/>
      <c r="IX220" s="4"/>
      <c r="IY220" s="4" t="s">
        <v>441</v>
      </c>
      <c r="IZ220" s="21"/>
      <c r="JA220" s="21"/>
      <c r="JB220" s="21"/>
      <c r="JC220" s="21"/>
      <c r="JD220" s="21"/>
      <c r="JE220" s="21"/>
    </row>
    <row r="221" spans="1:265" ht="16.5" customHeight="1" x14ac:dyDescent="0.25">
      <c r="A221" s="2">
        <v>121</v>
      </c>
      <c r="B221" s="4" t="s">
        <v>450</v>
      </c>
      <c r="C221" s="3">
        <v>42226</v>
      </c>
      <c r="D221" s="4" t="s">
        <v>626</v>
      </c>
      <c r="E221" s="4" t="s">
        <v>625</v>
      </c>
      <c r="F221" s="2" t="s">
        <v>2611</v>
      </c>
      <c r="G221" s="4"/>
      <c r="H221" s="4" t="s">
        <v>423</v>
      </c>
      <c r="I221" s="4" t="s">
        <v>424</v>
      </c>
      <c r="J221" s="4" t="s">
        <v>456</v>
      </c>
      <c r="K221" s="4"/>
      <c r="L221" s="4" t="s">
        <v>456</v>
      </c>
      <c r="M221" s="4"/>
      <c r="N221" s="4"/>
      <c r="O221" s="4" t="s">
        <v>2869</v>
      </c>
      <c r="P221" s="4"/>
      <c r="Q221" s="4">
        <v>60</v>
      </c>
      <c r="R221" s="4" t="s">
        <v>424</v>
      </c>
      <c r="S221" s="4"/>
      <c r="T221" s="4">
        <v>1130</v>
      </c>
      <c r="U221" s="2">
        <v>4666</v>
      </c>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25" t="s">
        <v>71</v>
      </c>
      <c r="BH221" s="25"/>
      <c r="BI221" s="25"/>
      <c r="BJ221" s="25"/>
      <c r="BK221" s="25"/>
      <c r="BL221" s="25"/>
      <c r="BM221" s="25"/>
      <c r="BN221" s="25"/>
      <c r="BO221" s="25" t="s">
        <v>71</v>
      </c>
      <c r="BP221" s="25"/>
      <c r="BQ221" s="25"/>
      <c r="BR221" s="25"/>
      <c r="BS221" s="25" t="s">
        <v>71</v>
      </c>
      <c r="BT221" s="25"/>
      <c r="BU221" s="25"/>
      <c r="BV221" s="25"/>
      <c r="BW221" s="25"/>
      <c r="BX221" s="25"/>
      <c r="BY221" s="25"/>
      <c r="BZ221" s="25"/>
      <c r="CA221" s="25"/>
      <c r="CB221" s="25"/>
      <c r="CC221" s="25"/>
      <c r="CD221" s="25">
        <v>0</v>
      </c>
      <c r="CE221" s="25">
        <v>0</v>
      </c>
      <c r="CF221" s="25">
        <v>0</v>
      </c>
      <c r="CG221" s="25">
        <v>0</v>
      </c>
      <c r="CH221" s="25">
        <v>0</v>
      </c>
      <c r="CI221" s="25">
        <v>0</v>
      </c>
      <c r="CJ221" s="25">
        <v>0</v>
      </c>
      <c r="CK221" s="25">
        <v>0</v>
      </c>
      <c r="CL221" s="25">
        <v>0</v>
      </c>
      <c r="CM221" s="25">
        <v>0</v>
      </c>
      <c r="CN221" s="25">
        <v>0</v>
      </c>
      <c r="CO221" s="25">
        <v>0</v>
      </c>
      <c r="CP221" s="25">
        <v>0</v>
      </c>
      <c r="CQ221" s="25">
        <v>0</v>
      </c>
      <c r="CR221" s="25">
        <v>0</v>
      </c>
      <c r="CS221" s="25">
        <v>0</v>
      </c>
      <c r="CT221" s="25">
        <v>0</v>
      </c>
      <c r="CU221" s="25">
        <v>0</v>
      </c>
      <c r="CV221" s="25">
        <v>0</v>
      </c>
      <c r="CW221" s="25">
        <v>0</v>
      </c>
      <c r="CX221" s="25">
        <v>0</v>
      </c>
      <c r="CY221" s="25">
        <v>0</v>
      </c>
      <c r="CZ221" s="25">
        <v>0</v>
      </c>
      <c r="DA221" s="25">
        <v>0</v>
      </c>
      <c r="DB221" s="25">
        <v>0</v>
      </c>
      <c r="DC221" s="25">
        <v>0</v>
      </c>
      <c r="DD221" s="25">
        <v>0</v>
      </c>
      <c r="DE221" s="25">
        <v>0</v>
      </c>
      <c r="DF221" s="25">
        <v>0</v>
      </c>
      <c r="DG221" s="4" t="s">
        <v>71</v>
      </c>
      <c r="DH221" s="4" t="s">
        <v>457</v>
      </c>
      <c r="DI221" s="4" t="s">
        <v>2492</v>
      </c>
      <c r="DJ221" s="4"/>
      <c r="DK221" s="4"/>
      <c r="DL221" s="4"/>
      <c r="DM221" s="4"/>
      <c r="DN221" s="4">
        <v>300</v>
      </c>
      <c r="DO221" s="4" t="s">
        <v>2548</v>
      </c>
      <c r="DP221" s="4" t="s">
        <v>2548</v>
      </c>
      <c r="DQ221" s="4" t="s">
        <v>2548</v>
      </c>
      <c r="DR221" s="4" t="s">
        <v>2548</v>
      </c>
      <c r="DS221" s="4" t="s">
        <v>2548</v>
      </c>
      <c r="DT221" s="4" t="s">
        <v>2551</v>
      </c>
      <c r="DU221" s="4" t="s">
        <v>2548</v>
      </c>
      <c r="DV221" s="4"/>
      <c r="DW221" s="4">
        <v>1130</v>
      </c>
      <c r="DX221" s="4"/>
      <c r="DY221" s="4"/>
      <c r="DZ221" s="4"/>
      <c r="EA221" s="4"/>
      <c r="EB221" s="4"/>
      <c r="EC221" s="4"/>
      <c r="ED221" s="4"/>
      <c r="EE221" s="4"/>
      <c r="EF221" s="4"/>
      <c r="EG221" s="4"/>
      <c r="EH221" s="4" t="s">
        <v>71</v>
      </c>
      <c r="EI221" s="4"/>
      <c r="EJ221" s="4"/>
      <c r="EK221" s="4"/>
      <c r="EL221" s="4"/>
      <c r="EM221" s="4"/>
      <c r="EN221" s="4"/>
      <c r="EO221" s="4"/>
      <c r="EP221" s="4" t="s">
        <v>71</v>
      </c>
      <c r="EQ221" s="4" t="s">
        <v>71</v>
      </c>
      <c r="ER221" s="4" t="s">
        <v>71</v>
      </c>
      <c r="ES221" s="4"/>
      <c r="ET221" s="4"/>
      <c r="EU221" s="4"/>
      <c r="EV221" s="4" t="s">
        <v>71</v>
      </c>
      <c r="EW221" s="4"/>
      <c r="EX221" s="4"/>
      <c r="EY221" s="4" t="s">
        <v>71</v>
      </c>
      <c r="EZ221" s="4"/>
      <c r="FA221" s="4" t="s">
        <v>71</v>
      </c>
      <c r="FB221" s="4"/>
      <c r="FC221" s="4" t="s">
        <v>2559</v>
      </c>
      <c r="FD221" s="4"/>
      <c r="FE221" s="4" t="s">
        <v>2548</v>
      </c>
      <c r="FF221" s="4" t="s">
        <v>2549</v>
      </c>
      <c r="FG221" s="4" t="s">
        <v>2549</v>
      </c>
      <c r="FH221" s="4" t="s">
        <v>2549</v>
      </c>
      <c r="FI221" s="4"/>
      <c r="FJ221" s="4" t="s">
        <v>2456</v>
      </c>
      <c r="FK221" s="4" t="s">
        <v>2570</v>
      </c>
      <c r="FL221" s="4" t="s">
        <v>2571</v>
      </c>
      <c r="FM221" s="4" t="s">
        <v>2572</v>
      </c>
      <c r="FN221" s="4"/>
      <c r="FO221" s="4"/>
      <c r="FP221" s="4"/>
      <c r="FQ221" s="4"/>
      <c r="FR221" s="4"/>
      <c r="FS221" s="4"/>
      <c r="FT221" s="4"/>
      <c r="FU221" s="4"/>
      <c r="FV221" s="4"/>
      <c r="FW221" s="4" t="s">
        <v>2578</v>
      </c>
      <c r="FX221" s="4" t="s">
        <v>2579</v>
      </c>
      <c r="FY221" s="4" t="s">
        <v>71</v>
      </c>
      <c r="FZ221" s="4" t="s">
        <v>71</v>
      </c>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HV221" s="4" t="s">
        <v>77</v>
      </c>
      <c r="HW221" s="4" t="s">
        <v>71</v>
      </c>
      <c r="HX221" s="4" t="s">
        <v>2584</v>
      </c>
      <c r="HY221" s="4" t="s">
        <v>71</v>
      </c>
      <c r="HZ221" s="4"/>
      <c r="IA221" s="4" t="s">
        <v>71</v>
      </c>
      <c r="IB221" s="4" t="s">
        <v>71</v>
      </c>
      <c r="IC221" s="4"/>
      <c r="ID221" s="4"/>
      <c r="IE221" s="4"/>
      <c r="IF221" s="4"/>
      <c r="IG221" s="4"/>
      <c r="IH221" s="4"/>
      <c r="II221" s="4"/>
      <c r="IJ221" s="4"/>
      <c r="IK221" s="4"/>
      <c r="IL221" s="4">
        <v>30</v>
      </c>
      <c r="IM221" s="4" t="s">
        <v>2576</v>
      </c>
      <c r="IN221" s="2" t="s">
        <v>2588</v>
      </c>
      <c r="IO221" s="4" t="s">
        <v>77</v>
      </c>
      <c r="IP221" s="4"/>
      <c r="IQ221" s="4"/>
      <c r="IR221" s="4"/>
      <c r="IS221" s="4"/>
      <c r="IT221" s="4"/>
      <c r="IU221" s="4" t="s">
        <v>71</v>
      </c>
      <c r="IV221" s="4" t="s">
        <v>71</v>
      </c>
      <c r="IW221" s="4" t="s">
        <v>77</v>
      </c>
      <c r="IX221" s="4" t="s">
        <v>77</v>
      </c>
      <c r="IY221" s="4" t="s">
        <v>458</v>
      </c>
      <c r="IZ221" s="21"/>
      <c r="JA221" s="21"/>
      <c r="JB221" s="21"/>
      <c r="JC221" s="21"/>
      <c r="JD221" s="21"/>
      <c r="JE221" s="21"/>
    </row>
    <row r="222" spans="1:265" ht="16.5" customHeight="1" x14ac:dyDescent="0.25">
      <c r="A222" s="2">
        <v>122</v>
      </c>
      <c r="B222" s="4" t="s">
        <v>450</v>
      </c>
      <c r="C222" s="3">
        <v>42226</v>
      </c>
      <c r="D222" s="4" t="s">
        <v>626</v>
      </c>
      <c r="E222" s="4" t="s">
        <v>625</v>
      </c>
      <c r="F222" s="2" t="s">
        <v>2612</v>
      </c>
      <c r="G222" s="4"/>
      <c r="H222" s="4" t="s">
        <v>423</v>
      </c>
      <c r="I222" s="4" t="s">
        <v>424</v>
      </c>
      <c r="J222" s="4" t="s">
        <v>451</v>
      </c>
      <c r="K222" s="4"/>
      <c r="L222" s="4" t="s">
        <v>452</v>
      </c>
      <c r="M222" s="4"/>
      <c r="N222" s="4"/>
      <c r="O222" s="4" t="s">
        <v>2852</v>
      </c>
      <c r="P222" s="4"/>
      <c r="Q222" s="4">
        <v>60</v>
      </c>
      <c r="R222" s="4" t="s">
        <v>424</v>
      </c>
      <c r="S222" s="4"/>
      <c r="T222" s="4">
        <v>140</v>
      </c>
      <c r="U222" s="2">
        <v>725</v>
      </c>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25" t="s">
        <v>71</v>
      </c>
      <c r="BH222" s="25" t="s">
        <v>71</v>
      </c>
      <c r="BI222" s="25"/>
      <c r="BJ222" s="25"/>
      <c r="BK222" s="25"/>
      <c r="BL222" s="25"/>
      <c r="BM222" s="25"/>
      <c r="BN222" s="25"/>
      <c r="BO222" s="25"/>
      <c r="BP222" s="25"/>
      <c r="BQ222" s="25"/>
      <c r="BR222" s="25"/>
      <c r="BS222" s="25"/>
      <c r="BT222" s="25"/>
      <c r="BU222" s="25"/>
      <c r="BV222" s="25"/>
      <c r="BW222" s="25"/>
      <c r="BX222" s="25"/>
      <c r="BY222" s="25"/>
      <c r="BZ222" s="25"/>
      <c r="CA222" s="25"/>
      <c r="CB222" s="25"/>
      <c r="CC222" s="25"/>
      <c r="CD222" s="25">
        <v>0</v>
      </c>
      <c r="CE222" s="25">
        <v>0</v>
      </c>
      <c r="CF222" s="25">
        <v>0</v>
      </c>
      <c r="CG222" s="25">
        <v>0</v>
      </c>
      <c r="CH222" s="25">
        <v>0</v>
      </c>
      <c r="CI222" s="25">
        <v>0</v>
      </c>
      <c r="CJ222" s="25">
        <v>0</v>
      </c>
      <c r="CK222" s="25">
        <v>0</v>
      </c>
      <c r="CL222" s="25">
        <v>0</v>
      </c>
      <c r="CM222" s="25">
        <v>0</v>
      </c>
      <c r="CN222" s="25">
        <v>0</v>
      </c>
      <c r="CO222" s="25">
        <v>0</v>
      </c>
      <c r="CP222" s="25">
        <v>0</v>
      </c>
      <c r="CQ222" s="25">
        <v>0</v>
      </c>
      <c r="CR222" s="25">
        <v>1</v>
      </c>
      <c r="CS222" s="25">
        <v>0</v>
      </c>
      <c r="CT222" s="25">
        <v>0</v>
      </c>
      <c r="CU222" s="25">
        <v>0</v>
      </c>
      <c r="CV222" s="25">
        <v>0</v>
      </c>
      <c r="CW222" s="25">
        <v>0</v>
      </c>
      <c r="CX222" s="25">
        <v>0</v>
      </c>
      <c r="CY222" s="25">
        <v>0</v>
      </c>
      <c r="CZ222" s="25">
        <v>0</v>
      </c>
      <c r="DA222" s="25">
        <v>0</v>
      </c>
      <c r="DB222" s="25">
        <v>0</v>
      </c>
      <c r="DC222" s="25">
        <v>0</v>
      </c>
      <c r="DD222" s="25">
        <v>0</v>
      </c>
      <c r="DE222" s="25">
        <v>0</v>
      </c>
      <c r="DF222" s="25">
        <v>0</v>
      </c>
      <c r="DG222" s="4" t="s">
        <v>71</v>
      </c>
      <c r="DH222" s="4" t="s">
        <v>453</v>
      </c>
      <c r="DI222" s="4" t="s">
        <v>454</v>
      </c>
      <c r="DJ222" s="4"/>
      <c r="DK222" s="4"/>
      <c r="DL222" s="4"/>
      <c r="DM222" s="4">
        <v>140</v>
      </c>
      <c r="DN222" s="4"/>
      <c r="DO222" s="4"/>
      <c r="DP222" s="4" t="s">
        <v>2549</v>
      </c>
      <c r="DQ222" s="4" t="s">
        <v>2549</v>
      </c>
      <c r="DR222" s="4" t="s">
        <v>2549</v>
      </c>
      <c r="DS222" s="4" t="s">
        <v>2548</v>
      </c>
      <c r="DT222" s="4" t="s">
        <v>2551</v>
      </c>
      <c r="DU222" s="4" t="s">
        <v>2549</v>
      </c>
      <c r="DV222" s="4"/>
      <c r="DW222" s="4"/>
      <c r="DX222" s="4"/>
      <c r="DY222" s="4">
        <v>150</v>
      </c>
      <c r="DZ222" s="4"/>
      <c r="EA222" s="4">
        <v>140</v>
      </c>
      <c r="EB222" s="4"/>
      <c r="EC222" s="4"/>
      <c r="ED222" s="4"/>
      <c r="EE222" s="4"/>
      <c r="EF222" s="17">
        <v>140</v>
      </c>
      <c r="EG222" s="4"/>
      <c r="EH222" s="4" t="s">
        <v>71</v>
      </c>
      <c r="EI222" s="4" t="s">
        <v>71</v>
      </c>
      <c r="EJ222" s="4" t="s">
        <v>77</v>
      </c>
      <c r="EK222" s="4"/>
      <c r="EL222" s="4"/>
      <c r="EM222" s="4"/>
      <c r="EN222" s="4"/>
      <c r="EO222" s="4"/>
      <c r="EP222" s="4" t="s">
        <v>71</v>
      </c>
      <c r="EQ222" s="4" t="s">
        <v>71</v>
      </c>
      <c r="ER222" s="4" t="s">
        <v>71</v>
      </c>
      <c r="ES222" s="4"/>
      <c r="ET222" s="4"/>
      <c r="EU222" s="4"/>
      <c r="EV222" s="4" t="s">
        <v>71</v>
      </c>
      <c r="EW222" s="4"/>
      <c r="EX222" s="4"/>
      <c r="EY222" s="4" t="s">
        <v>71</v>
      </c>
      <c r="EZ222" s="4"/>
      <c r="FA222" s="4"/>
      <c r="FB222" s="4"/>
      <c r="FC222" s="4"/>
      <c r="FD222" s="4"/>
      <c r="FE222" s="4" t="s">
        <v>2548</v>
      </c>
      <c r="FF222" s="4" t="s">
        <v>2548</v>
      </c>
      <c r="FG222" s="4" t="s">
        <v>2549</v>
      </c>
      <c r="FH222" s="4" t="s">
        <v>2551</v>
      </c>
      <c r="FI222" s="4"/>
      <c r="FJ222" s="4" t="s">
        <v>2456</v>
      </c>
      <c r="FK222" s="4" t="s">
        <v>2570</v>
      </c>
      <c r="FL222" s="4" t="s">
        <v>2571</v>
      </c>
      <c r="FM222" s="4"/>
      <c r="FN222" s="4"/>
      <c r="FO222" s="4"/>
      <c r="FP222" s="4"/>
      <c r="FQ222" s="4"/>
      <c r="FR222" s="4"/>
      <c r="FS222" s="4"/>
      <c r="FT222" s="4"/>
      <c r="FU222" s="4"/>
      <c r="FV222" s="4"/>
      <c r="FW222" s="4" t="s">
        <v>2578</v>
      </c>
      <c r="FX222" s="4" t="s">
        <v>2580</v>
      </c>
      <c r="FY222" s="4" t="s">
        <v>71</v>
      </c>
      <c r="FZ222" s="4" t="s">
        <v>71</v>
      </c>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c r="HI222" s="4"/>
      <c r="HJ222" s="4"/>
      <c r="HK222" s="4" t="s">
        <v>71</v>
      </c>
      <c r="HL222" s="4"/>
      <c r="HM222" s="4"/>
      <c r="HN222" s="4"/>
      <c r="HO222" s="4"/>
      <c r="HP222" s="4"/>
      <c r="HQ222" s="4"/>
      <c r="HR222" s="4"/>
      <c r="HS222" s="4"/>
      <c r="HT222" s="4"/>
      <c r="HU222" s="4"/>
      <c r="HV222" s="4"/>
      <c r="HW222" s="4" t="s">
        <v>71</v>
      </c>
      <c r="HX222" s="2" t="s">
        <v>2587</v>
      </c>
      <c r="HY222" s="4"/>
      <c r="HZ222" s="4"/>
      <c r="IA222" s="4" t="s">
        <v>71</v>
      </c>
      <c r="IB222" s="4"/>
      <c r="IC222" s="4"/>
      <c r="ID222" s="4"/>
      <c r="IE222" s="4"/>
      <c r="IF222" s="4"/>
      <c r="IG222" s="4"/>
      <c r="IH222" s="4"/>
      <c r="II222" s="4"/>
      <c r="IJ222" s="4"/>
      <c r="IK222" s="4" t="s">
        <v>77</v>
      </c>
      <c r="IL222" s="4">
        <v>60</v>
      </c>
      <c r="IM222" s="4" t="s">
        <v>2576</v>
      </c>
      <c r="IN222" s="2" t="s">
        <v>2588</v>
      </c>
      <c r="IO222" s="4"/>
      <c r="IP222" s="4"/>
      <c r="IQ222" s="4">
        <v>8</v>
      </c>
      <c r="IR222" s="4"/>
      <c r="IS222" s="4"/>
      <c r="IT222" s="4" t="s">
        <v>77</v>
      </c>
      <c r="IU222" s="4" t="s">
        <v>77</v>
      </c>
      <c r="IV222" s="4" t="s">
        <v>71</v>
      </c>
      <c r="IW222" s="4" t="s">
        <v>77</v>
      </c>
      <c r="IX222" s="4" t="s">
        <v>77</v>
      </c>
      <c r="IY222" s="4" t="s">
        <v>455</v>
      </c>
      <c r="IZ222" s="21"/>
      <c r="JA222" s="21"/>
      <c r="JB222" s="21"/>
      <c r="JC222" s="21"/>
      <c r="JD222" s="21"/>
      <c r="JE222" s="21"/>
    </row>
    <row r="223" spans="1:265" ht="16.5" customHeight="1" x14ac:dyDescent="0.25">
      <c r="A223" s="2">
        <v>218</v>
      </c>
      <c r="B223" s="17"/>
      <c r="C223" s="3">
        <v>42228</v>
      </c>
      <c r="D223" s="4" t="s">
        <v>626</v>
      </c>
      <c r="E223" s="17" t="s">
        <v>1250</v>
      </c>
      <c r="F223" s="2" t="s">
        <v>2637</v>
      </c>
      <c r="G223" s="4"/>
      <c r="H223" s="17" t="s">
        <v>423</v>
      </c>
      <c r="I223" s="17" t="s">
        <v>746</v>
      </c>
      <c r="J223" s="17" t="s">
        <v>757</v>
      </c>
      <c r="K223" s="17" t="s">
        <v>757</v>
      </c>
      <c r="L223" s="17" t="s">
        <v>757</v>
      </c>
      <c r="M223" s="17"/>
      <c r="N223" s="17"/>
      <c r="O223" s="17"/>
      <c r="P223" s="17"/>
      <c r="Q223" s="17">
        <v>240</v>
      </c>
      <c r="R223" s="17" t="s">
        <v>746</v>
      </c>
      <c r="S223" s="17"/>
      <c r="T223" s="17"/>
      <c r="V223" s="17"/>
      <c r="W223" s="17">
        <v>140</v>
      </c>
      <c r="X223" s="17"/>
      <c r="Y223" s="17"/>
      <c r="Z223" s="17"/>
      <c r="AA223" s="17"/>
      <c r="AB223" s="17"/>
      <c r="AC223" s="17"/>
      <c r="AD223" s="17"/>
      <c r="AE223" s="17"/>
      <c r="AG223" s="17"/>
      <c r="AH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25"/>
      <c r="BH223" s="25"/>
      <c r="BI223" s="25"/>
      <c r="BJ223" s="25"/>
      <c r="BK223" s="25"/>
      <c r="BL223" s="25"/>
      <c r="BM223" s="25"/>
      <c r="BN223" s="25"/>
      <c r="BO223" s="25"/>
      <c r="BP223" s="25"/>
      <c r="BQ223" s="25"/>
      <c r="BR223" s="25"/>
      <c r="BS223" s="25"/>
      <c r="BT223" s="25"/>
      <c r="BU223" s="25" t="s">
        <v>71</v>
      </c>
      <c r="BV223" s="25"/>
      <c r="BW223" s="25"/>
      <c r="BX223" s="25"/>
      <c r="BY223" s="25"/>
      <c r="BZ223" s="25" t="s">
        <v>71</v>
      </c>
      <c r="CA223" s="25"/>
      <c r="CB223" s="25"/>
      <c r="CC223" s="25"/>
      <c r="CD223" s="25">
        <v>0</v>
      </c>
      <c r="CE223" s="25">
        <v>0</v>
      </c>
      <c r="CF223" s="25">
        <v>1</v>
      </c>
      <c r="CG223" s="25">
        <v>0</v>
      </c>
      <c r="CH223" s="25">
        <v>0</v>
      </c>
      <c r="CI223" s="25">
        <v>0</v>
      </c>
      <c r="CJ223" s="25">
        <v>0</v>
      </c>
      <c r="CK223" s="25">
        <v>0</v>
      </c>
      <c r="CL223" s="25">
        <v>0</v>
      </c>
      <c r="CM223" s="25">
        <v>0</v>
      </c>
      <c r="CN223" s="25">
        <v>0</v>
      </c>
      <c r="CO223" s="25">
        <v>0</v>
      </c>
      <c r="CP223" s="25">
        <v>0</v>
      </c>
      <c r="CQ223" s="25">
        <v>1</v>
      </c>
      <c r="CR223" s="25">
        <v>1</v>
      </c>
      <c r="CS223" s="25">
        <v>0</v>
      </c>
      <c r="CT223" s="25">
        <v>0</v>
      </c>
      <c r="CU223" s="25">
        <v>0</v>
      </c>
      <c r="CV223" s="25">
        <v>0</v>
      </c>
      <c r="CW223" s="25">
        <v>0</v>
      </c>
      <c r="CX223" s="25">
        <v>0</v>
      </c>
      <c r="CY223" s="25">
        <v>0</v>
      </c>
      <c r="CZ223" s="25">
        <v>0</v>
      </c>
      <c r="DA223" s="25">
        <v>0</v>
      </c>
      <c r="DB223" s="25">
        <v>0</v>
      </c>
      <c r="DC223" s="25">
        <v>0</v>
      </c>
      <c r="DD223" s="25">
        <v>0</v>
      </c>
      <c r="DE223" s="25">
        <v>0</v>
      </c>
      <c r="DF223" s="25">
        <v>0</v>
      </c>
      <c r="DG223" s="17" t="s">
        <v>50</v>
      </c>
      <c r="DH223" s="17" t="s">
        <v>754</v>
      </c>
      <c r="DI223" s="17" t="s">
        <v>755</v>
      </c>
      <c r="DJ223" s="17"/>
      <c r="DK223" s="17">
        <v>140</v>
      </c>
      <c r="DL223" s="17"/>
      <c r="DM223" s="17"/>
      <c r="DN223" s="17"/>
      <c r="DO223" s="17" t="s">
        <v>2551</v>
      </c>
      <c r="DP223" s="17" t="s">
        <v>2548</v>
      </c>
      <c r="DQ223" s="17" t="s">
        <v>2548</v>
      </c>
      <c r="DR223" s="17" t="s">
        <v>2549</v>
      </c>
      <c r="DS223" s="17" t="s">
        <v>2551</v>
      </c>
      <c r="DT223" s="17" t="s">
        <v>2551</v>
      </c>
      <c r="DU223" s="17" t="s">
        <v>2551</v>
      </c>
      <c r="DV223" s="17">
        <v>43</v>
      </c>
      <c r="DW223" s="17"/>
      <c r="DX223" s="17"/>
      <c r="DY223" s="17"/>
      <c r="DZ223" s="17"/>
      <c r="EA223" s="17">
        <v>10</v>
      </c>
      <c r="EB223" s="17"/>
      <c r="EC223" s="17"/>
      <c r="ED223" s="17" t="s">
        <v>1018</v>
      </c>
      <c r="EE223" s="17"/>
      <c r="EF223" s="17"/>
      <c r="EG223" s="17">
        <v>20</v>
      </c>
      <c r="EH223" s="17" t="s">
        <v>77</v>
      </c>
      <c r="EI223" s="17" t="s">
        <v>71</v>
      </c>
      <c r="EJ223" s="17" t="s">
        <v>77</v>
      </c>
      <c r="EK223" s="17"/>
      <c r="EL223" s="17"/>
      <c r="EM223" s="17" t="s">
        <v>77</v>
      </c>
      <c r="EN223" s="17"/>
      <c r="EO223" s="17"/>
      <c r="EP223" s="17" t="s">
        <v>71</v>
      </c>
      <c r="EQ223" s="17" t="s">
        <v>71</v>
      </c>
      <c r="ER223" s="17" t="s">
        <v>71</v>
      </c>
      <c r="ES223" s="17"/>
      <c r="ET223" s="17"/>
      <c r="EU223" s="17" t="s">
        <v>71</v>
      </c>
      <c r="EV223" s="17"/>
      <c r="EW223" s="17"/>
      <c r="EX223" s="17"/>
      <c r="EY223" s="17" t="s">
        <v>77</v>
      </c>
      <c r="EZ223" s="17" t="s">
        <v>2558</v>
      </c>
      <c r="FA223" s="17" t="s">
        <v>77</v>
      </c>
      <c r="FB223" s="17" t="s">
        <v>77</v>
      </c>
      <c r="FC223" s="17" t="s">
        <v>2562</v>
      </c>
      <c r="FD223" s="17"/>
      <c r="FE223" s="17" t="s">
        <v>2549</v>
      </c>
      <c r="FF223" s="17" t="s">
        <v>2548</v>
      </c>
      <c r="FG223" s="17" t="s">
        <v>2549</v>
      </c>
      <c r="FH223" s="17" t="s">
        <v>2551</v>
      </c>
      <c r="FI223" s="17"/>
      <c r="FJ223" s="17" t="s">
        <v>2456</v>
      </c>
      <c r="FK223" s="17" t="s">
        <v>2570</v>
      </c>
      <c r="FL223" s="17" t="s">
        <v>2571</v>
      </c>
      <c r="FM223" s="17" t="s">
        <v>2572</v>
      </c>
      <c r="FN223" s="17" t="s">
        <v>2573</v>
      </c>
      <c r="FO223" s="17" t="s">
        <v>751</v>
      </c>
      <c r="FP223" s="17"/>
      <c r="FQ223" s="17"/>
      <c r="FR223" s="17"/>
      <c r="FS223" s="17"/>
      <c r="FT223" s="17"/>
      <c r="FU223" s="17"/>
      <c r="FV223" s="17"/>
      <c r="FW223" s="17"/>
      <c r="FX223" s="17"/>
      <c r="FY223" s="17" t="s">
        <v>71</v>
      </c>
      <c r="FZ223" s="17" t="s">
        <v>395</v>
      </c>
      <c r="GA223" s="17"/>
      <c r="GB223" s="17"/>
      <c r="GC223" s="17"/>
      <c r="GD223" s="17"/>
      <c r="GE223" s="17"/>
      <c r="GF223" s="17"/>
      <c r="GG223" s="17"/>
      <c r="GH223" s="17"/>
      <c r="GI223" s="17"/>
      <c r="GJ223" s="17"/>
      <c r="GK223" s="17">
        <v>1</v>
      </c>
      <c r="GL223" s="17">
        <v>1</v>
      </c>
      <c r="GM223" s="17">
        <v>1</v>
      </c>
      <c r="GN223" s="17"/>
      <c r="GO223" s="17"/>
      <c r="GP223" s="17"/>
      <c r="GQ223" s="17"/>
      <c r="GR223" s="17"/>
      <c r="GS223" s="17"/>
      <c r="GT223" s="17"/>
      <c r="GU223" s="17"/>
      <c r="GV223" s="17"/>
      <c r="GW223" s="17"/>
      <c r="GX223" s="17"/>
      <c r="GY223" s="17"/>
      <c r="GZ223" s="17"/>
      <c r="HA223" s="17"/>
      <c r="HB223" s="17"/>
      <c r="HC223" s="17"/>
      <c r="HD223" s="17"/>
      <c r="HE223" s="17"/>
      <c r="HF223" s="17"/>
      <c r="HG223" s="17"/>
      <c r="HH223" s="17"/>
      <c r="HI223" s="17"/>
      <c r="HJ223" s="17"/>
      <c r="HK223" s="17"/>
      <c r="HL223" s="17"/>
      <c r="HM223" s="17"/>
      <c r="HN223" s="17"/>
      <c r="HO223" s="17"/>
      <c r="HP223" s="17"/>
      <c r="HQ223" s="17"/>
      <c r="HR223" s="17"/>
      <c r="HS223" s="17"/>
      <c r="HT223" s="17"/>
      <c r="HU223" s="17"/>
      <c r="HV223" s="17"/>
      <c r="HW223" s="17" t="s">
        <v>77</v>
      </c>
      <c r="HX223" s="17"/>
      <c r="HY223" s="17"/>
      <c r="HZ223" s="17"/>
      <c r="IA223" s="17"/>
      <c r="IB223" s="17"/>
      <c r="IC223" s="17"/>
      <c r="ID223" s="17"/>
      <c r="IE223" s="17"/>
      <c r="IF223" s="17"/>
      <c r="IG223" s="17"/>
      <c r="IH223" s="17"/>
      <c r="II223" s="17"/>
      <c r="IJ223" s="17"/>
      <c r="IK223" s="17" t="s">
        <v>71</v>
      </c>
      <c r="IL223" s="17">
        <v>180</v>
      </c>
      <c r="IM223" s="17" t="s">
        <v>2878</v>
      </c>
      <c r="IN223" s="17"/>
      <c r="IO223" s="17"/>
      <c r="IP223" s="17"/>
      <c r="IQ223" s="17"/>
      <c r="IR223" s="17"/>
      <c r="IS223" s="17"/>
      <c r="IT223" s="17"/>
      <c r="IU223" s="17"/>
      <c r="IV223" s="17"/>
      <c r="IW223" s="17"/>
      <c r="IX223" s="17"/>
      <c r="IY223" s="17" t="s">
        <v>758</v>
      </c>
      <c r="IZ223" s="21"/>
      <c r="JA223" s="21"/>
      <c r="JB223" s="21"/>
      <c r="JC223" s="21"/>
      <c r="JD223" s="21"/>
      <c r="JE223" s="21"/>
    </row>
    <row r="224" spans="1:265" ht="16.5" customHeight="1" x14ac:dyDescent="0.25">
      <c r="A224" s="2">
        <v>144</v>
      </c>
      <c r="B224" s="17" t="s">
        <v>983</v>
      </c>
      <c r="C224" s="3">
        <v>42229</v>
      </c>
      <c r="D224" s="17" t="s">
        <v>1064</v>
      </c>
      <c r="E224" s="17" t="s">
        <v>1303</v>
      </c>
      <c r="F224" s="2" t="s">
        <v>2618</v>
      </c>
      <c r="G224" s="4"/>
      <c r="H224" s="17" t="s">
        <v>794</v>
      </c>
      <c r="I224" s="17" t="s">
        <v>1033</v>
      </c>
      <c r="L224" s="17" t="s">
        <v>1034</v>
      </c>
      <c r="M224" s="17">
        <v>18.690779129999999</v>
      </c>
      <c r="N224" s="17">
        <v>95.142362770000005</v>
      </c>
      <c r="O224" s="17"/>
      <c r="P224" s="17"/>
      <c r="Q224" s="17"/>
      <c r="R224" s="17"/>
      <c r="S224" s="17"/>
      <c r="T224" s="17"/>
      <c r="U224" s="2">
        <v>0</v>
      </c>
      <c r="V224" s="17"/>
      <c r="W224" s="17">
        <v>1045</v>
      </c>
      <c r="X224" s="17">
        <v>1520</v>
      </c>
      <c r="Y224" s="17"/>
      <c r="Z224" s="17"/>
      <c r="AA224" s="17"/>
      <c r="AB224" s="17"/>
      <c r="AC224" s="17"/>
      <c r="AD224" s="17"/>
      <c r="AE224" s="17" t="s">
        <v>2451</v>
      </c>
      <c r="AF224" s="17">
        <v>0</v>
      </c>
      <c r="AG224" s="17">
        <v>0</v>
      </c>
      <c r="AH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25"/>
      <c r="BH224" s="25"/>
      <c r="BI224" s="25"/>
      <c r="BJ224" s="25"/>
      <c r="BK224" s="25"/>
      <c r="BL224" s="25"/>
      <c r="BM224" s="25"/>
      <c r="BN224" s="25"/>
      <c r="BO224" s="25"/>
      <c r="BP224" s="25"/>
      <c r="BQ224" s="25"/>
      <c r="BR224" s="25"/>
      <c r="BS224" s="25"/>
      <c r="BT224" s="25"/>
      <c r="BU224" s="25"/>
      <c r="BV224" s="25"/>
      <c r="BW224" s="25"/>
      <c r="BX224" s="25"/>
      <c r="BY224" s="25"/>
      <c r="BZ224" s="25"/>
      <c r="CA224" s="25"/>
      <c r="CB224" s="25"/>
      <c r="CC224" s="25"/>
      <c r="CD224" s="25">
        <v>0</v>
      </c>
      <c r="CE224" s="25">
        <v>0</v>
      </c>
      <c r="CF224" s="25">
        <v>0</v>
      </c>
      <c r="CG224" s="25">
        <v>0</v>
      </c>
      <c r="CH224" s="25">
        <v>0</v>
      </c>
      <c r="CI224" s="25">
        <v>0</v>
      </c>
      <c r="CJ224" s="25">
        <v>0</v>
      </c>
      <c r="CK224" s="25">
        <v>0</v>
      </c>
      <c r="CL224" s="25">
        <v>0</v>
      </c>
      <c r="CM224" s="25">
        <v>0</v>
      </c>
      <c r="CN224" s="25">
        <v>0</v>
      </c>
      <c r="CO224" s="25">
        <v>0</v>
      </c>
      <c r="CP224" s="25">
        <v>0</v>
      </c>
      <c r="CQ224" s="25">
        <v>0</v>
      </c>
      <c r="CR224" s="25">
        <v>0</v>
      </c>
      <c r="CS224" s="25">
        <v>0</v>
      </c>
      <c r="CT224" s="25">
        <v>0</v>
      </c>
      <c r="CU224" s="25">
        <v>0</v>
      </c>
      <c r="CV224" s="25">
        <v>0</v>
      </c>
      <c r="CW224" s="25">
        <v>0</v>
      </c>
      <c r="CX224" s="25">
        <v>0</v>
      </c>
      <c r="CY224" s="25">
        <v>0</v>
      </c>
      <c r="CZ224" s="25">
        <v>0</v>
      </c>
      <c r="DA224" s="25">
        <v>0</v>
      </c>
      <c r="DB224" s="25">
        <v>0</v>
      </c>
      <c r="DC224" s="25">
        <v>0</v>
      </c>
      <c r="DD224" s="25">
        <v>0</v>
      </c>
      <c r="DE224" s="25">
        <v>0</v>
      </c>
      <c r="DF224" s="25">
        <v>0</v>
      </c>
      <c r="DG224" s="17" t="s">
        <v>2456</v>
      </c>
      <c r="DH224" s="17"/>
      <c r="DI224" s="17"/>
      <c r="DJ224" s="17"/>
      <c r="DK224" s="17"/>
      <c r="DL224" s="17"/>
      <c r="DM224" s="17"/>
      <c r="DN224" s="17"/>
      <c r="DO224" s="17"/>
      <c r="DP224" s="17"/>
      <c r="DQ224" s="17"/>
      <c r="DR224" s="17"/>
      <c r="DS224" s="17"/>
      <c r="DT224" s="17"/>
      <c r="DU224" s="17"/>
      <c r="DV224" s="17"/>
      <c r="DW224" s="17">
        <v>640</v>
      </c>
      <c r="DX224" s="17"/>
      <c r="DY224" s="17"/>
      <c r="DZ224" s="17">
        <v>0</v>
      </c>
      <c r="EA224" s="17">
        <v>0</v>
      </c>
      <c r="EB224" s="17">
        <v>0</v>
      </c>
      <c r="EC224" s="17">
        <v>0</v>
      </c>
      <c r="ED224" s="17" t="s">
        <v>1024</v>
      </c>
      <c r="EE224" s="17"/>
      <c r="EF224" s="17">
        <v>425</v>
      </c>
      <c r="EG224" s="17"/>
      <c r="EH224" s="17" t="s">
        <v>71</v>
      </c>
      <c r="EI224" s="17" t="s">
        <v>71</v>
      </c>
      <c r="EJ224" s="17" t="s">
        <v>77</v>
      </c>
      <c r="EK224" s="17"/>
      <c r="EL224" s="17"/>
      <c r="EM224" s="17" t="s">
        <v>77</v>
      </c>
      <c r="EN224" s="17"/>
      <c r="EO224" s="17"/>
      <c r="EP224" s="17"/>
      <c r="EQ224" s="17"/>
      <c r="ER224" s="17"/>
      <c r="ES224" s="17"/>
      <c r="ET224" s="17"/>
      <c r="EU224" s="17"/>
      <c r="EV224" s="17"/>
      <c r="EW224" s="17"/>
      <c r="EX224" s="17"/>
      <c r="EY224" s="17"/>
      <c r="EZ224" s="17"/>
      <c r="FA224" s="17"/>
      <c r="FB224" s="17"/>
      <c r="FC224" s="17"/>
      <c r="FD224" s="17"/>
      <c r="FE224" s="17"/>
      <c r="FF224" s="17"/>
      <c r="FG224" s="17"/>
      <c r="FH224" s="17"/>
      <c r="FI224" s="17"/>
      <c r="FJ224" s="17" t="s">
        <v>2456</v>
      </c>
      <c r="FK224" s="17"/>
      <c r="FL224" s="17"/>
      <c r="FM224" s="17"/>
      <c r="FN224" s="17"/>
      <c r="FO224" s="17"/>
      <c r="FP224" s="17"/>
      <c r="FQ224" s="17"/>
      <c r="FR224" s="17"/>
      <c r="FS224" s="17"/>
      <c r="FT224" s="17"/>
      <c r="FU224" s="17"/>
      <c r="FV224" s="17"/>
      <c r="FW224" s="17"/>
      <c r="FX224" s="17"/>
      <c r="FY224" s="17"/>
      <c r="FZ224" s="17"/>
      <c r="GA224" s="17"/>
      <c r="GB224" s="17"/>
      <c r="GC224" s="17"/>
      <c r="GD224" s="17"/>
      <c r="GE224" s="17"/>
      <c r="GF224" s="17"/>
      <c r="GG224" s="17"/>
      <c r="GH224" s="17"/>
      <c r="GI224" s="17"/>
      <c r="GJ224" s="17"/>
      <c r="GK224" s="17"/>
      <c r="GL224" s="17"/>
      <c r="GM224" s="17"/>
      <c r="GN224" s="17"/>
      <c r="GO224" s="17"/>
      <c r="GP224" s="17"/>
      <c r="GQ224" s="17"/>
      <c r="GR224" s="17"/>
      <c r="GS224" s="17"/>
      <c r="GT224" s="17"/>
      <c r="GU224" s="17"/>
      <c r="GV224" s="17"/>
      <c r="GW224" s="17"/>
      <c r="GX224" s="17"/>
      <c r="GY224" s="17"/>
      <c r="GZ224" s="17"/>
      <c r="HA224" s="17"/>
      <c r="HB224" s="17"/>
      <c r="HC224" s="17"/>
      <c r="HD224" s="17"/>
      <c r="HE224" s="17"/>
      <c r="HF224" s="17"/>
      <c r="HG224" s="17"/>
      <c r="HH224" s="17"/>
      <c r="HI224" s="17"/>
      <c r="HJ224" s="17"/>
      <c r="HK224" s="17"/>
      <c r="HL224" s="17"/>
      <c r="HM224" s="17"/>
      <c r="HN224" s="17"/>
      <c r="HO224" s="17"/>
      <c r="HP224" s="17"/>
      <c r="HQ224" s="17"/>
      <c r="HR224" s="17"/>
      <c r="HS224" s="17"/>
      <c r="HT224" s="17"/>
      <c r="HU224" s="17"/>
      <c r="HV224" s="17"/>
      <c r="HW224" s="17"/>
      <c r="HX224" s="17"/>
      <c r="HY224" s="17"/>
      <c r="HZ224" s="17"/>
      <c r="IA224" s="17"/>
      <c r="IB224" s="17"/>
      <c r="IC224" s="17"/>
      <c r="ID224" s="17"/>
      <c r="IE224" s="17"/>
      <c r="IF224" s="17"/>
      <c r="IG224" s="17"/>
      <c r="IH224" s="17"/>
      <c r="II224" s="17"/>
      <c r="IJ224" s="17"/>
      <c r="IK224" s="17"/>
      <c r="IL224" s="17"/>
      <c r="IM224" s="17"/>
      <c r="IN224" s="17"/>
      <c r="IO224" s="17"/>
      <c r="IP224" s="17"/>
      <c r="IQ224" s="17"/>
      <c r="IR224" s="17"/>
      <c r="IS224" s="17"/>
      <c r="IT224" s="17"/>
      <c r="IU224" s="17"/>
      <c r="IV224" s="17"/>
      <c r="IW224" s="17"/>
      <c r="IX224" s="17"/>
      <c r="IY224" s="17"/>
      <c r="IZ224" s="21"/>
      <c r="JA224" s="21"/>
      <c r="JB224" s="21"/>
      <c r="JC224" s="21"/>
      <c r="JD224" s="21"/>
      <c r="JE224" s="21"/>
    </row>
    <row r="225" spans="1:265" ht="16.5" customHeight="1" x14ac:dyDescent="0.25">
      <c r="A225" s="2">
        <v>147</v>
      </c>
      <c r="B225" s="17" t="s">
        <v>983</v>
      </c>
      <c r="C225" s="3">
        <v>42228</v>
      </c>
      <c r="D225" s="17" t="s">
        <v>1064</v>
      </c>
      <c r="E225" s="17" t="s">
        <v>1303</v>
      </c>
      <c r="F225" s="2" t="s">
        <v>2618</v>
      </c>
      <c r="G225" s="4"/>
      <c r="H225" s="17" t="s">
        <v>794</v>
      </c>
      <c r="I225" s="17" t="s">
        <v>1033</v>
      </c>
      <c r="J225" s="17" t="s">
        <v>978</v>
      </c>
      <c r="L225" s="17" t="s">
        <v>979</v>
      </c>
      <c r="M225" s="17"/>
      <c r="N225" s="17"/>
      <c r="O225" s="17" t="s">
        <v>2860</v>
      </c>
      <c r="P225" s="17"/>
      <c r="Q225" s="17">
        <v>30</v>
      </c>
      <c r="R225" s="17" t="s">
        <v>977</v>
      </c>
      <c r="S225" s="17" t="s">
        <v>2443</v>
      </c>
      <c r="T225" s="17">
        <v>640</v>
      </c>
      <c r="U225" s="2">
        <v>2562</v>
      </c>
      <c r="V225" s="17"/>
      <c r="W225" s="17">
        <v>1049</v>
      </c>
      <c r="X225" s="17">
        <v>1520</v>
      </c>
      <c r="Y225" s="17"/>
      <c r="Z225" s="17"/>
      <c r="AA225" s="17"/>
      <c r="AB225" s="17"/>
      <c r="AC225" s="17"/>
      <c r="AD225" s="17"/>
      <c r="AE225" s="17" t="s">
        <v>2451</v>
      </c>
      <c r="AF225" s="17">
        <v>0</v>
      </c>
      <c r="AG225" s="17">
        <v>0</v>
      </c>
      <c r="AH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25" t="s">
        <v>77</v>
      </c>
      <c r="BH225" s="25" t="s">
        <v>71</v>
      </c>
      <c r="BI225" s="25"/>
      <c r="BJ225" s="25"/>
      <c r="BK225" s="25"/>
      <c r="BL225" s="25"/>
      <c r="BM225" s="25"/>
      <c r="BN225" s="25"/>
      <c r="BO225" s="25"/>
      <c r="BP225" s="25"/>
      <c r="BQ225" s="25"/>
      <c r="BR225" s="25"/>
      <c r="BS225" s="25"/>
      <c r="BT225" s="25"/>
      <c r="BU225" s="25"/>
      <c r="BV225" s="25"/>
      <c r="BW225" s="25"/>
      <c r="BX225" s="25"/>
      <c r="BY225" s="25"/>
      <c r="BZ225" s="25"/>
      <c r="CA225" s="25"/>
      <c r="CB225" s="25"/>
      <c r="CC225" s="25"/>
      <c r="CD225" s="25">
        <v>0</v>
      </c>
      <c r="CE225" s="25">
        <v>0</v>
      </c>
      <c r="CF225" s="25">
        <v>1</v>
      </c>
      <c r="CG225" s="25">
        <v>0</v>
      </c>
      <c r="CH225" s="25">
        <v>0</v>
      </c>
      <c r="CI225" s="25">
        <v>0</v>
      </c>
      <c r="CJ225" s="25">
        <v>0</v>
      </c>
      <c r="CK225" s="25">
        <v>0</v>
      </c>
      <c r="CL225" s="25">
        <v>0</v>
      </c>
      <c r="CM225" s="25">
        <v>0</v>
      </c>
      <c r="CN225" s="25">
        <v>0</v>
      </c>
      <c r="CO225" s="25">
        <v>0</v>
      </c>
      <c r="CP225" s="25">
        <v>0</v>
      </c>
      <c r="CQ225" s="25">
        <v>0</v>
      </c>
      <c r="CR225" s="25">
        <v>0</v>
      </c>
      <c r="CS225" s="25">
        <v>0</v>
      </c>
      <c r="CT225" s="25">
        <v>0</v>
      </c>
      <c r="CU225" s="25">
        <v>0</v>
      </c>
      <c r="CV225" s="25">
        <v>0</v>
      </c>
      <c r="CW225" s="25">
        <v>0</v>
      </c>
      <c r="CX225" s="25">
        <v>0</v>
      </c>
      <c r="CY225" s="25">
        <v>0</v>
      </c>
      <c r="CZ225" s="25">
        <v>0</v>
      </c>
      <c r="DA225" s="25">
        <v>0</v>
      </c>
      <c r="DB225" s="25">
        <v>0</v>
      </c>
      <c r="DC225" s="25">
        <v>0</v>
      </c>
      <c r="DD225" s="25">
        <v>0</v>
      </c>
      <c r="DE225" s="25">
        <v>0</v>
      </c>
      <c r="DF225" s="25">
        <v>0</v>
      </c>
      <c r="DG225" s="17" t="s">
        <v>50</v>
      </c>
      <c r="DH225" s="17" t="s">
        <v>980</v>
      </c>
      <c r="DI225" s="17" t="s">
        <v>2480</v>
      </c>
      <c r="DJ225" s="17" t="s">
        <v>981</v>
      </c>
      <c r="DK225" s="17">
        <v>520</v>
      </c>
      <c r="DL225" s="17"/>
      <c r="DM225" s="17"/>
      <c r="DN225" s="17">
        <v>120</v>
      </c>
      <c r="DO225" s="17" t="s">
        <v>2551</v>
      </c>
      <c r="DP225" s="17" t="s">
        <v>2549</v>
      </c>
      <c r="DQ225" s="17" t="s">
        <v>2551</v>
      </c>
      <c r="DR225" s="17" t="s">
        <v>2551</v>
      </c>
      <c r="DS225" s="17" t="s">
        <v>2551</v>
      </c>
      <c r="DT225" s="17" t="s">
        <v>2551</v>
      </c>
      <c r="DU225" s="17" t="s">
        <v>2551</v>
      </c>
      <c r="DV225" s="17">
        <v>640</v>
      </c>
      <c r="DW225" s="17"/>
      <c r="DX225" s="17"/>
      <c r="DY225" s="17"/>
      <c r="DZ225" s="17"/>
      <c r="EA225" s="17"/>
      <c r="EB225" s="17"/>
      <c r="EC225" s="17"/>
      <c r="ED225" s="17"/>
      <c r="EE225" s="17"/>
      <c r="EF225" s="17">
        <v>640</v>
      </c>
      <c r="EG225" s="17"/>
      <c r="EH225" s="17" t="s">
        <v>71</v>
      </c>
      <c r="EI225" s="17" t="s">
        <v>71</v>
      </c>
      <c r="EJ225" s="17" t="s">
        <v>77</v>
      </c>
      <c r="EK225" s="17"/>
      <c r="EL225" s="17"/>
      <c r="EM225" s="17"/>
      <c r="EN225" s="17"/>
      <c r="EO225" s="17"/>
      <c r="EP225" s="17" t="s">
        <v>71</v>
      </c>
      <c r="EQ225" s="17" t="s">
        <v>71</v>
      </c>
      <c r="ER225" s="17" t="s">
        <v>71</v>
      </c>
      <c r="ES225" s="17"/>
      <c r="ET225" s="17"/>
      <c r="EU225" s="17"/>
      <c r="EV225" s="17" t="s">
        <v>71</v>
      </c>
      <c r="EW225" s="17"/>
      <c r="EX225" s="17"/>
      <c r="EY225" s="17" t="s">
        <v>77</v>
      </c>
      <c r="EZ225" s="17"/>
      <c r="FA225" s="17" t="s">
        <v>77</v>
      </c>
      <c r="FB225" s="17" t="s">
        <v>71</v>
      </c>
      <c r="FC225" s="17" t="s">
        <v>2559</v>
      </c>
      <c r="FD225" s="17"/>
      <c r="FE225" s="17" t="s">
        <v>2547</v>
      </c>
      <c r="FF225" s="17"/>
      <c r="FG225" s="17" t="s">
        <v>2549</v>
      </c>
      <c r="FH225" s="17"/>
      <c r="FI225" s="17"/>
      <c r="FJ225" s="17" t="s">
        <v>2456</v>
      </c>
      <c r="FK225" s="17"/>
      <c r="FL225" s="17"/>
      <c r="FM225" s="17"/>
      <c r="FN225" s="17"/>
      <c r="FO225" s="17"/>
      <c r="FP225" s="17"/>
      <c r="FQ225" s="17"/>
      <c r="FR225" s="17"/>
      <c r="FS225" s="17"/>
      <c r="FT225" s="17"/>
      <c r="FU225" s="17"/>
      <c r="FV225" s="17"/>
      <c r="FW225" s="17"/>
      <c r="FX225" s="17"/>
      <c r="FY225" s="17" t="s">
        <v>71</v>
      </c>
      <c r="FZ225" s="17" t="s">
        <v>71</v>
      </c>
      <c r="GA225" s="17"/>
      <c r="GB225" s="17"/>
      <c r="GC225" s="17"/>
      <c r="GD225" s="17"/>
      <c r="GE225" s="17"/>
      <c r="GF225" s="17"/>
      <c r="GG225" s="17"/>
      <c r="GH225" s="17"/>
      <c r="GI225" s="17"/>
      <c r="GJ225" s="17"/>
      <c r="GK225" s="17"/>
      <c r="GL225" s="17"/>
      <c r="GM225" s="17"/>
      <c r="GN225" s="17"/>
      <c r="GO225" s="17"/>
      <c r="GP225" s="17"/>
      <c r="GQ225" s="17">
        <v>1</v>
      </c>
      <c r="GR225" s="17"/>
      <c r="GS225" s="17"/>
      <c r="GT225" s="17"/>
      <c r="GU225" s="17"/>
      <c r="GV225" s="17"/>
      <c r="GW225" s="17"/>
      <c r="GX225" s="17"/>
      <c r="GY225" s="17"/>
      <c r="GZ225" s="17"/>
      <c r="HA225" s="17"/>
      <c r="HB225" s="17"/>
      <c r="HC225" s="17"/>
      <c r="HD225" s="17"/>
      <c r="HE225" s="17"/>
      <c r="HF225" s="17"/>
      <c r="HG225" s="17"/>
      <c r="HH225" s="17"/>
      <c r="HI225" s="17"/>
      <c r="HJ225" s="17"/>
      <c r="HK225" s="17" t="s">
        <v>71</v>
      </c>
      <c r="HL225" s="17"/>
      <c r="HM225" s="17"/>
      <c r="HN225" s="17"/>
      <c r="HO225" s="17"/>
      <c r="HP225" s="17"/>
      <c r="HQ225" s="17"/>
      <c r="HR225" s="17"/>
      <c r="HS225" s="17">
        <v>0</v>
      </c>
      <c r="HT225" s="17">
        <v>0</v>
      </c>
      <c r="HU225" s="17">
        <v>0</v>
      </c>
      <c r="HV225" s="17" t="s">
        <v>77</v>
      </c>
      <c r="HW225" s="17" t="s">
        <v>71</v>
      </c>
      <c r="HX225" s="17" t="s">
        <v>2584</v>
      </c>
      <c r="HY225" s="17"/>
      <c r="HZ225" s="17"/>
      <c r="IA225" s="17"/>
      <c r="IB225" s="17"/>
      <c r="IC225" s="17"/>
      <c r="ID225" s="17"/>
      <c r="IE225" s="17"/>
      <c r="IF225" s="17"/>
      <c r="IG225" s="17"/>
      <c r="IH225" s="17"/>
      <c r="II225" s="17"/>
      <c r="IJ225" s="17"/>
      <c r="IK225" s="17" t="s">
        <v>71</v>
      </c>
      <c r="IL225" s="17"/>
      <c r="IM225" s="17" t="s">
        <v>2576</v>
      </c>
      <c r="IN225" s="17"/>
      <c r="IO225" s="17" t="s">
        <v>71</v>
      </c>
      <c r="IP225" s="17" t="s">
        <v>2591</v>
      </c>
      <c r="IQ225" s="17"/>
      <c r="IR225" s="17" t="s">
        <v>77</v>
      </c>
      <c r="IS225" s="17" t="s">
        <v>77</v>
      </c>
      <c r="IT225" s="17" t="s">
        <v>71</v>
      </c>
      <c r="IU225" s="17" t="s">
        <v>71</v>
      </c>
      <c r="IV225" s="17"/>
      <c r="IW225" s="17" t="s">
        <v>77</v>
      </c>
      <c r="IX225" s="17" t="s">
        <v>77</v>
      </c>
      <c r="IY225" s="17" t="s">
        <v>982</v>
      </c>
      <c r="IZ225" s="21"/>
      <c r="JA225" s="21"/>
      <c r="JB225" s="21"/>
      <c r="JC225" s="21"/>
      <c r="JD225" s="21"/>
      <c r="JE225" s="21"/>
    </row>
    <row r="226" spans="1:265" ht="16.5" customHeight="1" x14ac:dyDescent="0.25">
      <c r="A226" s="2">
        <v>139</v>
      </c>
      <c r="B226" s="17" t="s">
        <v>983</v>
      </c>
      <c r="C226" s="3">
        <v>42227</v>
      </c>
      <c r="D226" s="17" t="s">
        <v>1064</v>
      </c>
      <c r="E226" s="17" t="s">
        <v>1307</v>
      </c>
      <c r="F226" s="2" t="s">
        <v>2614</v>
      </c>
      <c r="G226" s="4"/>
      <c r="H226" s="17" t="s">
        <v>794</v>
      </c>
      <c r="I226" s="17" t="s">
        <v>984</v>
      </c>
      <c r="J226" s="17" t="s">
        <v>1002</v>
      </c>
      <c r="L226" s="17" t="s">
        <v>887</v>
      </c>
      <c r="M226" s="17"/>
      <c r="N226" s="17"/>
      <c r="O226" s="17" t="s">
        <v>2860</v>
      </c>
      <c r="P226" s="17"/>
      <c r="Q226" s="17">
        <v>20</v>
      </c>
      <c r="R226" s="17" t="s">
        <v>984</v>
      </c>
      <c r="S226" s="17"/>
      <c r="T226" s="17">
        <v>25</v>
      </c>
      <c r="U226" s="2">
        <v>98</v>
      </c>
      <c r="V226" s="17"/>
      <c r="W226" s="17"/>
      <c r="X226" s="17">
        <v>98</v>
      </c>
      <c r="Y226" s="17"/>
      <c r="Z226" s="17"/>
      <c r="AA226" s="17"/>
      <c r="AB226" s="17"/>
      <c r="AC226" s="17"/>
      <c r="AD226" s="17"/>
      <c r="AE226" s="17" t="s">
        <v>2450</v>
      </c>
      <c r="AF226" s="17">
        <v>4</v>
      </c>
      <c r="AG226" s="17">
        <v>1</v>
      </c>
      <c r="AH226" s="17">
        <v>20</v>
      </c>
      <c r="AI226" s="17">
        <v>11</v>
      </c>
      <c r="AJ226" s="17"/>
      <c r="AK226" s="17"/>
      <c r="AL226" s="17"/>
      <c r="AM226" s="17"/>
      <c r="AN226" s="17"/>
      <c r="AO226" s="17"/>
      <c r="AP226" s="17"/>
      <c r="AQ226" s="17"/>
      <c r="AR226" s="17"/>
      <c r="AS226" s="17"/>
      <c r="AT226" s="17">
        <v>2</v>
      </c>
      <c r="AU226" s="17"/>
      <c r="AV226" s="17"/>
      <c r="AW226" s="17"/>
      <c r="AX226" s="17"/>
      <c r="AY226" s="17"/>
      <c r="AZ226" s="17"/>
      <c r="BA226" s="17"/>
      <c r="BB226" s="17"/>
      <c r="BC226" s="17"/>
      <c r="BD226" s="17"/>
      <c r="BE226" s="17"/>
      <c r="BF226" s="17"/>
      <c r="BG226" s="25" t="s">
        <v>77</v>
      </c>
      <c r="BH226" s="25" t="s">
        <v>71</v>
      </c>
      <c r="BI226" s="25"/>
      <c r="BJ226" s="25"/>
      <c r="BK226" s="25"/>
      <c r="BL226" s="25"/>
      <c r="BM226" s="25"/>
      <c r="BN226" s="25"/>
      <c r="BO226" s="25"/>
      <c r="BP226" s="25"/>
      <c r="BQ226" s="25"/>
      <c r="BR226" s="25"/>
      <c r="BS226" s="25"/>
      <c r="BT226" s="25"/>
      <c r="BU226" s="25"/>
      <c r="BV226" s="25"/>
      <c r="BW226" s="25"/>
      <c r="BX226" s="25"/>
      <c r="BY226" s="25"/>
      <c r="BZ226" s="25"/>
      <c r="CA226" s="25"/>
      <c r="CB226" s="25"/>
      <c r="CC226" s="25"/>
      <c r="CD226" s="25">
        <v>0</v>
      </c>
      <c r="CE226" s="25">
        <v>0</v>
      </c>
      <c r="CF226" s="25">
        <v>0</v>
      </c>
      <c r="CG226" s="25">
        <v>1</v>
      </c>
      <c r="CH226" s="25">
        <v>0</v>
      </c>
      <c r="CI226" s="25">
        <v>0</v>
      </c>
      <c r="CJ226" s="25">
        <v>0</v>
      </c>
      <c r="CK226" s="25">
        <v>0</v>
      </c>
      <c r="CL226" s="25">
        <v>0</v>
      </c>
      <c r="CM226" s="25">
        <v>0</v>
      </c>
      <c r="CN226" s="25">
        <v>0</v>
      </c>
      <c r="CO226" s="25">
        <v>0</v>
      </c>
      <c r="CP226" s="25">
        <v>0</v>
      </c>
      <c r="CQ226" s="25">
        <v>0</v>
      </c>
      <c r="CR226" s="25">
        <v>0</v>
      </c>
      <c r="CS226" s="25">
        <v>0</v>
      </c>
      <c r="CT226" s="25">
        <v>0</v>
      </c>
      <c r="CU226" s="25">
        <v>0</v>
      </c>
      <c r="CV226" s="25">
        <v>0</v>
      </c>
      <c r="CW226" s="25">
        <v>0</v>
      </c>
      <c r="CX226" s="25">
        <v>0</v>
      </c>
      <c r="CY226" s="25">
        <v>0</v>
      </c>
      <c r="CZ226" s="25">
        <v>0</v>
      </c>
      <c r="DA226" s="25">
        <v>0</v>
      </c>
      <c r="DB226" s="25">
        <v>0</v>
      </c>
      <c r="DC226" s="25">
        <v>0</v>
      </c>
      <c r="DD226" s="25">
        <v>0</v>
      </c>
      <c r="DE226" s="25">
        <v>0</v>
      </c>
      <c r="DF226" s="25">
        <v>0</v>
      </c>
      <c r="DG226" s="17" t="s">
        <v>50</v>
      </c>
      <c r="DH226" s="17" t="s">
        <v>1003</v>
      </c>
      <c r="DI226" s="17" t="s">
        <v>2500</v>
      </c>
      <c r="DJ226" s="17" t="s">
        <v>1004</v>
      </c>
      <c r="DK226" s="17"/>
      <c r="DL226" s="17"/>
      <c r="DM226" s="17">
        <v>25</v>
      </c>
      <c r="DN226" s="17"/>
      <c r="DO226" s="17" t="s">
        <v>2551</v>
      </c>
      <c r="DP226" s="17" t="s">
        <v>2551</v>
      </c>
      <c r="DQ226" s="17" t="s">
        <v>2551</v>
      </c>
      <c r="DR226" s="17" t="s">
        <v>2551</v>
      </c>
      <c r="DS226" s="17" t="s">
        <v>2551</v>
      </c>
      <c r="DT226" s="17" t="s">
        <v>2551</v>
      </c>
      <c r="DU226" s="17" t="s">
        <v>2551</v>
      </c>
      <c r="DV226" s="17"/>
      <c r="DW226" s="17">
        <v>25</v>
      </c>
      <c r="DX226" s="17"/>
      <c r="DY226" s="17"/>
      <c r="DZ226" s="17"/>
      <c r="EA226" s="17"/>
      <c r="EB226" s="17"/>
      <c r="EC226" s="17"/>
      <c r="ED226" s="17" t="s">
        <v>1018</v>
      </c>
      <c r="EE226" s="17"/>
      <c r="EF226" s="17">
        <v>25</v>
      </c>
      <c r="EG226" s="17"/>
      <c r="EH226" s="17" t="s">
        <v>71</v>
      </c>
      <c r="EI226" s="17" t="s">
        <v>71</v>
      </c>
      <c r="EJ226" s="17" t="s">
        <v>77</v>
      </c>
      <c r="EK226" s="17"/>
      <c r="EL226" s="17"/>
      <c r="EM226" s="17" t="s">
        <v>77</v>
      </c>
      <c r="EN226" s="17"/>
      <c r="EO226" s="17"/>
      <c r="EP226" s="17" t="s">
        <v>71</v>
      </c>
      <c r="EQ226" s="17" t="s">
        <v>71</v>
      </c>
      <c r="ER226" s="17" t="s">
        <v>71</v>
      </c>
      <c r="ES226" s="17"/>
      <c r="ET226" s="17"/>
      <c r="EU226" s="17"/>
      <c r="EV226" s="17" t="s">
        <v>71</v>
      </c>
      <c r="EW226" s="17"/>
      <c r="EX226" s="17"/>
      <c r="EY226" s="17" t="s">
        <v>77</v>
      </c>
      <c r="EZ226" s="17"/>
      <c r="FA226" s="17" t="s">
        <v>77</v>
      </c>
      <c r="FB226" s="17" t="s">
        <v>71</v>
      </c>
      <c r="FC226" s="17" t="s">
        <v>2559</v>
      </c>
      <c r="FD226" s="17"/>
      <c r="FE226" s="17" t="s">
        <v>2547</v>
      </c>
      <c r="FF226" s="17"/>
      <c r="FG226" s="17" t="s">
        <v>2549</v>
      </c>
      <c r="FH226" s="17" t="s">
        <v>2547</v>
      </c>
      <c r="FI226" s="17"/>
      <c r="FJ226" s="17" t="s">
        <v>2456</v>
      </c>
      <c r="FK226" s="17"/>
      <c r="FL226" s="17"/>
      <c r="FM226" s="17"/>
      <c r="FN226" s="17"/>
      <c r="FO226" s="17"/>
      <c r="FP226" s="17"/>
      <c r="FQ226" s="17"/>
      <c r="FR226" s="17"/>
      <c r="FS226" s="17"/>
      <c r="FT226" s="17"/>
      <c r="FU226" s="17"/>
      <c r="FV226" s="17"/>
      <c r="FW226" s="17" t="s">
        <v>2577</v>
      </c>
      <c r="FX226" s="17" t="s">
        <v>2579</v>
      </c>
      <c r="FY226" s="17"/>
      <c r="FZ226" s="17"/>
      <c r="GA226" s="17"/>
      <c r="GB226" s="17"/>
      <c r="GC226" s="17"/>
      <c r="GD226" s="17"/>
      <c r="GE226" s="17"/>
      <c r="GF226" s="17"/>
      <c r="GG226" s="17"/>
      <c r="GH226" s="17"/>
      <c r="GI226" s="17"/>
      <c r="GJ226" s="17"/>
      <c r="GK226" s="17"/>
      <c r="GL226" s="17"/>
      <c r="GM226" s="17"/>
      <c r="GN226" s="17"/>
      <c r="GO226" s="17"/>
      <c r="GP226" s="17"/>
      <c r="GQ226" s="17"/>
      <c r="GR226" s="17"/>
      <c r="GS226" s="17"/>
      <c r="GT226" s="17"/>
      <c r="GU226" s="17"/>
      <c r="GV226" s="17"/>
      <c r="GW226" s="17"/>
      <c r="GX226" s="17"/>
      <c r="GY226" s="17"/>
      <c r="GZ226" s="17"/>
      <c r="HA226" s="17"/>
      <c r="HB226" s="17"/>
      <c r="HC226" s="17"/>
      <c r="HD226" s="17"/>
      <c r="HE226" s="17"/>
      <c r="HF226" s="17"/>
      <c r="HG226" s="17"/>
      <c r="HH226" s="17"/>
      <c r="HI226" s="17"/>
      <c r="HJ226" s="17"/>
      <c r="HK226" s="17" t="s">
        <v>71</v>
      </c>
      <c r="HL226" s="17"/>
      <c r="HM226" s="17"/>
      <c r="HN226" s="17"/>
      <c r="HO226" s="17"/>
      <c r="HP226" s="17"/>
      <c r="HQ226" s="17"/>
      <c r="HR226" s="17"/>
      <c r="HS226" s="17"/>
      <c r="HT226" s="17"/>
      <c r="HU226" s="17"/>
      <c r="HV226" s="17" t="s">
        <v>77</v>
      </c>
      <c r="HW226" s="17" t="s">
        <v>71</v>
      </c>
      <c r="HX226" s="17" t="s">
        <v>2584</v>
      </c>
      <c r="HY226" s="17"/>
      <c r="HZ226" s="17"/>
      <c r="IA226" s="17"/>
      <c r="IB226" s="17"/>
      <c r="IC226" s="17"/>
      <c r="ID226" s="17"/>
      <c r="IE226" s="17"/>
      <c r="IF226" s="17"/>
      <c r="IG226" s="17"/>
      <c r="IH226" s="17"/>
      <c r="II226" s="17"/>
      <c r="IJ226" s="17"/>
      <c r="IK226" s="17" t="s">
        <v>71</v>
      </c>
      <c r="IL226" s="17">
        <v>90</v>
      </c>
      <c r="IM226" s="17" t="s">
        <v>2576</v>
      </c>
      <c r="IN226" s="17"/>
      <c r="IO226" s="17" t="s">
        <v>71</v>
      </c>
      <c r="IP226" s="17" t="s">
        <v>2592</v>
      </c>
      <c r="IQ226" s="17">
        <v>3</v>
      </c>
      <c r="IR226" s="17" t="s">
        <v>77</v>
      </c>
      <c r="IS226" s="17" t="s">
        <v>77</v>
      </c>
      <c r="IT226" s="17" t="s">
        <v>77</v>
      </c>
      <c r="IU226" s="17" t="s">
        <v>71</v>
      </c>
      <c r="IV226" s="17"/>
      <c r="IW226" s="17" t="s">
        <v>71</v>
      </c>
      <c r="IX226" s="17" t="s">
        <v>71</v>
      </c>
      <c r="IY226" s="17" t="s">
        <v>1005</v>
      </c>
      <c r="IZ226" s="21"/>
      <c r="JA226" s="21"/>
      <c r="JB226" s="21"/>
      <c r="JC226" s="21"/>
      <c r="JD226" s="21"/>
      <c r="JE226" s="21"/>
    </row>
    <row r="227" spans="1:265" ht="16.5" customHeight="1" x14ac:dyDescent="0.25">
      <c r="A227" s="2">
        <v>142</v>
      </c>
      <c r="B227" s="17" t="s">
        <v>983</v>
      </c>
      <c r="C227" s="3">
        <v>42227</v>
      </c>
      <c r="D227" s="17" t="s">
        <v>1064</v>
      </c>
      <c r="E227" s="17" t="s">
        <v>1307</v>
      </c>
      <c r="F227" s="2" t="s">
        <v>2614</v>
      </c>
      <c r="G227" s="4"/>
      <c r="H227" s="17" t="s">
        <v>794</v>
      </c>
      <c r="I227" s="17" t="s">
        <v>984</v>
      </c>
      <c r="M227" s="17">
        <v>18.083106730000001</v>
      </c>
      <c r="N227" s="17">
        <v>95.490441110000006</v>
      </c>
      <c r="O227" s="17"/>
      <c r="P227" s="17"/>
      <c r="Q227" s="17"/>
      <c r="R227" s="17"/>
      <c r="S227" s="17"/>
      <c r="T227" s="17">
        <v>44</v>
      </c>
      <c r="U227" s="2">
        <v>98</v>
      </c>
      <c r="V227" s="17"/>
      <c r="W227" s="17"/>
      <c r="X227" s="17">
        <v>98</v>
      </c>
      <c r="Y227" s="17"/>
      <c r="Z227" s="17"/>
      <c r="AA227" s="17"/>
      <c r="AB227" s="17"/>
      <c r="AC227" s="17"/>
      <c r="AD227" s="17"/>
      <c r="AE227" s="17" t="s">
        <v>2450</v>
      </c>
      <c r="AF227" s="17">
        <v>4</v>
      </c>
      <c r="AG227" s="17">
        <v>1</v>
      </c>
      <c r="AH227" s="17">
        <v>20</v>
      </c>
      <c r="AI227" s="17">
        <v>11</v>
      </c>
      <c r="AJ227" s="17"/>
      <c r="AK227" s="17"/>
      <c r="AL227" s="17"/>
      <c r="AM227" s="17"/>
      <c r="AN227" s="17"/>
      <c r="AO227" s="17"/>
      <c r="AP227" s="17"/>
      <c r="AQ227" s="17"/>
      <c r="AR227" s="17"/>
      <c r="AS227" s="17"/>
      <c r="AT227" s="17">
        <v>2</v>
      </c>
      <c r="AU227" s="17"/>
      <c r="AV227" s="17"/>
      <c r="AW227" s="17"/>
      <c r="AX227" s="17"/>
      <c r="AY227" s="17"/>
      <c r="AZ227" s="17"/>
      <c r="BA227" s="17"/>
      <c r="BB227" s="17"/>
      <c r="BC227" s="17"/>
      <c r="BD227" s="17"/>
      <c r="BE227" s="17"/>
      <c r="BF227" s="17"/>
      <c r="BG227" s="25"/>
      <c r="BH227" s="25"/>
      <c r="BI227" s="25"/>
      <c r="BJ227" s="25"/>
      <c r="BK227" s="25"/>
      <c r="BL227" s="25"/>
      <c r="BM227" s="25"/>
      <c r="BN227" s="25"/>
      <c r="BO227" s="25"/>
      <c r="BP227" s="25"/>
      <c r="BQ227" s="25"/>
      <c r="BR227" s="25"/>
      <c r="BS227" s="25"/>
      <c r="BT227" s="25"/>
      <c r="BU227" s="25"/>
      <c r="BV227" s="25"/>
      <c r="BW227" s="25"/>
      <c r="BX227" s="25"/>
      <c r="BY227" s="25"/>
      <c r="BZ227" s="25"/>
      <c r="CA227" s="25"/>
      <c r="CB227" s="25"/>
      <c r="CC227" s="25"/>
      <c r="CD227" s="25">
        <v>0</v>
      </c>
      <c r="CE227" s="25">
        <v>0</v>
      </c>
      <c r="CF227" s="25">
        <v>0</v>
      </c>
      <c r="CG227" s="25">
        <v>0</v>
      </c>
      <c r="CH227" s="25">
        <v>0</v>
      </c>
      <c r="CI227" s="25">
        <v>0</v>
      </c>
      <c r="CJ227" s="25">
        <v>0</v>
      </c>
      <c r="CK227" s="25">
        <v>0</v>
      </c>
      <c r="CL227" s="25">
        <v>0</v>
      </c>
      <c r="CM227" s="25">
        <v>0</v>
      </c>
      <c r="CN227" s="25">
        <v>0</v>
      </c>
      <c r="CO227" s="25">
        <v>0</v>
      </c>
      <c r="CP227" s="25">
        <v>0</v>
      </c>
      <c r="CQ227" s="25">
        <v>0</v>
      </c>
      <c r="CR227" s="25">
        <v>0</v>
      </c>
      <c r="CS227" s="25">
        <v>0</v>
      </c>
      <c r="CT227" s="25">
        <v>0</v>
      </c>
      <c r="CU227" s="25">
        <v>0</v>
      </c>
      <c r="CV227" s="25">
        <v>0</v>
      </c>
      <c r="CW227" s="25">
        <v>0</v>
      </c>
      <c r="CX227" s="25">
        <v>0</v>
      </c>
      <c r="CY227" s="25">
        <v>0</v>
      </c>
      <c r="CZ227" s="25">
        <v>0</v>
      </c>
      <c r="DA227" s="25">
        <v>0</v>
      </c>
      <c r="DB227" s="25">
        <v>0</v>
      </c>
      <c r="DC227" s="25">
        <v>0</v>
      </c>
      <c r="DD227" s="25">
        <v>0</v>
      </c>
      <c r="DE227" s="25">
        <v>0</v>
      </c>
      <c r="DF227" s="25">
        <v>0</v>
      </c>
      <c r="DG227" s="17" t="s">
        <v>2456</v>
      </c>
      <c r="DH227" s="17"/>
      <c r="DI227" s="17"/>
      <c r="DJ227" s="17"/>
      <c r="DK227" s="17"/>
      <c r="DL227" s="17"/>
      <c r="DM227" s="17"/>
      <c r="DN227" s="17"/>
      <c r="DO227" s="17"/>
      <c r="DP227" s="17"/>
      <c r="DQ227" s="17"/>
      <c r="DR227" s="17"/>
      <c r="DS227" s="17"/>
      <c r="DT227" s="17"/>
      <c r="DU227" s="17"/>
      <c r="DV227" s="17"/>
      <c r="DW227" s="17">
        <v>25</v>
      </c>
      <c r="DX227" s="17"/>
      <c r="DY227" s="17"/>
      <c r="DZ227" s="17">
        <v>0</v>
      </c>
      <c r="EA227" s="17">
        <v>0</v>
      </c>
      <c r="EB227" s="17">
        <v>0</v>
      </c>
      <c r="EC227" s="17">
        <v>0</v>
      </c>
      <c r="ED227" s="17" t="s">
        <v>1018</v>
      </c>
      <c r="EE227" s="17"/>
      <c r="EF227" s="17">
        <v>25</v>
      </c>
      <c r="EG227" s="17"/>
      <c r="EH227" s="17" t="s">
        <v>71</v>
      </c>
      <c r="EI227" s="17" t="s">
        <v>71</v>
      </c>
      <c r="EJ227" s="17" t="s">
        <v>77</v>
      </c>
      <c r="EK227" s="17"/>
      <c r="EL227" s="17"/>
      <c r="EM227" s="17" t="s">
        <v>77</v>
      </c>
      <c r="EN227" s="17"/>
      <c r="EO227" s="17"/>
      <c r="EP227" s="17"/>
      <c r="EQ227" s="17"/>
      <c r="ER227" s="17"/>
      <c r="ES227" s="17"/>
      <c r="ET227" s="17"/>
      <c r="EU227" s="17"/>
      <c r="EV227" s="17"/>
      <c r="EW227" s="17"/>
      <c r="EX227" s="17"/>
      <c r="EY227" s="17"/>
      <c r="EZ227" s="17"/>
      <c r="FA227" s="17"/>
      <c r="FB227" s="17"/>
      <c r="FC227" s="17"/>
      <c r="FD227" s="17"/>
      <c r="FE227" s="17"/>
      <c r="FF227" s="17"/>
      <c r="FG227" s="17"/>
      <c r="FH227" s="17"/>
      <c r="FI227" s="17"/>
      <c r="FJ227" s="17" t="s">
        <v>2456</v>
      </c>
      <c r="FK227" s="17"/>
      <c r="FL227" s="17"/>
      <c r="FM227" s="17"/>
      <c r="FN227" s="17"/>
      <c r="FO227" s="17"/>
      <c r="FP227" s="17"/>
      <c r="FQ227" s="17"/>
      <c r="FR227" s="17"/>
      <c r="FS227" s="17"/>
      <c r="FT227" s="17"/>
      <c r="FU227" s="17"/>
      <c r="FV227" s="17"/>
      <c r="FW227" s="17"/>
      <c r="FX227" s="17"/>
      <c r="FY227" s="17"/>
      <c r="FZ227" s="17"/>
      <c r="GA227" s="17"/>
      <c r="GB227" s="17"/>
      <c r="GC227" s="17"/>
      <c r="GD227" s="17"/>
      <c r="GE227" s="17"/>
      <c r="GF227" s="17"/>
      <c r="GG227" s="17"/>
      <c r="GH227" s="17"/>
      <c r="GI227" s="17"/>
      <c r="GJ227" s="17"/>
      <c r="GK227" s="17"/>
      <c r="GL227" s="17"/>
      <c r="GM227" s="17"/>
      <c r="GN227" s="17"/>
      <c r="GO227" s="17"/>
      <c r="GP227" s="17"/>
      <c r="GQ227" s="17"/>
      <c r="GR227" s="17"/>
      <c r="GS227" s="17"/>
      <c r="GT227" s="17"/>
      <c r="GU227" s="17"/>
      <c r="GV227" s="17"/>
      <c r="GW227" s="17"/>
      <c r="GX227" s="17"/>
      <c r="GY227" s="17"/>
      <c r="GZ227" s="17"/>
      <c r="HA227" s="17"/>
      <c r="HB227" s="17"/>
      <c r="HC227" s="17"/>
      <c r="HD227" s="17"/>
      <c r="HE227" s="17"/>
      <c r="HF227" s="17"/>
      <c r="HG227" s="17"/>
      <c r="HH227" s="17"/>
      <c r="HI227" s="17"/>
      <c r="HJ227" s="17"/>
      <c r="HK227" s="17"/>
      <c r="HL227" s="17"/>
      <c r="HM227" s="17"/>
      <c r="HN227" s="17"/>
      <c r="HO227" s="17"/>
      <c r="HP227" s="17"/>
      <c r="HQ227" s="17"/>
      <c r="HR227" s="17"/>
      <c r="HS227" s="17"/>
      <c r="HT227" s="17"/>
      <c r="HU227" s="17"/>
      <c r="HV227" s="17"/>
      <c r="HW227" s="17"/>
      <c r="HX227" s="17"/>
      <c r="HY227" s="17"/>
      <c r="HZ227" s="17"/>
      <c r="IA227" s="17"/>
      <c r="IB227" s="17"/>
      <c r="IC227" s="17"/>
      <c r="ID227" s="17"/>
      <c r="IE227" s="17"/>
      <c r="IF227" s="17"/>
      <c r="IG227" s="17"/>
      <c r="IH227" s="17"/>
      <c r="II227" s="17"/>
      <c r="IJ227" s="17"/>
      <c r="IK227" s="17"/>
      <c r="IL227" s="17"/>
      <c r="IM227" s="17"/>
      <c r="IN227" s="17"/>
      <c r="IO227" s="17"/>
      <c r="IP227" s="17"/>
      <c r="IQ227" s="17"/>
      <c r="IR227" s="17"/>
      <c r="IS227" s="17"/>
      <c r="IT227" s="17"/>
      <c r="IU227" s="17"/>
      <c r="IV227" s="17"/>
      <c r="IW227" s="17"/>
      <c r="IX227" s="17"/>
      <c r="IY227" s="17"/>
      <c r="IZ227" s="21"/>
      <c r="JA227" s="21"/>
      <c r="JB227" s="21"/>
      <c r="JC227" s="21"/>
      <c r="JD227" s="21"/>
      <c r="JE227" s="21"/>
    </row>
    <row r="228" spans="1:265" ht="16.5" customHeight="1" x14ac:dyDescent="0.25">
      <c r="A228" s="2">
        <v>99</v>
      </c>
      <c r="B228" s="17" t="s">
        <v>353</v>
      </c>
      <c r="C228" s="3">
        <v>42226</v>
      </c>
      <c r="D228" s="17" t="s">
        <v>1064</v>
      </c>
      <c r="E228" s="17" t="s">
        <v>1307</v>
      </c>
      <c r="F228" s="2" t="s">
        <v>2600</v>
      </c>
      <c r="G228" s="4"/>
      <c r="H228" s="17" t="s">
        <v>794</v>
      </c>
      <c r="I228" s="17" t="s">
        <v>984</v>
      </c>
      <c r="J228" s="17" t="s">
        <v>886</v>
      </c>
      <c r="L228" s="17" t="s">
        <v>887</v>
      </c>
      <c r="M228" s="17" t="s">
        <v>888</v>
      </c>
      <c r="N228" s="17" t="s">
        <v>889</v>
      </c>
      <c r="O228" s="17"/>
      <c r="P228" s="17"/>
      <c r="Q228" s="17"/>
      <c r="R228" s="17"/>
      <c r="S228" s="17"/>
      <c r="T228" s="17">
        <v>26</v>
      </c>
      <c r="U228" s="2">
        <v>98</v>
      </c>
      <c r="V228" s="17"/>
      <c r="W228" s="17"/>
      <c r="X228" s="17"/>
      <c r="Y228" s="17"/>
      <c r="Z228" s="17"/>
      <c r="AA228" s="17"/>
      <c r="AB228" s="17"/>
      <c r="AC228" s="17"/>
      <c r="AD228" s="17"/>
      <c r="AE228" s="17" t="s">
        <v>2450</v>
      </c>
      <c r="AG228" s="17"/>
      <c r="AH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25" t="s">
        <v>50</v>
      </c>
      <c r="BH228" s="25" t="s">
        <v>50</v>
      </c>
      <c r="BI228" s="25" t="s">
        <v>66</v>
      </c>
      <c r="BJ228" s="25"/>
      <c r="BK228" s="25"/>
      <c r="BL228" s="25"/>
      <c r="BM228" s="25"/>
      <c r="BN228" s="25"/>
      <c r="BO228" s="25"/>
      <c r="BP228" s="25" t="s">
        <v>50</v>
      </c>
      <c r="BQ228" s="25"/>
      <c r="BR228" s="25"/>
      <c r="BS228" s="25"/>
      <c r="BT228" s="25"/>
      <c r="BU228" s="25"/>
      <c r="BV228" s="25"/>
      <c r="BW228" s="25"/>
      <c r="BX228" s="25"/>
      <c r="BY228" s="25"/>
      <c r="BZ228" s="25"/>
      <c r="CA228" s="25"/>
      <c r="CB228" s="25"/>
      <c r="CC228" s="25"/>
      <c r="CD228" s="25">
        <v>0</v>
      </c>
      <c r="CE228" s="25">
        <v>0</v>
      </c>
      <c r="CF228" s="25">
        <v>0</v>
      </c>
      <c r="CG228" s="25">
        <v>0</v>
      </c>
      <c r="CH228" s="25">
        <v>0</v>
      </c>
      <c r="CI228" s="25">
        <v>0</v>
      </c>
      <c r="CJ228" s="25">
        <v>0</v>
      </c>
      <c r="CK228" s="25">
        <v>0</v>
      </c>
      <c r="CL228" s="25">
        <v>0</v>
      </c>
      <c r="CM228" s="25">
        <v>0</v>
      </c>
      <c r="CN228" s="25">
        <v>0</v>
      </c>
      <c r="CO228" s="25">
        <v>0</v>
      </c>
      <c r="CP228" s="25">
        <v>0</v>
      </c>
      <c r="CQ228" s="25">
        <v>0</v>
      </c>
      <c r="CR228" s="25">
        <v>0</v>
      </c>
      <c r="CS228" s="25">
        <v>0</v>
      </c>
      <c r="CT228" s="25">
        <v>0</v>
      </c>
      <c r="CU228" s="25">
        <v>0</v>
      </c>
      <c r="CV228" s="25">
        <v>0</v>
      </c>
      <c r="CW228" s="25">
        <v>0</v>
      </c>
      <c r="CX228" s="25">
        <v>0</v>
      </c>
      <c r="CY228" s="25">
        <v>0</v>
      </c>
      <c r="CZ228" s="25">
        <v>0</v>
      </c>
      <c r="DA228" s="25">
        <v>0</v>
      </c>
      <c r="DB228" s="25">
        <v>0</v>
      </c>
      <c r="DC228" s="25">
        <v>0</v>
      </c>
      <c r="DD228" s="25">
        <v>0</v>
      </c>
      <c r="DE228" s="25">
        <v>0</v>
      </c>
      <c r="DF228" s="25">
        <v>0</v>
      </c>
      <c r="DG228" s="17" t="s">
        <v>50</v>
      </c>
      <c r="DH228" s="17" t="s">
        <v>890</v>
      </c>
      <c r="DI228" s="17" t="s">
        <v>2501</v>
      </c>
      <c r="DJ228" s="17"/>
      <c r="DK228" s="17"/>
      <c r="DL228" s="17"/>
      <c r="DM228" s="17"/>
      <c r="DN228" s="17"/>
      <c r="DO228" s="17" t="s">
        <v>2551</v>
      </c>
      <c r="DP228" s="17" t="s">
        <v>2549</v>
      </c>
      <c r="DQ228" s="17" t="s">
        <v>2549</v>
      </c>
      <c r="DR228" s="17" t="s">
        <v>2549</v>
      </c>
      <c r="DS228" s="17" t="s">
        <v>2551</v>
      </c>
      <c r="DT228" s="17" t="s">
        <v>2551</v>
      </c>
      <c r="DU228" s="17" t="s">
        <v>2551</v>
      </c>
      <c r="DV228" s="17">
        <v>26</v>
      </c>
      <c r="DW228" s="17"/>
      <c r="DX228" s="17"/>
      <c r="DY228" s="17"/>
      <c r="DZ228" s="17"/>
      <c r="EA228" s="17"/>
      <c r="EB228" s="17"/>
      <c r="EC228" s="17"/>
      <c r="ED228" s="17" t="s">
        <v>1018</v>
      </c>
      <c r="EE228" s="17"/>
      <c r="EF228" s="17"/>
      <c r="EG228" s="17"/>
      <c r="EH228" s="17" t="s">
        <v>71</v>
      </c>
      <c r="EI228" s="17" t="s">
        <v>71</v>
      </c>
      <c r="EJ228" s="17" t="s">
        <v>77</v>
      </c>
      <c r="EK228" s="17"/>
      <c r="EL228" s="17"/>
      <c r="EM228" s="17"/>
      <c r="EN228" s="17"/>
      <c r="EO228" s="17"/>
      <c r="EP228" s="17" t="s">
        <v>71</v>
      </c>
      <c r="EQ228" s="17" t="s">
        <v>71</v>
      </c>
      <c r="ER228" s="17" t="s">
        <v>71</v>
      </c>
      <c r="ES228" s="17"/>
      <c r="ET228" s="17"/>
      <c r="EU228" s="17"/>
      <c r="EV228" s="17" t="s">
        <v>50</v>
      </c>
      <c r="EW228" s="17"/>
      <c r="EX228" s="17"/>
      <c r="EY228" s="17" t="s">
        <v>71</v>
      </c>
      <c r="EZ228" s="17"/>
      <c r="FA228" s="17" t="s">
        <v>71</v>
      </c>
      <c r="FB228" s="17"/>
      <c r="FC228" s="17" t="s">
        <v>2559</v>
      </c>
      <c r="FD228" s="17"/>
      <c r="FE228" s="17" t="s">
        <v>2548</v>
      </c>
      <c r="FF228" s="17" t="s">
        <v>2548</v>
      </c>
      <c r="FG228" s="17" t="s">
        <v>2549</v>
      </c>
      <c r="FH228" s="17" t="s">
        <v>2551</v>
      </c>
      <c r="FI228" s="17"/>
      <c r="FJ228" s="17" t="s">
        <v>2456</v>
      </c>
      <c r="FK228" s="17"/>
      <c r="FL228" s="17"/>
      <c r="FM228" s="17"/>
      <c r="FN228" s="17"/>
      <c r="FO228" s="17"/>
      <c r="FP228" s="17"/>
      <c r="FQ228" s="17"/>
      <c r="FR228" s="17"/>
      <c r="FS228" s="17"/>
      <c r="FT228" s="17"/>
      <c r="FU228" s="17"/>
      <c r="FV228" s="17"/>
      <c r="FW228" s="17" t="s">
        <v>2578</v>
      </c>
      <c r="FX228" s="17" t="s">
        <v>2562</v>
      </c>
      <c r="FY228" s="17" t="s">
        <v>71</v>
      </c>
      <c r="FZ228" s="17" t="s">
        <v>71</v>
      </c>
      <c r="GA228" s="17"/>
      <c r="GB228" s="17"/>
      <c r="GC228" s="17"/>
      <c r="GD228" s="17"/>
      <c r="GE228" s="17"/>
      <c r="GF228" s="17"/>
      <c r="GG228" s="17"/>
      <c r="GH228" s="17"/>
      <c r="GI228" s="17"/>
      <c r="GJ228" s="17"/>
      <c r="GK228" s="17"/>
      <c r="GL228" s="17"/>
      <c r="GM228" s="17">
        <v>1</v>
      </c>
      <c r="GN228" s="17"/>
      <c r="GO228" s="17"/>
      <c r="GP228" s="17"/>
      <c r="GQ228" s="17"/>
      <c r="GR228" s="17"/>
      <c r="GS228" s="17"/>
      <c r="GT228" s="17"/>
      <c r="GU228" s="17"/>
      <c r="GV228" s="17"/>
      <c r="GW228" s="17"/>
      <c r="GX228" s="17"/>
      <c r="GY228" s="17"/>
      <c r="GZ228" s="17">
        <v>1</v>
      </c>
      <c r="HA228" s="17"/>
      <c r="HB228" s="17"/>
      <c r="HC228" s="17"/>
      <c r="HD228" s="17"/>
      <c r="HE228" s="17"/>
      <c r="HF228" s="17"/>
      <c r="HG228" s="17"/>
      <c r="HH228" s="17"/>
      <c r="HI228" s="17"/>
      <c r="HJ228" s="17"/>
      <c r="HK228" s="17" t="s">
        <v>71</v>
      </c>
      <c r="HL228" s="17"/>
      <c r="HM228" s="17"/>
      <c r="HN228" s="17"/>
      <c r="HO228" s="17"/>
      <c r="HP228" s="17"/>
      <c r="HQ228" s="17"/>
      <c r="HR228" s="17"/>
      <c r="HS228" s="17"/>
      <c r="HT228" s="17"/>
      <c r="HU228" s="17"/>
      <c r="HV228" s="17" t="s">
        <v>77</v>
      </c>
      <c r="HW228" s="17" t="s">
        <v>71</v>
      </c>
      <c r="HX228" s="17" t="s">
        <v>2584</v>
      </c>
      <c r="HY228" s="17"/>
      <c r="HZ228" s="17"/>
      <c r="IA228" s="17" t="s">
        <v>50</v>
      </c>
      <c r="IB228" s="17"/>
      <c r="IC228" s="17"/>
      <c r="ID228" s="17"/>
      <c r="IE228" s="17"/>
      <c r="IF228" s="17"/>
      <c r="IG228" s="17"/>
      <c r="IH228" s="17"/>
      <c r="II228" s="17"/>
      <c r="IJ228" s="17" t="s">
        <v>667</v>
      </c>
      <c r="IK228" s="17" t="s">
        <v>71</v>
      </c>
      <c r="IL228" s="17"/>
      <c r="IM228" s="17" t="s">
        <v>2576</v>
      </c>
      <c r="IN228" s="2" t="s">
        <v>2588</v>
      </c>
      <c r="IO228" s="17" t="s">
        <v>77</v>
      </c>
      <c r="IP228" s="17"/>
      <c r="IQ228" s="17">
        <v>6</v>
      </c>
      <c r="IR228" s="17"/>
      <c r="IS228" s="17"/>
      <c r="IT228" s="17" t="s">
        <v>77</v>
      </c>
      <c r="IU228" s="17" t="s">
        <v>77</v>
      </c>
      <c r="IV228" s="17" t="s">
        <v>77</v>
      </c>
      <c r="IW228" s="17" t="s">
        <v>77</v>
      </c>
      <c r="IX228" s="17" t="s">
        <v>77</v>
      </c>
      <c r="IY228" s="17" t="s">
        <v>800</v>
      </c>
      <c r="IZ228" s="21"/>
      <c r="JA228" s="21"/>
      <c r="JB228" s="21"/>
      <c r="JC228" s="21"/>
      <c r="JD228" s="21"/>
      <c r="JE228" s="21"/>
    </row>
    <row r="229" spans="1:265" ht="16.5" customHeight="1" x14ac:dyDescent="0.25">
      <c r="A229" s="2">
        <v>101</v>
      </c>
      <c r="B229" s="17" t="s">
        <v>353</v>
      </c>
      <c r="C229" s="3">
        <v>42226</v>
      </c>
      <c r="D229" s="17" t="s">
        <v>1064</v>
      </c>
      <c r="E229" s="17" t="s">
        <v>1307</v>
      </c>
      <c r="F229" s="2" t="s">
        <v>2593</v>
      </c>
      <c r="G229" s="4"/>
      <c r="H229" s="17" t="s">
        <v>794</v>
      </c>
      <c r="I229" s="17" t="s">
        <v>984</v>
      </c>
      <c r="J229" s="17" t="s">
        <v>917</v>
      </c>
      <c r="L229" s="17" t="s">
        <v>918</v>
      </c>
      <c r="M229" s="17" t="s">
        <v>919</v>
      </c>
      <c r="N229" s="17" t="s">
        <v>920</v>
      </c>
      <c r="O229" s="17"/>
      <c r="P229" s="17"/>
      <c r="Q229" s="17"/>
      <c r="R229" s="17"/>
      <c r="S229" s="17"/>
      <c r="T229" s="17">
        <v>290</v>
      </c>
      <c r="U229" s="2">
        <v>550</v>
      </c>
      <c r="V229" s="17"/>
      <c r="W229" s="17"/>
      <c r="X229" s="17"/>
      <c r="Y229" s="17"/>
      <c r="Z229" s="17"/>
      <c r="AA229" s="17"/>
      <c r="AB229" s="17"/>
      <c r="AC229" s="17"/>
      <c r="AD229" s="17"/>
      <c r="AE229" s="17" t="s">
        <v>2450</v>
      </c>
      <c r="AG229" s="17"/>
      <c r="AH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25" t="s">
        <v>50</v>
      </c>
      <c r="BH229" s="25" t="s">
        <v>50</v>
      </c>
      <c r="BI229" s="25" t="s">
        <v>66</v>
      </c>
      <c r="BJ229" s="25"/>
      <c r="BK229" s="25"/>
      <c r="BL229" s="25"/>
      <c r="BM229" s="25"/>
      <c r="BN229" s="25"/>
      <c r="BO229" s="25"/>
      <c r="BP229" s="25" t="s">
        <v>50</v>
      </c>
      <c r="BQ229" s="25"/>
      <c r="BR229" s="25"/>
      <c r="BS229" s="25" t="s">
        <v>50</v>
      </c>
      <c r="BT229" s="25"/>
      <c r="BU229" s="25"/>
      <c r="BV229" s="25"/>
      <c r="BW229" s="25"/>
      <c r="BX229" s="25"/>
      <c r="BY229" s="25"/>
      <c r="BZ229" s="25"/>
      <c r="CA229" s="25"/>
      <c r="CB229" s="25"/>
      <c r="CC229" s="25"/>
      <c r="CD229" s="25">
        <v>0</v>
      </c>
      <c r="CE229" s="25">
        <v>0</v>
      </c>
      <c r="CF229" s="25">
        <v>0</v>
      </c>
      <c r="CG229" s="25">
        <v>0</v>
      </c>
      <c r="CH229" s="25">
        <v>0</v>
      </c>
      <c r="CI229" s="25">
        <v>0</v>
      </c>
      <c r="CJ229" s="25">
        <v>0</v>
      </c>
      <c r="CK229" s="25">
        <v>0</v>
      </c>
      <c r="CL229" s="25">
        <v>0</v>
      </c>
      <c r="CM229" s="25">
        <v>0</v>
      </c>
      <c r="CN229" s="25">
        <v>0</v>
      </c>
      <c r="CO229" s="25">
        <v>0</v>
      </c>
      <c r="CP229" s="25">
        <v>0</v>
      </c>
      <c r="CQ229" s="25">
        <v>0</v>
      </c>
      <c r="CR229" s="25">
        <v>0</v>
      </c>
      <c r="CS229" s="25">
        <v>0</v>
      </c>
      <c r="CT229" s="25">
        <v>0</v>
      </c>
      <c r="CU229" s="25">
        <v>0</v>
      </c>
      <c r="CV229" s="25">
        <v>0</v>
      </c>
      <c r="CW229" s="25">
        <v>0</v>
      </c>
      <c r="CX229" s="25">
        <v>0</v>
      </c>
      <c r="CY229" s="25">
        <v>0</v>
      </c>
      <c r="CZ229" s="25">
        <v>0</v>
      </c>
      <c r="DA229" s="25">
        <v>0</v>
      </c>
      <c r="DB229" s="25">
        <v>0</v>
      </c>
      <c r="DC229" s="25">
        <v>0</v>
      </c>
      <c r="DD229" s="25">
        <v>0</v>
      </c>
      <c r="DE229" s="25">
        <v>0</v>
      </c>
      <c r="DF229" s="25">
        <v>0</v>
      </c>
      <c r="DG229" s="17" t="s">
        <v>50</v>
      </c>
      <c r="DH229" s="17" t="s">
        <v>895</v>
      </c>
      <c r="DI229" s="17" t="s">
        <v>2537</v>
      </c>
      <c r="DJ229" s="17"/>
      <c r="DK229" s="17"/>
      <c r="DL229" s="17"/>
      <c r="DM229" s="17"/>
      <c r="DN229" s="17"/>
      <c r="DO229" s="17" t="s">
        <v>2551</v>
      </c>
      <c r="DP229" s="17" t="s">
        <v>2548</v>
      </c>
      <c r="DQ229" s="17" t="s">
        <v>2551</v>
      </c>
      <c r="DR229" s="17" t="s">
        <v>2551</v>
      </c>
      <c r="DS229" s="17" t="s">
        <v>2551</v>
      </c>
      <c r="DT229" s="17" t="s">
        <v>2551</v>
      </c>
      <c r="DU229" s="17" t="s">
        <v>2551</v>
      </c>
      <c r="DV229" s="17">
        <v>290</v>
      </c>
      <c r="DW229" s="17"/>
      <c r="DX229" s="17"/>
      <c r="DY229" s="17"/>
      <c r="DZ229" s="17"/>
      <c r="EA229" s="17"/>
      <c r="EB229" s="17"/>
      <c r="EC229" s="17"/>
      <c r="ED229" s="17" t="s">
        <v>1018</v>
      </c>
      <c r="EE229" s="17"/>
      <c r="EF229" s="17"/>
      <c r="EG229" s="17"/>
      <c r="EH229" s="17" t="s">
        <v>71</v>
      </c>
      <c r="EI229" s="17" t="s">
        <v>71</v>
      </c>
      <c r="EJ229" s="17" t="s">
        <v>77</v>
      </c>
      <c r="EK229" s="17"/>
      <c r="EL229" s="17"/>
      <c r="EM229" s="17"/>
      <c r="EN229" s="17"/>
      <c r="EO229" s="17"/>
      <c r="EP229" s="17" t="s">
        <v>71</v>
      </c>
      <c r="EQ229" s="17" t="s">
        <v>71</v>
      </c>
      <c r="ER229" s="17" t="s">
        <v>71</v>
      </c>
      <c r="ES229" s="17"/>
      <c r="ET229" s="17"/>
      <c r="EU229" s="17"/>
      <c r="EV229" s="17" t="s">
        <v>50</v>
      </c>
      <c r="EW229" s="17"/>
      <c r="EX229" s="17"/>
      <c r="EY229" s="17" t="s">
        <v>71</v>
      </c>
      <c r="EZ229" s="17"/>
      <c r="FA229" s="17" t="s">
        <v>71</v>
      </c>
      <c r="FB229" s="17"/>
      <c r="FC229" s="17" t="s">
        <v>2559</v>
      </c>
      <c r="FD229" s="17"/>
      <c r="FE229" s="17" t="s">
        <v>2549</v>
      </c>
      <c r="FF229" s="17" t="s">
        <v>2548</v>
      </c>
      <c r="FG229" s="17" t="s">
        <v>2551</v>
      </c>
      <c r="FH229" s="17" t="s">
        <v>2549</v>
      </c>
      <c r="FI229" s="17"/>
      <c r="FJ229" s="17" t="s">
        <v>2456</v>
      </c>
      <c r="FK229" s="17" t="s">
        <v>2570</v>
      </c>
      <c r="FL229" s="17" t="s">
        <v>2571</v>
      </c>
      <c r="FM229" s="17" t="s">
        <v>2574</v>
      </c>
      <c r="FN229" s="17"/>
      <c r="FO229" s="17" t="s">
        <v>921</v>
      </c>
      <c r="FP229" s="17"/>
      <c r="FQ229" s="17"/>
      <c r="FR229" s="17"/>
      <c r="FS229" s="17"/>
      <c r="FT229" s="17"/>
      <c r="FU229" s="17"/>
      <c r="FV229" s="17"/>
      <c r="FW229" s="17" t="s">
        <v>2578</v>
      </c>
      <c r="FX229" s="17" t="s">
        <v>2562</v>
      </c>
      <c r="FY229" s="17" t="s">
        <v>71</v>
      </c>
      <c r="FZ229" s="17" t="s">
        <v>71</v>
      </c>
      <c r="GA229" s="17"/>
      <c r="GB229" s="17"/>
      <c r="GC229" s="17"/>
      <c r="GD229" s="17"/>
      <c r="GE229" s="17"/>
      <c r="GF229" s="17"/>
      <c r="GG229" s="17"/>
      <c r="GH229" s="17"/>
      <c r="GI229" s="17"/>
      <c r="GJ229" s="17"/>
      <c r="GK229" s="17"/>
      <c r="GL229" s="17"/>
      <c r="GM229" s="17">
        <v>1</v>
      </c>
      <c r="GN229" s="17"/>
      <c r="GO229" s="17"/>
      <c r="GP229" s="17"/>
      <c r="GQ229" s="17"/>
      <c r="GR229" s="17"/>
      <c r="GS229" s="17"/>
      <c r="GT229" s="17"/>
      <c r="GU229" s="17"/>
      <c r="GV229" s="17"/>
      <c r="GW229" s="17"/>
      <c r="GX229" s="17"/>
      <c r="GY229" s="17"/>
      <c r="GZ229" s="17">
        <v>1</v>
      </c>
      <c r="HA229" s="17"/>
      <c r="HB229" s="17"/>
      <c r="HC229" s="17"/>
      <c r="HD229" s="17"/>
      <c r="HE229" s="17"/>
      <c r="HF229" s="17"/>
      <c r="HG229" s="17"/>
      <c r="HH229" s="17"/>
      <c r="HI229" s="17"/>
      <c r="HJ229" s="17"/>
      <c r="HK229" s="17" t="s">
        <v>71</v>
      </c>
      <c r="HL229" s="17"/>
      <c r="HM229" s="17"/>
      <c r="HN229" s="17"/>
      <c r="HO229" s="17"/>
      <c r="HP229" s="17"/>
      <c r="HQ229" s="17"/>
      <c r="HR229" s="17"/>
      <c r="HS229" s="17"/>
      <c r="HT229" s="17"/>
      <c r="HU229" s="17"/>
      <c r="HV229" s="17" t="s">
        <v>77</v>
      </c>
      <c r="HW229" s="17" t="s">
        <v>71</v>
      </c>
      <c r="HX229" s="17" t="s">
        <v>2584</v>
      </c>
      <c r="HY229" s="17"/>
      <c r="HZ229" s="17"/>
      <c r="IA229" s="17"/>
      <c r="IB229" s="17"/>
      <c r="IC229" s="17"/>
      <c r="ID229" s="17"/>
      <c r="IE229" s="17"/>
      <c r="IF229" s="17"/>
      <c r="IG229" s="17"/>
      <c r="IH229" s="17"/>
      <c r="II229" s="17"/>
      <c r="IJ229" s="17" t="s">
        <v>667</v>
      </c>
      <c r="IK229" s="17" t="s">
        <v>71</v>
      </c>
      <c r="IL229" s="17"/>
      <c r="IM229" s="17" t="s">
        <v>2576</v>
      </c>
      <c r="IN229" s="2" t="s">
        <v>2588</v>
      </c>
      <c r="IO229" s="17" t="s">
        <v>77</v>
      </c>
      <c r="IP229" s="17"/>
      <c r="IQ229" s="17">
        <v>6</v>
      </c>
      <c r="IR229" s="17"/>
      <c r="IS229" s="17"/>
      <c r="IT229" s="17" t="s">
        <v>77</v>
      </c>
      <c r="IU229" s="17" t="s">
        <v>77</v>
      </c>
      <c r="IV229" s="17" t="s">
        <v>77</v>
      </c>
      <c r="IW229" s="17" t="s">
        <v>77</v>
      </c>
      <c r="IX229" s="17" t="s">
        <v>77</v>
      </c>
      <c r="IY229" s="17" t="s">
        <v>922</v>
      </c>
      <c r="IZ229" s="21"/>
      <c r="JA229" s="21"/>
      <c r="JB229" s="21"/>
      <c r="JC229" s="21"/>
      <c r="JD229" s="21"/>
      <c r="JE229" s="21"/>
    </row>
    <row r="230" spans="1:265" ht="16.5" customHeight="1" x14ac:dyDescent="0.25">
      <c r="A230" s="2">
        <v>145</v>
      </c>
      <c r="B230" s="17" t="s">
        <v>983</v>
      </c>
      <c r="C230" s="3">
        <v>42225</v>
      </c>
      <c r="D230" s="17" t="s">
        <v>1064</v>
      </c>
      <c r="E230" s="17" t="s">
        <v>1307</v>
      </c>
      <c r="F230" s="2" t="s">
        <v>2593</v>
      </c>
      <c r="G230" s="4"/>
      <c r="H230" s="17" t="s">
        <v>794</v>
      </c>
      <c r="I230" s="17" t="s">
        <v>984</v>
      </c>
      <c r="J230" s="17" t="s">
        <v>985</v>
      </c>
      <c r="L230" s="17" t="s">
        <v>986</v>
      </c>
      <c r="M230" s="17"/>
      <c r="N230" s="17"/>
      <c r="O230" s="17" t="s">
        <v>2860</v>
      </c>
      <c r="P230" s="17"/>
      <c r="Q230" s="17">
        <v>15</v>
      </c>
      <c r="R230" s="17" t="s">
        <v>984</v>
      </c>
      <c r="S230" s="17"/>
      <c r="T230" s="17">
        <v>221</v>
      </c>
      <c r="U230" s="2">
        <v>1052</v>
      </c>
      <c r="V230" s="17"/>
      <c r="W230" s="17"/>
      <c r="X230" s="17">
        <v>550</v>
      </c>
      <c r="Y230" s="17"/>
      <c r="Z230" s="17"/>
      <c r="AA230" s="17"/>
      <c r="AB230" s="17"/>
      <c r="AC230" s="17"/>
      <c r="AD230" s="17"/>
      <c r="AE230" s="17" t="s">
        <v>2451</v>
      </c>
      <c r="AF230" s="17">
        <v>0</v>
      </c>
      <c r="AG230" s="17">
        <v>0</v>
      </c>
      <c r="AH230" s="17"/>
      <c r="AJ230" s="17"/>
      <c r="AK230" s="17"/>
      <c r="AL230" s="17"/>
      <c r="AM230" s="17"/>
      <c r="AN230" s="17"/>
      <c r="AO230" s="17"/>
      <c r="AP230" s="17"/>
      <c r="AQ230" s="17"/>
      <c r="AR230" s="17"/>
      <c r="AS230" s="17"/>
      <c r="AT230" s="17">
        <v>25</v>
      </c>
      <c r="AU230" s="17"/>
      <c r="AV230" s="17"/>
      <c r="AW230" s="17"/>
      <c r="AX230" s="17"/>
      <c r="AY230" s="17"/>
      <c r="AZ230" s="17"/>
      <c r="BA230" s="17"/>
      <c r="BB230" s="17"/>
      <c r="BC230" s="17"/>
      <c r="BD230" s="17"/>
      <c r="BE230" s="17"/>
      <c r="BF230" s="17"/>
      <c r="BG230" s="25" t="s">
        <v>77</v>
      </c>
      <c r="BH230" s="25" t="s">
        <v>71</v>
      </c>
      <c r="BI230" s="25"/>
      <c r="BJ230" s="25"/>
      <c r="BK230" s="25"/>
      <c r="BL230" s="25"/>
      <c r="BM230" s="25"/>
      <c r="BN230" s="25"/>
      <c r="BO230" s="25" t="s">
        <v>71</v>
      </c>
      <c r="BP230" s="25" t="s">
        <v>71</v>
      </c>
      <c r="BQ230" s="25"/>
      <c r="BR230" s="25"/>
      <c r="BS230" s="25"/>
      <c r="BT230" s="25"/>
      <c r="BU230" s="25"/>
      <c r="BV230" s="25"/>
      <c r="BW230" s="25"/>
      <c r="BX230" s="25"/>
      <c r="BY230" s="25"/>
      <c r="BZ230" s="25"/>
      <c r="CA230" s="25"/>
      <c r="CB230" s="25"/>
      <c r="CC230" s="25"/>
      <c r="CD230" s="25">
        <v>1</v>
      </c>
      <c r="CE230" s="25">
        <v>1</v>
      </c>
      <c r="CF230" s="25">
        <v>1</v>
      </c>
      <c r="CG230" s="25">
        <v>0</v>
      </c>
      <c r="CH230" s="25">
        <v>0</v>
      </c>
      <c r="CI230" s="25">
        <v>1</v>
      </c>
      <c r="CJ230" s="25">
        <v>1</v>
      </c>
      <c r="CK230" s="25">
        <v>0</v>
      </c>
      <c r="CL230" s="25">
        <v>0</v>
      </c>
      <c r="CM230" s="25">
        <v>0</v>
      </c>
      <c r="CN230" s="25">
        <v>1</v>
      </c>
      <c r="CO230" s="25">
        <v>1</v>
      </c>
      <c r="CP230" s="25">
        <v>0</v>
      </c>
      <c r="CQ230" s="25">
        <v>1</v>
      </c>
      <c r="CR230" s="25">
        <v>1</v>
      </c>
      <c r="CS230" s="25">
        <v>1</v>
      </c>
      <c r="CT230" s="25">
        <v>0</v>
      </c>
      <c r="CU230" s="25">
        <v>1</v>
      </c>
      <c r="CV230" s="25">
        <v>1</v>
      </c>
      <c r="CW230" s="25">
        <v>1</v>
      </c>
      <c r="CX230" s="25">
        <v>1</v>
      </c>
      <c r="CY230" s="25">
        <v>0</v>
      </c>
      <c r="CZ230" s="25">
        <v>1</v>
      </c>
      <c r="DA230" s="25">
        <v>1</v>
      </c>
      <c r="DB230" s="25">
        <v>1</v>
      </c>
      <c r="DC230" s="25">
        <v>1</v>
      </c>
      <c r="DD230" s="25">
        <v>0</v>
      </c>
      <c r="DE230" s="25">
        <v>0</v>
      </c>
      <c r="DF230" s="25">
        <v>0</v>
      </c>
      <c r="DG230" s="17" t="s">
        <v>50</v>
      </c>
      <c r="DH230" s="17" t="s">
        <v>987</v>
      </c>
      <c r="DI230" s="17" t="s">
        <v>2533</v>
      </c>
      <c r="DJ230" s="17" t="s">
        <v>988</v>
      </c>
      <c r="DK230" s="17"/>
      <c r="DL230" s="17"/>
      <c r="DM230" s="17"/>
      <c r="DN230" s="17"/>
      <c r="DO230" s="17"/>
      <c r="DP230" s="17"/>
      <c r="DQ230" s="17"/>
      <c r="DR230" s="17"/>
      <c r="DS230" s="17"/>
      <c r="DT230" s="17"/>
      <c r="DU230" s="17"/>
      <c r="DV230" s="17"/>
      <c r="DW230" s="17">
        <v>221</v>
      </c>
      <c r="DX230" s="17"/>
      <c r="DY230" s="17"/>
      <c r="DZ230" s="17"/>
      <c r="EA230" s="17"/>
      <c r="EB230" s="17"/>
      <c r="EC230" s="17"/>
      <c r="ED230" s="17" t="s">
        <v>1018</v>
      </c>
      <c r="EE230" s="17"/>
      <c r="EF230" s="17">
        <v>221</v>
      </c>
      <c r="EG230" s="17"/>
      <c r="EH230" s="17" t="s">
        <v>71</v>
      </c>
      <c r="EI230" s="17" t="s">
        <v>71</v>
      </c>
      <c r="EJ230" s="17" t="s">
        <v>77</v>
      </c>
      <c r="EK230" s="17"/>
      <c r="EL230" s="17"/>
      <c r="EM230" s="17" t="s">
        <v>77</v>
      </c>
      <c r="EN230" s="17"/>
      <c r="EO230" s="17" t="s">
        <v>989</v>
      </c>
      <c r="EP230" s="17" t="s">
        <v>71</v>
      </c>
      <c r="EQ230" s="17" t="s">
        <v>71</v>
      </c>
      <c r="ER230" s="17" t="s">
        <v>77</v>
      </c>
      <c r="ES230" s="17"/>
      <c r="ET230" s="17"/>
      <c r="EU230" s="17"/>
      <c r="EV230" s="17" t="s">
        <v>71</v>
      </c>
      <c r="EW230" s="17"/>
      <c r="EX230" s="17"/>
      <c r="EY230" s="17" t="s">
        <v>71</v>
      </c>
      <c r="EZ230" s="17"/>
      <c r="FA230" s="17" t="s">
        <v>77</v>
      </c>
      <c r="FB230" s="17" t="s">
        <v>71</v>
      </c>
      <c r="FC230" s="17" t="s">
        <v>2559</v>
      </c>
      <c r="FD230" s="17"/>
      <c r="FE230" s="17" t="s">
        <v>2551</v>
      </c>
      <c r="FF230" s="17"/>
      <c r="FG230" s="17" t="s">
        <v>2548</v>
      </c>
      <c r="FH230" s="17" t="s">
        <v>2549</v>
      </c>
      <c r="FI230" s="17"/>
      <c r="FJ230" s="17" t="s">
        <v>2456</v>
      </c>
      <c r="FK230" s="17"/>
      <c r="FL230" s="17"/>
      <c r="FM230" s="17"/>
      <c r="FN230" s="17"/>
      <c r="FO230" s="17"/>
      <c r="FP230" s="17"/>
      <c r="FQ230" s="17"/>
      <c r="FR230" s="17"/>
      <c r="FS230" s="17"/>
      <c r="FT230" s="17"/>
      <c r="FU230" s="17"/>
      <c r="FV230" s="17"/>
      <c r="FW230" s="17"/>
      <c r="FX230" s="17"/>
      <c r="FY230" s="17" t="s">
        <v>71</v>
      </c>
      <c r="FZ230" s="17" t="s">
        <v>71</v>
      </c>
      <c r="GA230" s="17"/>
      <c r="GB230" s="17"/>
      <c r="GC230" s="17"/>
      <c r="GD230" s="17"/>
      <c r="GE230" s="17"/>
      <c r="GF230" s="17"/>
      <c r="GG230" s="17"/>
      <c r="GH230" s="17"/>
      <c r="GI230" s="17"/>
      <c r="GJ230" s="17"/>
      <c r="GK230" s="17"/>
      <c r="GL230" s="17"/>
      <c r="GM230" s="17"/>
      <c r="GN230" s="17"/>
      <c r="GO230" s="17">
        <v>1</v>
      </c>
      <c r="GP230" s="17"/>
      <c r="GQ230" s="17"/>
      <c r="GR230" s="17"/>
      <c r="GS230" s="17"/>
      <c r="GT230" s="17"/>
      <c r="GU230" s="17"/>
      <c r="GV230" s="17"/>
      <c r="GW230" s="17"/>
      <c r="GX230" s="17"/>
      <c r="GY230" s="17"/>
      <c r="GZ230" s="17"/>
      <c r="HA230" s="17"/>
      <c r="HB230" s="17"/>
      <c r="HC230" s="17"/>
      <c r="HD230" s="17"/>
      <c r="HE230" s="17"/>
      <c r="HF230" s="17"/>
      <c r="HG230" s="17"/>
      <c r="HH230" s="17"/>
      <c r="HI230" s="17"/>
      <c r="HJ230" s="17"/>
      <c r="HK230" s="17" t="s">
        <v>71</v>
      </c>
      <c r="HL230" s="17"/>
      <c r="HM230" s="17"/>
      <c r="HN230" s="17"/>
      <c r="HO230" s="17"/>
      <c r="HP230" s="17"/>
      <c r="HQ230" s="17"/>
      <c r="HR230" s="17"/>
      <c r="HS230" s="17"/>
      <c r="HT230" s="17">
        <v>0</v>
      </c>
      <c r="HU230" s="17">
        <v>0</v>
      </c>
      <c r="HV230" s="17" t="s">
        <v>77</v>
      </c>
      <c r="HW230" s="17" t="s">
        <v>71</v>
      </c>
      <c r="HX230" s="17" t="s">
        <v>2584</v>
      </c>
      <c r="HY230" s="17"/>
      <c r="HZ230" s="17"/>
      <c r="IA230" s="17"/>
      <c r="IB230" s="17"/>
      <c r="IC230" s="17"/>
      <c r="ID230" s="17"/>
      <c r="IE230" s="17"/>
      <c r="IF230" s="17"/>
      <c r="IG230" s="17"/>
      <c r="IH230" s="17"/>
      <c r="II230" s="17"/>
      <c r="IJ230" s="17"/>
      <c r="IK230" s="17" t="s">
        <v>71</v>
      </c>
      <c r="IL230" s="17">
        <v>60</v>
      </c>
      <c r="IM230" s="17" t="s">
        <v>2576</v>
      </c>
      <c r="IN230" s="17"/>
      <c r="IO230" s="17" t="s">
        <v>71</v>
      </c>
      <c r="IP230" s="17" t="s">
        <v>2592</v>
      </c>
      <c r="IQ230" s="17">
        <v>5</v>
      </c>
      <c r="IR230" s="17" t="s">
        <v>77</v>
      </c>
      <c r="IS230" s="17" t="s">
        <v>71</v>
      </c>
      <c r="IT230" s="17" t="s">
        <v>77</v>
      </c>
      <c r="IU230" s="17" t="s">
        <v>71</v>
      </c>
      <c r="IV230" s="17"/>
      <c r="IW230" s="17" t="s">
        <v>71</v>
      </c>
      <c r="IX230" s="17" t="s">
        <v>77</v>
      </c>
      <c r="IY230" s="17" t="s">
        <v>990</v>
      </c>
      <c r="IZ230" s="21"/>
      <c r="JA230" s="21"/>
      <c r="JB230" s="21"/>
      <c r="JC230" s="21"/>
      <c r="JD230" s="21"/>
      <c r="JE230" s="21"/>
    </row>
    <row r="231" spans="1:265" ht="16.5" customHeight="1" x14ac:dyDescent="0.25">
      <c r="A231" s="2">
        <v>162</v>
      </c>
      <c r="B231" s="17" t="s">
        <v>897</v>
      </c>
      <c r="C231" s="3">
        <v>42226</v>
      </c>
      <c r="D231" s="17" t="s">
        <v>1064</v>
      </c>
      <c r="E231" s="17" t="s">
        <v>1307</v>
      </c>
      <c r="F231" s="2" t="s">
        <v>2622</v>
      </c>
      <c r="G231" s="4"/>
      <c r="H231" s="17" t="s">
        <v>794</v>
      </c>
      <c r="I231" s="17" t="s">
        <v>984</v>
      </c>
      <c r="J231" s="17" t="s">
        <v>909</v>
      </c>
      <c r="L231" s="17" t="s">
        <v>910</v>
      </c>
      <c r="M231" s="17" t="s">
        <v>911</v>
      </c>
      <c r="N231" s="17" t="s">
        <v>912</v>
      </c>
      <c r="O231" s="17"/>
      <c r="P231" s="17"/>
      <c r="Q231" s="17">
        <v>1</v>
      </c>
      <c r="R231" s="17" t="s">
        <v>795</v>
      </c>
      <c r="S231" s="17"/>
      <c r="T231" s="17">
        <v>100</v>
      </c>
      <c r="U231" s="2">
        <v>274</v>
      </c>
      <c r="V231" s="17"/>
      <c r="W231" s="17"/>
      <c r="X231" s="17"/>
      <c r="Y231" s="17"/>
      <c r="Z231" s="17"/>
      <c r="AA231" s="17"/>
      <c r="AB231" s="17"/>
      <c r="AC231" s="17"/>
      <c r="AD231" s="17"/>
      <c r="AE231" s="17" t="s">
        <v>2451</v>
      </c>
      <c r="AG231" s="17"/>
      <c r="AH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25"/>
      <c r="BH231" s="25" t="s">
        <v>50</v>
      </c>
      <c r="BI231" s="25" t="s">
        <v>66</v>
      </c>
      <c r="BJ231" s="25"/>
      <c r="BK231" s="25"/>
      <c r="BL231" s="25"/>
      <c r="BM231" s="25"/>
      <c r="BN231" s="25"/>
      <c r="BO231" s="25"/>
      <c r="BP231" s="25"/>
      <c r="BQ231" s="25"/>
      <c r="BR231" s="25"/>
      <c r="BS231" s="25"/>
      <c r="BT231" s="25"/>
      <c r="BU231" s="25"/>
      <c r="BV231" s="25"/>
      <c r="BW231" s="25"/>
      <c r="BX231" s="25"/>
      <c r="BY231" s="25"/>
      <c r="BZ231" s="25"/>
      <c r="CA231" s="25"/>
      <c r="CB231" s="25"/>
      <c r="CC231" s="25"/>
      <c r="CD231" s="25">
        <v>0</v>
      </c>
      <c r="CE231" s="25">
        <v>0</v>
      </c>
      <c r="CF231" s="25">
        <v>0</v>
      </c>
      <c r="CG231" s="25">
        <v>0</v>
      </c>
      <c r="CH231" s="25">
        <v>0</v>
      </c>
      <c r="CI231" s="25">
        <v>0</v>
      </c>
      <c r="CJ231" s="25">
        <v>0</v>
      </c>
      <c r="CK231" s="25">
        <v>0</v>
      </c>
      <c r="CL231" s="25">
        <v>0</v>
      </c>
      <c r="CM231" s="25">
        <v>0</v>
      </c>
      <c r="CN231" s="25">
        <v>0</v>
      </c>
      <c r="CO231" s="25">
        <v>0</v>
      </c>
      <c r="CP231" s="25">
        <v>0</v>
      </c>
      <c r="CQ231" s="25">
        <v>0</v>
      </c>
      <c r="CR231" s="25">
        <v>0</v>
      </c>
      <c r="CS231" s="25">
        <v>0</v>
      </c>
      <c r="CT231" s="25">
        <v>0</v>
      </c>
      <c r="CU231" s="25">
        <v>0</v>
      </c>
      <c r="CV231" s="25">
        <v>0</v>
      </c>
      <c r="CW231" s="25">
        <v>0</v>
      </c>
      <c r="CX231" s="25">
        <v>0</v>
      </c>
      <c r="CY231" s="25">
        <v>0</v>
      </c>
      <c r="CZ231" s="25">
        <v>0</v>
      </c>
      <c r="DA231" s="25">
        <v>0</v>
      </c>
      <c r="DB231" s="25">
        <v>0</v>
      </c>
      <c r="DC231" s="25">
        <v>0</v>
      </c>
      <c r="DD231" s="25">
        <v>0</v>
      </c>
      <c r="DE231" s="25">
        <v>0</v>
      </c>
      <c r="DF231" s="25">
        <v>0</v>
      </c>
      <c r="DG231" s="17" t="s">
        <v>50</v>
      </c>
      <c r="DH231" s="17" t="s">
        <v>913</v>
      </c>
      <c r="DI231" s="17" t="s">
        <v>2464</v>
      </c>
      <c r="DJ231" s="17"/>
      <c r="DK231" s="17">
        <v>20</v>
      </c>
      <c r="DL231" s="17">
        <v>60</v>
      </c>
      <c r="DM231" s="17"/>
      <c r="DN231" s="17"/>
      <c r="DO231" s="17" t="s">
        <v>2548</v>
      </c>
      <c r="DP231" s="17" t="s">
        <v>2548</v>
      </c>
      <c r="DQ231" s="17" t="s">
        <v>2551</v>
      </c>
      <c r="DR231" s="17" t="s">
        <v>2549</v>
      </c>
      <c r="DS231" s="17" t="s">
        <v>2547</v>
      </c>
      <c r="DT231" s="17" t="s">
        <v>2548</v>
      </c>
      <c r="DU231" s="17" t="s">
        <v>2551</v>
      </c>
      <c r="DV231" s="17"/>
      <c r="DW231" s="17"/>
      <c r="DX231" s="17"/>
      <c r="DY231" s="17"/>
      <c r="DZ231" s="17"/>
      <c r="EA231" s="17">
        <v>100</v>
      </c>
      <c r="EB231" s="17"/>
      <c r="EC231" s="17"/>
      <c r="ED231" s="17" t="s">
        <v>1018</v>
      </c>
      <c r="EE231" s="17">
        <v>100</v>
      </c>
      <c r="EF231" s="17"/>
      <c r="EG231" s="17"/>
      <c r="EH231" s="17" t="s">
        <v>71</v>
      </c>
      <c r="EI231" s="17" t="s">
        <v>71</v>
      </c>
      <c r="EJ231" s="17"/>
      <c r="EK231" s="17"/>
      <c r="EL231" s="17"/>
      <c r="EM231" s="17" t="s">
        <v>71</v>
      </c>
      <c r="EN231" s="17" t="s">
        <v>914</v>
      </c>
      <c r="EO231" s="17" t="s">
        <v>915</v>
      </c>
      <c r="EP231" s="17" t="s">
        <v>71</v>
      </c>
      <c r="EQ231" s="17" t="s">
        <v>71</v>
      </c>
      <c r="ER231" s="17"/>
      <c r="ES231" s="17"/>
      <c r="ET231" s="17"/>
      <c r="EU231" s="17"/>
      <c r="EV231" s="17" t="s">
        <v>50</v>
      </c>
      <c r="EW231" s="17"/>
      <c r="EX231" s="17"/>
      <c r="EY231" s="17" t="s">
        <v>71</v>
      </c>
      <c r="EZ231" s="17"/>
      <c r="FA231" s="17" t="s">
        <v>71</v>
      </c>
      <c r="FB231" s="17"/>
      <c r="FC231" s="17" t="s">
        <v>2559</v>
      </c>
      <c r="FD231" s="17"/>
      <c r="FE231" s="17" t="s">
        <v>2547</v>
      </c>
      <c r="FF231" s="17" t="s">
        <v>2547</v>
      </c>
      <c r="FG231" s="17" t="s">
        <v>2549</v>
      </c>
      <c r="FH231" s="17" t="s">
        <v>2551</v>
      </c>
      <c r="FI231" s="17"/>
      <c r="FJ231" s="17" t="s">
        <v>2456</v>
      </c>
      <c r="FK231" s="17" t="s">
        <v>2570</v>
      </c>
      <c r="FL231" s="17" t="s">
        <v>2572</v>
      </c>
      <c r="FM231" s="17"/>
      <c r="FN231" s="17"/>
      <c r="FO231" s="17"/>
      <c r="FP231" s="17"/>
      <c r="FQ231" s="17"/>
      <c r="FR231" s="17"/>
      <c r="FS231" s="17"/>
      <c r="FT231" s="17"/>
      <c r="FU231" s="17"/>
      <c r="FV231" s="17"/>
      <c r="FW231" s="17" t="s">
        <v>2578</v>
      </c>
      <c r="FX231" s="17" t="s">
        <v>2580</v>
      </c>
      <c r="FY231" s="17" t="s">
        <v>71</v>
      </c>
      <c r="FZ231" s="17" t="s">
        <v>71</v>
      </c>
      <c r="GA231" s="17"/>
      <c r="GB231" s="17"/>
      <c r="GC231" s="17"/>
      <c r="GD231" s="17"/>
      <c r="GE231" s="17"/>
      <c r="GF231" s="17"/>
      <c r="GG231" s="17"/>
      <c r="GH231" s="17"/>
      <c r="GI231" s="17"/>
      <c r="GJ231" s="17"/>
      <c r="GK231" s="17"/>
      <c r="GL231" s="17"/>
      <c r="GM231" s="17">
        <v>1</v>
      </c>
      <c r="GN231" s="17"/>
      <c r="GO231" s="17"/>
      <c r="GP231" s="17"/>
      <c r="GQ231" s="17"/>
      <c r="GR231" s="17"/>
      <c r="GS231" s="17"/>
      <c r="GT231" s="17"/>
      <c r="GU231" s="17">
        <v>1</v>
      </c>
      <c r="GV231" s="17"/>
      <c r="GW231" s="17"/>
      <c r="GX231" s="17"/>
      <c r="GY231" s="17"/>
      <c r="GZ231" s="17"/>
      <c r="HA231" s="17"/>
      <c r="HB231" s="17"/>
      <c r="HC231" s="17"/>
      <c r="HD231" s="17"/>
      <c r="HE231" s="17"/>
      <c r="HF231" s="17"/>
      <c r="HG231" s="17"/>
      <c r="HH231" s="17"/>
      <c r="HI231" s="17"/>
      <c r="HJ231" s="17"/>
      <c r="HK231" s="17" t="s">
        <v>71</v>
      </c>
      <c r="HL231" s="17"/>
      <c r="HM231" s="17"/>
      <c r="HN231" s="17"/>
      <c r="HO231" s="17"/>
      <c r="HP231" s="17"/>
      <c r="HQ231" s="17"/>
      <c r="HR231" s="17"/>
      <c r="HS231" s="17">
        <v>0</v>
      </c>
      <c r="HT231" s="17"/>
      <c r="HU231" s="17"/>
      <c r="HV231" s="17" t="s">
        <v>77</v>
      </c>
      <c r="HW231" s="17" t="s">
        <v>71</v>
      </c>
      <c r="HX231" s="17" t="s">
        <v>2584</v>
      </c>
      <c r="HY231" s="17"/>
      <c r="HZ231" s="17"/>
      <c r="IA231" s="17" t="s">
        <v>50</v>
      </c>
      <c r="IB231" s="17"/>
      <c r="IC231" s="17"/>
      <c r="ID231" s="17"/>
      <c r="IE231" s="17"/>
      <c r="IF231" s="17"/>
      <c r="IG231" s="17"/>
      <c r="IH231" s="17"/>
      <c r="II231" s="17"/>
      <c r="IJ231" s="17"/>
      <c r="IK231" s="17" t="s">
        <v>71</v>
      </c>
      <c r="IL231" s="17"/>
      <c r="IM231" s="17" t="s">
        <v>2576</v>
      </c>
      <c r="IN231" s="2" t="s">
        <v>2588</v>
      </c>
      <c r="IO231" s="17" t="s">
        <v>71</v>
      </c>
      <c r="IP231" s="17" t="s">
        <v>2592</v>
      </c>
      <c r="IQ231" s="17">
        <v>4</v>
      </c>
      <c r="IR231" s="17"/>
      <c r="IS231" s="17"/>
      <c r="IT231" s="17" t="s">
        <v>77</v>
      </c>
      <c r="IU231" s="17" t="s">
        <v>71</v>
      </c>
      <c r="IV231" s="17" t="s">
        <v>71</v>
      </c>
      <c r="IW231" s="17" t="s">
        <v>71</v>
      </c>
      <c r="IX231" s="17" t="s">
        <v>77</v>
      </c>
      <c r="IY231" s="17" t="s">
        <v>916</v>
      </c>
      <c r="IZ231" s="21"/>
      <c r="JA231" s="21"/>
      <c r="JB231" s="21"/>
      <c r="JC231" s="21"/>
      <c r="JD231" s="21"/>
      <c r="JE231" s="21"/>
    </row>
    <row r="232" spans="1:265" ht="16.5" customHeight="1" x14ac:dyDescent="0.25">
      <c r="A232" s="2">
        <v>161</v>
      </c>
      <c r="B232" s="17" t="s">
        <v>897</v>
      </c>
      <c r="C232" s="3">
        <v>42226</v>
      </c>
      <c r="D232" s="17" t="s">
        <v>1064</v>
      </c>
      <c r="E232" s="17" t="s">
        <v>1307</v>
      </c>
      <c r="F232" s="2" t="s">
        <v>2602</v>
      </c>
      <c r="G232" s="4"/>
      <c r="H232" s="17" t="s">
        <v>794</v>
      </c>
      <c r="I232" s="17" t="s">
        <v>984</v>
      </c>
      <c r="J232" s="17" t="s">
        <v>904</v>
      </c>
      <c r="L232" s="17" t="s">
        <v>905</v>
      </c>
      <c r="M232" s="17"/>
      <c r="N232" s="17"/>
      <c r="O232" s="17"/>
      <c r="P232" s="17"/>
      <c r="Q232" s="17">
        <v>30</v>
      </c>
      <c r="R232" s="17" t="s">
        <v>795</v>
      </c>
      <c r="S232" s="17"/>
      <c r="T232" s="17">
        <v>35</v>
      </c>
      <c r="U232" s="2">
        <v>114</v>
      </c>
      <c r="V232" s="17"/>
      <c r="W232" s="17"/>
      <c r="X232" s="17"/>
      <c r="Y232" s="17"/>
      <c r="Z232" s="17"/>
      <c r="AA232" s="17"/>
      <c r="AB232" s="17"/>
      <c r="AC232" s="17"/>
      <c r="AD232" s="17"/>
      <c r="AE232" s="17" t="s">
        <v>2450</v>
      </c>
      <c r="AG232" s="17"/>
      <c r="AH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25"/>
      <c r="BH232" s="25" t="s">
        <v>50</v>
      </c>
      <c r="BI232" s="25" t="s">
        <v>66</v>
      </c>
      <c r="BJ232" s="25"/>
      <c r="BK232" s="25"/>
      <c r="BL232" s="25"/>
      <c r="BM232" s="25"/>
      <c r="BN232" s="25"/>
      <c r="BO232" s="25"/>
      <c r="BP232" s="25"/>
      <c r="BQ232" s="25"/>
      <c r="BR232" s="25"/>
      <c r="BS232" s="25"/>
      <c r="BT232" s="25"/>
      <c r="BU232" s="25"/>
      <c r="BV232" s="25"/>
      <c r="BW232" s="25"/>
      <c r="BX232" s="25"/>
      <c r="BY232" s="25"/>
      <c r="BZ232" s="25"/>
      <c r="CA232" s="25"/>
      <c r="CB232" s="25"/>
      <c r="CC232" s="25"/>
      <c r="CD232" s="25">
        <v>0</v>
      </c>
      <c r="CE232" s="25">
        <v>0</v>
      </c>
      <c r="CF232" s="25">
        <v>0</v>
      </c>
      <c r="CG232" s="25">
        <v>0</v>
      </c>
      <c r="CH232" s="25">
        <v>0</v>
      </c>
      <c r="CI232" s="25">
        <v>0</v>
      </c>
      <c r="CJ232" s="25">
        <v>0</v>
      </c>
      <c r="CK232" s="25">
        <v>0</v>
      </c>
      <c r="CL232" s="25">
        <v>0</v>
      </c>
      <c r="CM232" s="25">
        <v>0</v>
      </c>
      <c r="CN232" s="25">
        <v>0</v>
      </c>
      <c r="CO232" s="25">
        <v>0</v>
      </c>
      <c r="CP232" s="25">
        <v>0</v>
      </c>
      <c r="CQ232" s="25">
        <v>0</v>
      </c>
      <c r="CR232" s="25">
        <v>0</v>
      </c>
      <c r="CS232" s="25">
        <v>0</v>
      </c>
      <c r="CT232" s="25">
        <v>0</v>
      </c>
      <c r="CU232" s="25">
        <v>0</v>
      </c>
      <c r="CV232" s="25">
        <v>0</v>
      </c>
      <c r="CW232" s="25">
        <v>0</v>
      </c>
      <c r="CX232" s="25">
        <v>0</v>
      </c>
      <c r="CY232" s="25">
        <v>0</v>
      </c>
      <c r="CZ232" s="25">
        <v>0</v>
      </c>
      <c r="DA232" s="25">
        <v>0</v>
      </c>
      <c r="DB232" s="25">
        <v>0</v>
      </c>
      <c r="DC232" s="25">
        <v>0</v>
      </c>
      <c r="DD232" s="25">
        <v>0</v>
      </c>
      <c r="DE232" s="25">
        <v>0</v>
      </c>
      <c r="DF232" s="25">
        <v>0</v>
      </c>
      <c r="DG232" s="17" t="s">
        <v>50</v>
      </c>
      <c r="DH232" s="17" t="s">
        <v>906</v>
      </c>
      <c r="DI232" s="17" t="s">
        <v>907</v>
      </c>
      <c r="DJ232" s="17"/>
      <c r="DK232" s="17"/>
      <c r="DL232" s="17"/>
      <c r="DM232" s="17"/>
      <c r="DN232" s="17"/>
      <c r="DO232" s="17" t="s">
        <v>2551</v>
      </c>
      <c r="DP232" s="17" t="s">
        <v>2549</v>
      </c>
      <c r="DQ232" s="17" t="s">
        <v>2551</v>
      </c>
      <c r="DR232" s="17" t="s">
        <v>2551</v>
      </c>
      <c r="DS232" s="17" t="s">
        <v>2551</v>
      </c>
      <c r="DT232" s="17" t="s">
        <v>2551</v>
      </c>
      <c r="DU232" s="17" t="s">
        <v>2551</v>
      </c>
      <c r="DV232" s="17"/>
      <c r="DW232" s="17"/>
      <c r="DX232" s="17"/>
      <c r="DY232" s="17"/>
      <c r="DZ232" s="17"/>
      <c r="EA232" s="17"/>
      <c r="EB232" s="17"/>
      <c r="EC232" s="17"/>
      <c r="ED232" s="17" t="s">
        <v>1018</v>
      </c>
      <c r="EE232" s="17"/>
      <c r="EF232" s="17"/>
      <c r="EG232" s="17">
        <v>35</v>
      </c>
      <c r="EH232" s="17"/>
      <c r="EI232" s="17"/>
      <c r="EJ232" s="17" t="s">
        <v>77</v>
      </c>
      <c r="EK232" s="17"/>
      <c r="EL232" s="17"/>
      <c r="EM232" s="17" t="s">
        <v>77</v>
      </c>
      <c r="EN232" s="17"/>
      <c r="EO232" s="17"/>
      <c r="EP232" s="17" t="s">
        <v>77</v>
      </c>
      <c r="EQ232" s="17" t="s">
        <v>77</v>
      </c>
      <c r="ER232" s="17" t="s">
        <v>77</v>
      </c>
      <c r="ES232" s="17"/>
      <c r="ET232" s="17"/>
      <c r="EU232" s="17"/>
      <c r="EV232" s="17" t="s">
        <v>50</v>
      </c>
      <c r="EW232" s="17"/>
      <c r="EX232" s="17"/>
      <c r="EY232" s="17" t="s">
        <v>71</v>
      </c>
      <c r="EZ232" s="17"/>
      <c r="FA232" s="17" t="s">
        <v>77</v>
      </c>
      <c r="FB232" s="17" t="s">
        <v>71</v>
      </c>
      <c r="FC232" s="17" t="s">
        <v>2559</v>
      </c>
      <c r="FD232" s="17">
        <v>5</v>
      </c>
      <c r="FE232" s="17" t="s">
        <v>2551</v>
      </c>
      <c r="FF232" s="17" t="s">
        <v>2547</v>
      </c>
      <c r="FG232" s="17" t="s">
        <v>2551</v>
      </c>
      <c r="FH232" s="17" t="s">
        <v>2551</v>
      </c>
      <c r="FI232" s="17">
        <v>66</v>
      </c>
      <c r="FJ232" s="17">
        <v>66</v>
      </c>
      <c r="FK232" s="17" t="s">
        <v>2570</v>
      </c>
      <c r="FL232" s="17" t="s">
        <v>2571</v>
      </c>
      <c r="FM232" s="17"/>
      <c r="FN232" s="17"/>
      <c r="FO232" s="17"/>
      <c r="FP232" s="17"/>
      <c r="FQ232" s="17"/>
      <c r="FR232" s="17"/>
      <c r="FS232" s="17"/>
      <c r="FT232" s="17"/>
      <c r="FU232" s="17"/>
      <c r="FV232" s="17"/>
      <c r="FW232" s="17" t="s">
        <v>2577</v>
      </c>
      <c r="FX232" s="17" t="s">
        <v>2580</v>
      </c>
      <c r="FY232" s="17" t="s">
        <v>71</v>
      </c>
      <c r="FZ232" s="17" t="s">
        <v>71</v>
      </c>
      <c r="GA232" s="17"/>
      <c r="GB232" s="17"/>
      <c r="GC232" s="17"/>
      <c r="GD232" s="17"/>
      <c r="GE232" s="17"/>
      <c r="GF232" s="17"/>
      <c r="GG232" s="17"/>
      <c r="GH232" s="17"/>
      <c r="GI232" s="17"/>
      <c r="GJ232" s="17"/>
      <c r="GK232" s="17"/>
      <c r="GL232" s="17"/>
      <c r="GM232" s="17">
        <v>1</v>
      </c>
      <c r="GN232" s="17"/>
      <c r="GO232" s="17"/>
      <c r="GP232" s="17"/>
      <c r="GQ232" s="17"/>
      <c r="GR232" s="17"/>
      <c r="GS232" s="17"/>
      <c r="GT232" s="17"/>
      <c r="GU232" s="17"/>
      <c r="GV232" s="17"/>
      <c r="GW232" s="17"/>
      <c r="GX232" s="17"/>
      <c r="GY232" s="17"/>
      <c r="GZ232" s="17"/>
      <c r="HA232" s="17"/>
      <c r="HB232" s="17"/>
      <c r="HC232" s="17"/>
      <c r="HD232" s="17"/>
      <c r="HE232" s="17"/>
      <c r="HF232" s="17"/>
      <c r="HG232" s="17"/>
      <c r="HH232" s="17"/>
      <c r="HI232" s="17"/>
      <c r="HJ232" s="17"/>
      <c r="HK232" s="17" t="s">
        <v>71</v>
      </c>
      <c r="HL232" s="17"/>
      <c r="HM232" s="17"/>
      <c r="HN232" s="17"/>
      <c r="HO232" s="17"/>
      <c r="HP232" s="17"/>
      <c r="HQ232" s="17"/>
      <c r="HR232" s="17"/>
      <c r="HS232" s="17">
        <v>0</v>
      </c>
      <c r="HT232" s="17">
        <v>0</v>
      </c>
      <c r="HU232" s="17">
        <v>0</v>
      </c>
      <c r="HV232" s="17" t="s">
        <v>77</v>
      </c>
      <c r="HW232" s="17"/>
      <c r="HX232" s="17"/>
      <c r="HY232" s="17"/>
      <c r="HZ232" s="17"/>
      <c r="IA232" s="17" t="s">
        <v>50</v>
      </c>
      <c r="IB232" s="17"/>
      <c r="IC232" s="17"/>
      <c r="ID232" s="17"/>
      <c r="IE232" s="17"/>
      <c r="IF232" s="17"/>
      <c r="IG232" s="17"/>
      <c r="IH232" s="17"/>
      <c r="II232" s="17"/>
      <c r="IJ232" s="17"/>
      <c r="IK232" s="17" t="s">
        <v>71</v>
      </c>
      <c r="IL232" s="17"/>
      <c r="IM232" s="17" t="s">
        <v>2576</v>
      </c>
      <c r="IN232" s="2" t="s">
        <v>2588</v>
      </c>
      <c r="IO232" s="17" t="s">
        <v>71</v>
      </c>
      <c r="IP232" s="17" t="s">
        <v>2591</v>
      </c>
      <c r="IQ232" s="17">
        <v>0</v>
      </c>
      <c r="IR232" s="17"/>
      <c r="IS232" s="17"/>
      <c r="IT232" s="17" t="s">
        <v>71</v>
      </c>
      <c r="IU232" s="17" t="s">
        <v>77</v>
      </c>
      <c r="IV232" s="17" t="s">
        <v>71</v>
      </c>
      <c r="IW232" s="17" t="s">
        <v>71</v>
      </c>
      <c r="IX232" s="17" t="s">
        <v>77</v>
      </c>
      <c r="IY232" s="17" t="s">
        <v>908</v>
      </c>
      <c r="IZ232" s="21"/>
      <c r="JA232" s="21"/>
      <c r="JB232" s="21"/>
      <c r="JC232" s="21"/>
      <c r="JD232" s="21"/>
      <c r="JE232" s="21"/>
    </row>
    <row r="233" spans="1:265" ht="16.5" customHeight="1" x14ac:dyDescent="0.25">
      <c r="A233" s="2">
        <v>103</v>
      </c>
      <c r="B233" s="17" t="s">
        <v>353</v>
      </c>
      <c r="C233" s="3">
        <v>42226</v>
      </c>
      <c r="D233" s="17" t="s">
        <v>1064</v>
      </c>
      <c r="E233" s="17" t="s">
        <v>1307</v>
      </c>
      <c r="F233" s="2" t="s">
        <v>2602</v>
      </c>
      <c r="G233" s="4"/>
      <c r="H233" s="17" t="s">
        <v>794</v>
      </c>
      <c r="I233" s="17" t="s">
        <v>984</v>
      </c>
      <c r="J233" s="17" t="s">
        <v>797</v>
      </c>
      <c r="K233" s="17" t="s">
        <v>796</v>
      </c>
      <c r="L233" s="17" t="s">
        <v>797</v>
      </c>
      <c r="M233" s="17"/>
      <c r="N233" s="17"/>
      <c r="O233" s="17"/>
      <c r="P233" s="17"/>
      <c r="Q233" s="17"/>
      <c r="R233" s="17"/>
      <c r="S233" s="17"/>
      <c r="T233" s="17">
        <v>80</v>
      </c>
      <c r="U233" s="2">
        <v>243</v>
      </c>
      <c r="V233" s="17"/>
      <c r="W233" s="17"/>
      <c r="X233" s="17"/>
      <c r="Y233" s="17"/>
      <c r="Z233" s="17"/>
      <c r="AA233" s="17"/>
      <c r="AB233" s="17"/>
      <c r="AC233" s="17"/>
      <c r="AD233" s="17"/>
      <c r="AE233" s="17" t="s">
        <v>2451</v>
      </c>
      <c r="AG233" s="17"/>
      <c r="AH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25" t="s">
        <v>71</v>
      </c>
      <c r="BH233" s="25" t="s">
        <v>71</v>
      </c>
      <c r="BI233" s="25"/>
      <c r="BJ233" s="25"/>
      <c r="BK233" s="25"/>
      <c r="BL233" s="25"/>
      <c r="BM233" s="25"/>
      <c r="BN233" s="25"/>
      <c r="BO233" s="25"/>
      <c r="BP233" s="25" t="s">
        <v>71</v>
      </c>
      <c r="BQ233" s="25"/>
      <c r="BR233" s="25"/>
      <c r="BS233" s="25"/>
      <c r="BT233" s="25"/>
      <c r="BU233" s="25"/>
      <c r="BV233" s="25"/>
      <c r="BW233" s="25"/>
      <c r="BX233" s="25"/>
      <c r="BY233" s="25"/>
      <c r="BZ233" s="25"/>
      <c r="CA233" s="25"/>
      <c r="CB233" s="25"/>
      <c r="CC233" s="25"/>
      <c r="CD233" s="25">
        <v>0</v>
      </c>
      <c r="CE233" s="25">
        <v>0</v>
      </c>
      <c r="CF233" s="25">
        <v>0</v>
      </c>
      <c r="CG233" s="25">
        <v>0</v>
      </c>
      <c r="CH233" s="25">
        <v>0</v>
      </c>
      <c r="CI233" s="25">
        <v>0</v>
      </c>
      <c r="CJ233" s="25">
        <v>0</v>
      </c>
      <c r="CK233" s="25">
        <v>0</v>
      </c>
      <c r="CL233" s="25">
        <v>0</v>
      </c>
      <c r="CM233" s="25">
        <v>0</v>
      </c>
      <c r="CN233" s="25">
        <v>0</v>
      </c>
      <c r="CO233" s="25">
        <v>0</v>
      </c>
      <c r="CP233" s="25">
        <v>0</v>
      </c>
      <c r="CQ233" s="25">
        <v>0</v>
      </c>
      <c r="CR233" s="25">
        <v>0</v>
      </c>
      <c r="CS233" s="25">
        <v>0</v>
      </c>
      <c r="CT233" s="25">
        <v>0</v>
      </c>
      <c r="CU233" s="25">
        <v>0</v>
      </c>
      <c r="CV233" s="25">
        <v>0</v>
      </c>
      <c r="CW233" s="25">
        <v>0</v>
      </c>
      <c r="CX233" s="25">
        <v>0</v>
      </c>
      <c r="CY233" s="25">
        <v>0</v>
      </c>
      <c r="CZ233" s="25">
        <v>0</v>
      </c>
      <c r="DA233" s="25">
        <v>0</v>
      </c>
      <c r="DB233" s="25">
        <v>0</v>
      </c>
      <c r="DC233" s="25">
        <v>0</v>
      </c>
      <c r="DD233" s="25">
        <v>0</v>
      </c>
      <c r="DE233" s="25">
        <v>0</v>
      </c>
      <c r="DF233" s="25">
        <v>0</v>
      </c>
      <c r="DG233" s="17" t="s">
        <v>50</v>
      </c>
      <c r="DH233" s="17" t="s">
        <v>798</v>
      </c>
      <c r="DI233" s="17" t="s">
        <v>2515</v>
      </c>
      <c r="DJ233" s="17"/>
      <c r="DK233" s="17"/>
      <c r="DL233" s="17"/>
      <c r="DM233" s="17"/>
      <c r="DN233" s="17"/>
      <c r="DO233" s="17" t="s">
        <v>2549</v>
      </c>
      <c r="DP233" s="17" t="s">
        <v>2549</v>
      </c>
      <c r="DQ233" s="17" t="s">
        <v>2549</v>
      </c>
      <c r="DR233" s="17" t="s">
        <v>2549</v>
      </c>
      <c r="DS233" s="17" t="s">
        <v>2551</v>
      </c>
      <c r="DT233" s="17" t="s">
        <v>2551</v>
      </c>
      <c r="DU233" s="17" t="s">
        <v>2551</v>
      </c>
      <c r="DV233" s="17">
        <v>80</v>
      </c>
      <c r="DW233" s="17"/>
      <c r="DX233" s="17"/>
      <c r="DY233" s="17"/>
      <c r="DZ233" s="17"/>
      <c r="EA233" s="17"/>
      <c r="EB233" s="17"/>
      <c r="EC233" s="17"/>
      <c r="ED233" s="17" t="s">
        <v>1018</v>
      </c>
      <c r="EE233" s="17"/>
      <c r="EF233" s="17"/>
      <c r="EG233" s="17"/>
      <c r="EH233" s="17" t="s">
        <v>71</v>
      </c>
      <c r="EI233" s="17" t="s">
        <v>71</v>
      </c>
      <c r="EJ233" s="17"/>
      <c r="EK233" s="17"/>
      <c r="EL233" s="17"/>
      <c r="EM233" s="17"/>
      <c r="EN233" s="17"/>
      <c r="EO233" s="17"/>
      <c r="EP233" s="17" t="s">
        <v>77</v>
      </c>
      <c r="EQ233" s="17" t="s">
        <v>77</v>
      </c>
      <c r="ER233" s="17"/>
      <c r="ES233" s="17"/>
      <c r="ET233" s="17"/>
      <c r="EU233" s="17"/>
      <c r="EV233" s="17" t="s">
        <v>71</v>
      </c>
      <c r="EW233" s="17"/>
      <c r="EX233" s="17"/>
      <c r="EY233" s="17" t="s">
        <v>71</v>
      </c>
      <c r="EZ233" s="17"/>
      <c r="FA233" s="17" t="s">
        <v>71</v>
      </c>
      <c r="FB233" s="17"/>
      <c r="FC233" s="17" t="s">
        <v>2559</v>
      </c>
      <c r="FD233" s="17"/>
      <c r="FE233" s="17" t="s">
        <v>2547</v>
      </c>
      <c r="FF233" s="17" t="s">
        <v>2547</v>
      </c>
      <c r="FG233" s="17" t="s">
        <v>2549</v>
      </c>
      <c r="FH233" s="17" t="s">
        <v>2549</v>
      </c>
      <c r="FI233" s="17"/>
      <c r="FJ233" s="17" t="s">
        <v>2456</v>
      </c>
      <c r="FK233" s="17" t="s">
        <v>2570</v>
      </c>
      <c r="FL233" s="17" t="s">
        <v>2571</v>
      </c>
      <c r="FM233" s="17" t="s">
        <v>2574</v>
      </c>
      <c r="FN233" s="17"/>
      <c r="FO233" s="17" t="s">
        <v>799</v>
      </c>
      <c r="FP233" s="17"/>
      <c r="FQ233" s="17"/>
      <c r="FR233" s="17"/>
      <c r="FS233" s="17"/>
      <c r="FT233" s="17"/>
      <c r="FU233" s="17"/>
      <c r="FV233" s="17"/>
      <c r="FW233" s="17" t="s">
        <v>2578</v>
      </c>
      <c r="FX233" s="17" t="s">
        <v>2579</v>
      </c>
      <c r="FY233" s="17" t="s">
        <v>71</v>
      </c>
      <c r="FZ233" s="17" t="s">
        <v>71</v>
      </c>
      <c r="GA233" s="17"/>
      <c r="GB233" s="17"/>
      <c r="GC233" s="17"/>
      <c r="GD233" s="17"/>
      <c r="GE233" s="17"/>
      <c r="GF233" s="17"/>
      <c r="GG233" s="17"/>
      <c r="GH233" s="17"/>
      <c r="GI233" s="17"/>
      <c r="GJ233" s="17"/>
      <c r="GK233" s="17"/>
      <c r="GL233" s="17"/>
      <c r="GM233" s="17">
        <v>1</v>
      </c>
      <c r="GN233" s="17"/>
      <c r="GO233" s="17"/>
      <c r="GP233" s="17"/>
      <c r="GQ233" s="17"/>
      <c r="GR233" s="17"/>
      <c r="GS233" s="17"/>
      <c r="GT233" s="17"/>
      <c r="GU233" s="17"/>
      <c r="GV233" s="17"/>
      <c r="GW233" s="17"/>
      <c r="GX233" s="17"/>
      <c r="GY233" s="17"/>
      <c r="GZ233" s="17">
        <v>1</v>
      </c>
      <c r="HA233" s="17"/>
      <c r="HB233" s="17"/>
      <c r="HC233" s="17"/>
      <c r="HD233" s="17"/>
      <c r="HE233" s="17"/>
      <c r="HF233" s="17"/>
      <c r="HG233" s="17"/>
      <c r="HH233" s="17"/>
      <c r="HI233" s="17"/>
      <c r="HJ233" s="17"/>
      <c r="HK233" s="17"/>
      <c r="HL233" s="17"/>
      <c r="HM233" s="17"/>
      <c r="HN233" s="17"/>
      <c r="HO233" s="17"/>
      <c r="HP233" s="17"/>
      <c r="HQ233" s="17"/>
      <c r="HR233" s="17"/>
      <c r="HS233" s="17"/>
      <c r="HT233" s="17"/>
      <c r="HU233" s="17"/>
      <c r="HV233" s="17" t="s">
        <v>77</v>
      </c>
      <c r="HW233" s="17" t="s">
        <v>71</v>
      </c>
      <c r="HX233" s="17" t="s">
        <v>2584</v>
      </c>
      <c r="HY233" s="17"/>
      <c r="HZ233" s="17"/>
      <c r="IA233" s="17" t="s">
        <v>71</v>
      </c>
      <c r="IB233" s="17"/>
      <c r="IC233" s="17"/>
      <c r="ID233" s="17"/>
      <c r="IE233" s="17"/>
      <c r="IF233" s="17" t="s">
        <v>71</v>
      </c>
      <c r="IG233" s="17"/>
      <c r="IH233" s="17"/>
      <c r="II233" s="17"/>
      <c r="IJ233" s="17"/>
      <c r="IK233" s="17" t="s">
        <v>71</v>
      </c>
      <c r="IL233" s="17"/>
      <c r="IM233" s="17" t="s">
        <v>2576</v>
      </c>
      <c r="IN233" s="2" t="s">
        <v>2588</v>
      </c>
      <c r="IO233" s="17" t="s">
        <v>77</v>
      </c>
      <c r="IP233" s="17"/>
      <c r="IQ233" s="17">
        <v>6</v>
      </c>
      <c r="IR233" s="17"/>
      <c r="IS233" s="17"/>
      <c r="IT233" s="17" t="s">
        <v>77</v>
      </c>
      <c r="IU233" s="17" t="s">
        <v>77</v>
      </c>
      <c r="IV233" s="17" t="s">
        <v>77</v>
      </c>
      <c r="IW233" s="17" t="s">
        <v>77</v>
      </c>
      <c r="IX233" s="17" t="s">
        <v>77</v>
      </c>
      <c r="IY233" s="17" t="s">
        <v>800</v>
      </c>
      <c r="IZ233" s="21"/>
      <c r="JA233" s="21"/>
      <c r="JB233" s="21"/>
      <c r="JC233" s="21"/>
      <c r="JD233" s="21"/>
      <c r="JE233" s="21"/>
    </row>
    <row r="234" spans="1:265" ht="16.5" customHeight="1" x14ac:dyDescent="0.25">
      <c r="A234" s="2">
        <v>141</v>
      </c>
      <c r="B234" s="17" t="s">
        <v>983</v>
      </c>
      <c r="C234" s="3">
        <v>42226</v>
      </c>
      <c r="D234" s="17" t="s">
        <v>1064</v>
      </c>
      <c r="E234" s="17" t="s">
        <v>1307</v>
      </c>
      <c r="F234" s="2" t="s">
        <v>2616</v>
      </c>
      <c r="G234" s="4"/>
      <c r="H234" s="17" t="s">
        <v>794</v>
      </c>
      <c r="I234" s="17" t="s">
        <v>984</v>
      </c>
      <c r="L234" s="17" t="s">
        <v>1023</v>
      </c>
      <c r="M234" s="17">
        <v>17.898718779999999</v>
      </c>
      <c r="N234" s="17">
        <v>95.521691750000002</v>
      </c>
      <c r="O234" s="17"/>
      <c r="P234" s="17"/>
      <c r="Q234" s="17"/>
      <c r="R234" s="17"/>
      <c r="S234" s="17"/>
      <c r="T234" s="17"/>
      <c r="U234" s="2">
        <v>334</v>
      </c>
      <c r="V234" s="17"/>
      <c r="W234" s="17"/>
      <c r="X234" s="17">
        <v>334</v>
      </c>
      <c r="Y234" s="17"/>
      <c r="Z234" s="17"/>
      <c r="AA234" s="17"/>
      <c r="AB234" s="17"/>
      <c r="AC234" s="17"/>
      <c r="AD234" s="17"/>
      <c r="AE234" s="17" t="s">
        <v>2450</v>
      </c>
      <c r="AF234" s="17">
        <v>0</v>
      </c>
      <c r="AG234" s="17">
        <v>0</v>
      </c>
      <c r="AH234" s="17"/>
      <c r="AJ234" s="17"/>
      <c r="AK234" s="17"/>
      <c r="AL234" s="17"/>
      <c r="AM234" s="17"/>
      <c r="AN234" s="17"/>
      <c r="AO234" s="17"/>
      <c r="AP234" s="17"/>
      <c r="AQ234" s="17"/>
      <c r="AR234" s="17"/>
      <c r="AS234" s="17">
        <v>1</v>
      </c>
      <c r="AT234" s="17"/>
      <c r="AU234" s="17"/>
      <c r="AV234" s="17"/>
      <c r="AW234" s="17"/>
      <c r="AX234" s="17">
        <v>20</v>
      </c>
      <c r="AY234" s="17"/>
      <c r="AZ234" s="17"/>
      <c r="BA234" s="17"/>
      <c r="BB234" s="17"/>
      <c r="BC234" s="17"/>
      <c r="BD234" s="17"/>
      <c r="BE234" s="17"/>
      <c r="BF234" s="17"/>
      <c r="BG234" s="25"/>
      <c r="BH234" s="25"/>
      <c r="BI234" s="25"/>
      <c r="BJ234" s="25"/>
      <c r="BK234" s="25"/>
      <c r="BL234" s="25"/>
      <c r="BM234" s="25"/>
      <c r="BN234" s="25"/>
      <c r="BO234" s="25"/>
      <c r="BP234" s="25"/>
      <c r="BQ234" s="25"/>
      <c r="BR234" s="25"/>
      <c r="BS234" s="25"/>
      <c r="BT234" s="25"/>
      <c r="BU234" s="25"/>
      <c r="BV234" s="25"/>
      <c r="BW234" s="25"/>
      <c r="BX234" s="25"/>
      <c r="BY234" s="25"/>
      <c r="BZ234" s="25"/>
      <c r="CA234" s="25"/>
      <c r="CB234" s="25"/>
      <c r="CC234" s="25"/>
      <c r="CD234" s="25">
        <v>0</v>
      </c>
      <c r="CE234" s="25">
        <v>0</v>
      </c>
      <c r="CF234" s="25">
        <v>0</v>
      </c>
      <c r="CG234" s="25">
        <v>0</v>
      </c>
      <c r="CH234" s="25">
        <v>0</v>
      </c>
      <c r="CI234" s="25">
        <v>0</v>
      </c>
      <c r="CJ234" s="25">
        <v>0</v>
      </c>
      <c r="CK234" s="25">
        <v>0</v>
      </c>
      <c r="CL234" s="25">
        <v>0</v>
      </c>
      <c r="CM234" s="25">
        <v>0</v>
      </c>
      <c r="CN234" s="25">
        <v>0</v>
      </c>
      <c r="CO234" s="25">
        <v>0</v>
      </c>
      <c r="CP234" s="25">
        <v>0</v>
      </c>
      <c r="CQ234" s="25">
        <v>0</v>
      </c>
      <c r="CR234" s="25">
        <v>0</v>
      </c>
      <c r="CS234" s="25">
        <v>0</v>
      </c>
      <c r="CT234" s="25">
        <v>0</v>
      </c>
      <c r="CU234" s="25">
        <v>0</v>
      </c>
      <c r="CV234" s="25">
        <v>0</v>
      </c>
      <c r="CW234" s="25">
        <v>0</v>
      </c>
      <c r="CX234" s="25">
        <v>0</v>
      </c>
      <c r="CY234" s="25">
        <v>0</v>
      </c>
      <c r="CZ234" s="25">
        <v>0</v>
      </c>
      <c r="DA234" s="25">
        <v>0</v>
      </c>
      <c r="DB234" s="25">
        <v>0</v>
      </c>
      <c r="DC234" s="25">
        <v>0</v>
      </c>
      <c r="DD234" s="25">
        <v>0</v>
      </c>
      <c r="DE234" s="25">
        <v>0</v>
      </c>
      <c r="DF234" s="25">
        <v>0</v>
      </c>
      <c r="DG234" s="17" t="s">
        <v>2456</v>
      </c>
      <c r="DH234" s="17"/>
      <c r="DI234" s="17"/>
      <c r="DJ234" s="17"/>
      <c r="DK234" s="17"/>
      <c r="DL234" s="17"/>
      <c r="DM234" s="17"/>
      <c r="DN234" s="17"/>
      <c r="DO234" s="17"/>
      <c r="DP234" s="17"/>
      <c r="DQ234" s="17"/>
      <c r="DR234" s="17"/>
      <c r="DS234" s="17"/>
      <c r="DT234" s="17"/>
      <c r="DU234" s="17"/>
      <c r="DV234" s="17">
        <v>109</v>
      </c>
      <c r="DW234" s="17"/>
      <c r="DX234" s="17"/>
      <c r="DY234" s="17"/>
      <c r="DZ234" s="17"/>
      <c r="EA234" s="17">
        <v>20</v>
      </c>
      <c r="EB234" s="17"/>
      <c r="EC234" s="17"/>
      <c r="ED234" s="17" t="s">
        <v>1024</v>
      </c>
      <c r="EE234" s="17"/>
      <c r="EF234" s="17">
        <v>100</v>
      </c>
      <c r="EG234" s="17"/>
      <c r="EH234" s="17" t="s">
        <v>71</v>
      </c>
      <c r="EI234" s="17" t="s">
        <v>71</v>
      </c>
      <c r="EJ234" s="17"/>
      <c r="EK234" s="17"/>
      <c r="EL234" s="17"/>
      <c r="EM234" s="17" t="s">
        <v>77</v>
      </c>
      <c r="EN234" s="17"/>
      <c r="EO234" s="17"/>
      <c r="EP234" s="17"/>
      <c r="EQ234" s="17"/>
      <c r="ER234" s="17"/>
      <c r="ES234" s="17"/>
      <c r="ET234" s="17"/>
      <c r="EU234" s="17"/>
      <c r="EV234" s="17"/>
      <c r="EW234" s="17"/>
      <c r="EX234" s="17"/>
      <c r="EY234" s="17"/>
      <c r="EZ234" s="17"/>
      <c r="FA234" s="17"/>
      <c r="FB234" s="17"/>
      <c r="FC234" s="17"/>
      <c r="FD234" s="17"/>
      <c r="FE234" s="17"/>
      <c r="FF234" s="17"/>
      <c r="FG234" s="17"/>
      <c r="FH234" s="17"/>
      <c r="FI234" s="17"/>
      <c r="FJ234" s="17" t="s">
        <v>2456</v>
      </c>
      <c r="FK234" s="17"/>
      <c r="FL234" s="17"/>
      <c r="FM234" s="17"/>
      <c r="FN234" s="17"/>
      <c r="FO234" s="17"/>
      <c r="FP234" s="17"/>
      <c r="FQ234" s="17"/>
      <c r="FR234" s="17"/>
      <c r="FS234" s="17"/>
      <c r="FT234" s="17"/>
      <c r="FU234" s="17"/>
      <c r="FV234" s="17"/>
      <c r="FW234" s="17"/>
      <c r="FX234" s="17"/>
      <c r="FY234" s="17"/>
      <c r="FZ234" s="17"/>
      <c r="GA234" s="17"/>
      <c r="GB234" s="17"/>
      <c r="GC234" s="17"/>
      <c r="GD234" s="17"/>
      <c r="GE234" s="17"/>
      <c r="GF234" s="17"/>
      <c r="GG234" s="17"/>
      <c r="GH234" s="17"/>
      <c r="GI234" s="17"/>
      <c r="GJ234" s="17"/>
      <c r="GK234" s="17"/>
      <c r="GL234" s="17"/>
      <c r="GM234" s="17"/>
      <c r="GN234" s="17"/>
      <c r="GO234" s="17"/>
      <c r="GP234" s="17"/>
      <c r="GQ234" s="17"/>
      <c r="GR234" s="17"/>
      <c r="GS234" s="17"/>
      <c r="GT234" s="17"/>
      <c r="GU234" s="17"/>
      <c r="GV234" s="17"/>
      <c r="GW234" s="17"/>
      <c r="GX234" s="17"/>
      <c r="GY234" s="17"/>
      <c r="GZ234" s="17"/>
      <c r="HA234" s="17"/>
      <c r="HB234" s="17"/>
      <c r="HC234" s="17"/>
      <c r="HD234" s="17"/>
      <c r="HE234" s="17"/>
      <c r="HF234" s="17"/>
      <c r="HG234" s="17"/>
      <c r="HH234" s="17"/>
      <c r="HI234" s="17"/>
      <c r="HJ234" s="17"/>
      <c r="HK234" s="17"/>
      <c r="HL234" s="17"/>
      <c r="HM234" s="17"/>
      <c r="HN234" s="17"/>
      <c r="HO234" s="17"/>
      <c r="HP234" s="17"/>
      <c r="HQ234" s="17"/>
      <c r="HR234" s="17"/>
      <c r="HS234" s="17"/>
      <c r="HT234" s="17"/>
      <c r="HU234" s="17"/>
      <c r="HV234" s="17"/>
      <c r="HW234" s="17"/>
      <c r="HX234" s="17"/>
      <c r="HY234" s="17"/>
      <c r="HZ234" s="17"/>
      <c r="IA234" s="17"/>
      <c r="IB234" s="17"/>
      <c r="IC234" s="17"/>
      <c r="ID234" s="17"/>
      <c r="IE234" s="17"/>
      <c r="IF234" s="17"/>
      <c r="IG234" s="17"/>
      <c r="IH234" s="17"/>
      <c r="II234" s="17"/>
      <c r="IJ234" s="17"/>
      <c r="IK234" s="17"/>
      <c r="IL234" s="17"/>
      <c r="IM234" s="17"/>
      <c r="IN234" s="17"/>
      <c r="IO234" s="17"/>
      <c r="IP234" s="17"/>
      <c r="IQ234" s="17"/>
      <c r="IR234" s="17"/>
      <c r="IS234" s="17"/>
      <c r="IT234" s="17"/>
      <c r="IU234" s="17"/>
      <c r="IV234" s="17"/>
      <c r="IW234" s="17"/>
      <c r="IX234" s="17"/>
      <c r="IY234" s="17"/>
      <c r="IZ234" s="21"/>
      <c r="JA234" s="21"/>
      <c r="JB234" s="21"/>
      <c r="JC234" s="21"/>
      <c r="JD234" s="21"/>
      <c r="JE234" s="21"/>
    </row>
    <row r="235" spans="1:265" ht="16.5" customHeight="1" x14ac:dyDescent="0.25">
      <c r="A235" s="2">
        <v>146</v>
      </c>
      <c r="B235" s="17" t="s">
        <v>983</v>
      </c>
      <c r="C235" s="3">
        <v>42226</v>
      </c>
      <c r="D235" s="17" t="s">
        <v>1064</v>
      </c>
      <c r="E235" s="17" t="s">
        <v>1307</v>
      </c>
      <c r="F235" s="2" t="s">
        <v>2616</v>
      </c>
      <c r="G235" s="4"/>
      <c r="H235" s="17" t="s">
        <v>794</v>
      </c>
      <c r="I235" s="17" t="s">
        <v>984</v>
      </c>
      <c r="J235" s="17" t="s">
        <v>991</v>
      </c>
      <c r="L235" s="17" t="s">
        <v>992</v>
      </c>
      <c r="M235" s="17"/>
      <c r="N235" s="17"/>
      <c r="O235" s="17" t="s">
        <v>2860</v>
      </c>
      <c r="P235" s="17"/>
      <c r="Q235" s="17">
        <v>150</v>
      </c>
      <c r="R235" s="17" t="s">
        <v>984</v>
      </c>
      <c r="S235" s="17" t="s">
        <v>2443</v>
      </c>
      <c r="T235" s="17">
        <v>109</v>
      </c>
      <c r="U235" s="2">
        <v>334</v>
      </c>
      <c r="V235" s="17"/>
      <c r="W235" s="17"/>
      <c r="X235" s="17">
        <v>334</v>
      </c>
      <c r="Y235" s="17"/>
      <c r="Z235" s="17"/>
      <c r="AA235" s="17"/>
      <c r="AB235" s="17"/>
      <c r="AC235" s="17"/>
      <c r="AD235" s="17"/>
      <c r="AE235" s="17" t="s">
        <v>2450</v>
      </c>
      <c r="AF235" s="17">
        <v>0</v>
      </c>
      <c r="AG235" s="17">
        <v>0</v>
      </c>
      <c r="AH235" s="17"/>
      <c r="AJ235" s="17"/>
      <c r="AK235" s="17"/>
      <c r="AL235" s="17"/>
      <c r="AM235" s="17"/>
      <c r="AN235" s="17"/>
      <c r="AO235" s="17"/>
      <c r="AP235" s="17"/>
      <c r="AQ235" s="17"/>
      <c r="AR235" s="17"/>
      <c r="AS235" s="17">
        <v>1</v>
      </c>
      <c r="AT235" s="17">
        <v>20</v>
      </c>
      <c r="AU235" s="17"/>
      <c r="AV235" s="17"/>
      <c r="AW235" s="17"/>
      <c r="AX235" s="17">
        <v>20</v>
      </c>
      <c r="AY235" s="17"/>
      <c r="AZ235" s="17"/>
      <c r="BA235" s="17">
        <v>1</v>
      </c>
      <c r="BB235" s="17"/>
      <c r="BC235" s="17"/>
      <c r="BD235" s="17"/>
      <c r="BE235" s="17"/>
      <c r="BF235" s="17"/>
      <c r="BG235" s="25" t="s">
        <v>77</v>
      </c>
      <c r="BH235" s="25" t="s">
        <v>77</v>
      </c>
      <c r="BI235" s="25"/>
      <c r="BJ235" s="25"/>
      <c r="BK235" s="25"/>
      <c r="BL235" s="25"/>
      <c r="BM235" s="25"/>
      <c r="BN235" s="25"/>
      <c r="BO235" s="25"/>
      <c r="BP235" s="25"/>
      <c r="BQ235" s="25"/>
      <c r="BR235" s="25"/>
      <c r="BS235" s="25"/>
      <c r="BT235" s="25"/>
      <c r="BU235" s="25"/>
      <c r="BV235" s="25"/>
      <c r="BW235" s="25"/>
      <c r="BX235" s="25"/>
      <c r="BY235" s="25"/>
      <c r="BZ235" s="25"/>
      <c r="CA235" s="25"/>
      <c r="CB235" s="25"/>
      <c r="CC235" s="25"/>
      <c r="CD235" s="25">
        <v>1</v>
      </c>
      <c r="CE235" s="25">
        <v>1</v>
      </c>
      <c r="CF235" s="25">
        <v>1</v>
      </c>
      <c r="CG235" s="25">
        <v>0</v>
      </c>
      <c r="CH235" s="25">
        <v>0</v>
      </c>
      <c r="CI235" s="25">
        <v>1</v>
      </c>
      <c r="CJ235" s="25">
        <v>1</v>
      </c>
      <c r="CK235" s="25">
        <v>0</v>
      </c>
      <c r="CL235" s="25">
        <v>0</v>
      </c>
      <c r="CM235" s="25">
        <v>0</v>
      </c>
      <c r="CN235" s="25">
        <v>1</v>
      </c>
      <c r="CO235" s="25">
        <v>1</v>
      </c>
      <c r="CP235" s="25">
        <v>0</v>
      </c>
      <c r="CQ235" s="25">
        <v>2</v>
      </c>
      <c r="CR235" s="25">
        <v>1</v>
      </c>
      <c r="CS235" s="25">
        <v>0</v>
      </c>
      <c r="CT235" s="25">
        <v>0</v>
      </c>
      <c r="CU235" s="25">
        <v>1</v>
      </c>
      <c r="CV235" s="25">
        <v>1</v>
      </c>
      <c r="CW235" s="25">
        <v>1</v>
      </c>
      <c r="CX235" s="25">
        <v>1</v>
      </c>
      <c r="CY235" s="25">
        <v>0</v>
      </c>
      <c r="CZ235" s="25">
        <v>1</v>
      </c>
      <c r="DA235" s="25">
        <v>1</v>
      </c>
      <c r="DB235" s="25">
        <v>0</v>
      </c>
      <c r="DC235" s="25">
        <v>1</v>
      </c>
      <c r="DD235" s="25">
        <v>0</v>
      </c>
      <c r="DE235" s="25">
        <v>0</v>
      </c>
      <c r="DF235" s="25">
        <v>0</v>
      </c>
      <c r="DG235" s="17" t="s">
        <v>50</v>
      </c>
      <c r="DH235" s="17" t="s">
        <v>993</v>
      </c>
      <c r="DI235" s="17" t="s">
        <v>2466</v>
      </c>
      <c r="DJ235" s="17" t="s">
        <v>994</v>
      </c>
      <c r="DK235" s="17"/>
      <c r="DL235" s="17">
        <v>109</v>
      </c>
      <c r="DM235" s="17">
        <v>109</v>
      </c>
      <c r="DN235" s="17"/>
      <c r="DO235" s="17"/>
      <c r="DP235" s="17"/>
      <c r="DQ235" s="17"/>
      <c r="DR235" s="17"/>
      <c r="DS235" s="17"/>
      <c r="DT235" s="17"/>
      <c r="DU235" s="17"/>
      <c r="DV235" s="17">
        <v>100</v>
      </c>
      <c r="DW235" s="17"/>
      <c r="DX235" s="17"/>
      <c r="DY235" s="17"/>
      <c r="DZ235" s="17"/>
      <c r="EA235" s="17"/>
      <c r="EB235" s="17"/>
      <c r="EC235" s="17"/>
      <c r="ED235" s="17" t="s">
        <v>2554</v>
      </c>
      <c r="EE235" s="17"/>
      <c r="EF235" s="17">
        <v>109</v>
      </c>
      <c r="EG235" s="17"/>
      <c r="EH235" s="17" t="s">
        <v>71</v>
      </c>
      <c r="EI235" s="17" t="s">
        <v>71</v>
      </c>
      <c r="EJ235" s="17" t="s">
        <v>77</v>
      </c>
      <c r="EK235" s="17"/>
      <c r="EL235" s="17"/>
      <c r="EM235" s="17" t="s">
        <v>77</v>
      </c>
      <c r="EN235" s="17"/>
      <c r="EO235" s="17" t="s">
        <v>995</v>
      </c>
      <c r="EP235" s="17" t="s">
        <v>71</v>
      </c>
      <c r="EQ235" s="17" t="s">
        <v>71</v>
      </c>
      <c r="ER235" s="17"/>
      <c r="ES235" s="17"/>
      <c r="ET235" s="17"/>
      <c r="EU235" s="17"/>
      <c r="EV235" s="17" t="s">
        <v>71</v>
      </c>
      <c r="EW235" s="17"/>
      <c r="EX235" s="17"/>
      <c r="EY235" s="17" t="s">
        <v>77</v>
      </c>
      <c r="EZ235" s="17"/>
      <c r="FA235" s="17" t="s">
        <v>77</v>
      </c>
      <c r="FB235" s="17" t="s">
        <v>71</v>
      </c>
      <c r="FC235" s="17" t="s">
        <v>2559</v>
      </c>
      <c r="FD235" s="17"/>
      <c r="FE235" s="17" t="s">
        <v>2547</v>
      </c>
      <c r="FF235" s="17"/>
      <c r="FG235" s="17" t="s">
        <v>2548</v>
      </c>
      <c r="FH235" s="17"/>
      <c r="FI235" s="17"/>
      <c r="FJ235" s="17" t="s">
        <v>2456</v>
      </c>
      <c r="FK235" s="17"/>
      <c r="FL235" s="17"/>
      <c r="FM235" s="17"/>
      <c r="FN235" s="17"/>
      <c r="FO235" s="17"/>
      <c r="FP235" s="17"/>
      <c r="FQ235" s="17"/>
      <c r="FR235" s="17"/>
      <c r="FS235" s="17"/>
      <c r="FT235" s="17"/>
      <c r="FU235" s="17"/>
      <c r="FV235" s="17"/>
      <c r="FW235" s="17"/>
      <c r="FX235" s="17"/>
      <c r="FY235" s="17" t="s">
        <v>71</v>
      </c>
      <c r="FZ235" s="17" t="s">
        <v>71</v>
      </c>
      <c r="GA235" s="17"/>
      <c r="GB235" s="17"/>
      <c r="GC235" s="17"/>
      <c r="GD235" s="17"/>
      <c r="GE235" s="17"/>
      <c r="GF235" s="17"/>
      <c r="GG235" s="17"/>
      <c r="GH235" s="17"/>
      <c r="GI235" s="17"/>
      <c r="GJ235" s="17"/>
      <c r="GK235" s="17"/>
      <c r="GL235" s="17"/>
      <c r="GM235" s="17"/>
      <c r="GN235" s="17"/>
      <c r="GO235" s="17">
        <v>1</v>
      </c>
      <c r="GP235" s="17"/>
      <c r="GQ235" s="17"/>
      <c r="GR235" s="17"/>
      <c r="GS235" s="17"/>
      <c r="GT235" s="17"/>
      <c r="GU235" s="17"/>
      <c r="GV235" s="17"/>
      <c r="GW235" s="17"/>
      <c r="GX235" s="17"/>
      <c r="GY235" s="17"/>
      <c r="GZ235" s="17"/>
      <c r="HA235" s="17">
        <v>1</v>
      </c>
      <c r="HB235" s="17"/>
      <c r="HC235" s="17"/>
      <c r="HD235" s="17"/>
      <c r="HE235" s="17"/>
      <c r="HF235" s="17"/>
      <c r="HG235" s="17"/>
      <c r="HH235" s="17">
        <v>1</v>
      </c>
      <c r="HI235" s="17"/>
      <c r="HJ235" s="17"/>
      <c r="HK235" s="17" t="s">
        <v>71</v>
      </c>
      <c r="HL235" s="17"/>
      <c r="HM235" s="17"/>
      <c r="HN235" s="17"/>
      <c r="HO235" s="17"/>
      <c r="HP235" s="17"/>
      <c r="HQ235" s="17"/>
      <c r="HR235" s="17"/>
      <c r="HS235" s="17"/>
      <c r="HT235" s="17">
        <v>0</v>
      </c>
      <c r="HU235" s="17">
        <v>0</v>
      </c>
      <c r="HV235" s="17" t="s">
        <v>77</v>
      </c>
      <c r="HW235" s="17" t="s">
        <v>71</v>
      </c>
      <c r="HX235" s="17" t="s">
        <v>2584</v>
      </c>
      <c r="HY235" s="17"/>
      <c r="HZ235" s="17"/>
      <c r="IA235" s="17"/>
      <c r="IB235" s="17"/>
      <c r="IC235" s="17"/>
      <c r="ID235" s="17"/>
      <c r="IE235" s="17"/>
      <c r="IF235" s="17"/>
      <c r="IG235" s="17"/>
      <c r="IH235" s="17"/>
      <c r="II235" s="17"/>
      <c r="IJ235" s="17"/>
      <c r="IK235" s="17"/>
      <c r="IL235" s="17">
        <v>60</v>
      </c>
      <c r="IM235" s="17"/>
      <c r="IN235" s="17"/>
      <c r="IO235" s="17" t="s">
        <v>71</v>
      </c>
      <c r="IP235" s="17" t="s">
        <v>2591</v>
      </c>
      <c r="IQ235" s="17">
        <v>4</v>
      </c>
      <c r="IR235" s="17" t="s">
        <v>77</v>
      </c>
      <c r="IS235" s="17" t="s">
        <v>71</v>
      </c>
      <c r="IT235" s="17" t="s">
        <v>77</v>
      </c>
      <c r="IU235" s="17" t="s">
        <v>71</v>
      </c>
      <c r="IV235" s="17"/>
      <c r="IW235" s="17" t="s">
        <v>71</v>
      </c>
      <c r="IX235" s="17" t="s">
        <v>71</v>
      </c>
      <c r="IY235" s="17" t="s">
        <v>996</v>
      </c>
      <c r="IZ235" s="21"/>
      <c r="JA235" s="21"/>
      <c r="JB235" s="21"/>
      <c r="JC235" s="21"/>
      <c r="JD235" s="21"/>
      <c r="JE235" s="21"/>
    </row>
    <row r="236" spans="1:265" ht="16.5" customHeight="1" x14ac:dyDescent="0.25">
      <c r="A236" s="2">
        <v>140</v>
      </c>
      <c r="B236" s="17" t="s">
        <v>983</v>
      </c>
      <c r="C236" s="3">
        <v>42227</v>
      </c>
      <c r="D236" s="17" t="s">
        <v>1064</v>
      </c>
      <c r="E236" s="17" t="s">
        <v>1307</v>
      </c>
      <c r="F236" s="2" t="s">
        <v>2615</v>
      </c>
      <c r="G236" s="4"/>
      <c r="H236" s="17" t="s">
        <v>794</v>
      </c>
      <c r="I236" s="17" t="s">
        <v>984</v>
      </c>
      <c r="J236" s="17" t="s">
        <v>997</v>
      </c>
      <c r="L236" s="17" t="s">
        <v>998</v>
      </c>
      <c r="M236" s="17"/>
      <c r="N236" s="17"/>
      <c r="O236" s="17" t="s">
        <v>2856</v>
      </c>
      <c r="P236" s="17"/>
      <c r="Q236" s="17">
        <v>10</v>
      </c>
      <c r="R236" s="17" t="s">
        <v>984</v>
      </c>
      <c r="S236" s="17"/>
      <c r="T236" s="17">
        <v>57</v>
      </c>
      <c r="U236" s="2">
        <v>163</v>
      </c>
      <c r="V236" s="17"/>
      <c r="W236" s="17"/>
      <c r="X236" s="17">
        <v>163</v>
      </c>
      <c r="Y236" s="17"/>
      <c r="Z236" s="17"/>
      <c r="AA236" s="17"/>
      <c r="AB236" s="17"/>
      <c r="AC236" s="17"/>
      <c r="AD236" s="17"/>
      <c r="AE236" s="17" t="s">
        <v>2450</v>
      </c>
      <c r="AF236" s="17">
        <v>12</v>
      </c>
      <c r="AG236" s="17">
        <v>8</v>
      </c>
      <c r="AH236" s="17"/>
      <c r="AJ236" s="17"/>
      <c r="AK236" s="17"/>
      <c r="AL236" s="17"/>
      <c r="AM236" s="17"/>
      <c r="AN236" s="17"/>
      <c r="AO236" s="17"/>
      <c r="AP236" s="17"/>
      <c r="AQ236" s="17"/>
      <c r="AR236" s="17"/>
      <c r="AS236" s="17">
        <v>2</v>
      </c>
      <c r="AT236" s="17">
        <v>20</v>
      </c>
      <c r="AU236" s="2">
        <v>15</v>
      </c>
      <c r="AV236" s="17">
        <v>7</v>
      </c>
      <c r="AW236" s="17"/>
      <c r="AX236" s="17"/>
      <c r="AY236" s="17"/>
      <c r="AZ236" s="17"/>
      <c r="BA236" s="17"/>
      <c r="BB236" s="17"/>
      <c r="BC236" s="17"/>
      <c r="BD236" s="17"/>
      <c r="BE236" s="17"/>
      <c r="BF236" s="17"/>
      <c r="BG236" s="25" t="s">
        <v>77</v>
      </c>
      <c r="BH236" s="25" t="s">
        <v>71</v>
      </c>
      <c r="BI236" s="25"/>
      <c r="BJ236" s="25"/>
      <c r="BK236" s="25"/>
      <c r="BL236" s="25"/>
      <c r="BM236" s="25"/>
      <c r="BN236" s="25"/>
      <c r="BO236" s="25"/>
      <c r="BP236" s="25"/>
      <c r="BQ236" s="25"/>
      <c r="BR236" s="25"/>
      <c r="BS236" s="25"/>
      <c r="BT236" s="25"/>
      <c r="BU236" s="25"/>
      <c r="BV236" s="25"/>
      <c r="BW236" s="25"/>
      <c r="BX236" s="25"/>
      <c r="BY236" s="25"/>
      <c r="BZ236" s="25"/>
      <c r="CA236" s="25"/>
      <c r="CB236" s="25"/>
      <c r="CC236" s="25"/>
      <c r="CD236" s="25">
        <v>1</v>
      </c>
      <c r="CE236" s="25">
        <v>1</v>
      </c>
      <c r="CF236" s="25">
        <v>1</v>
      </c>
      <c r="CG236" s="25">
        <v>0</v>
      </c>
      <c r="CH236" s="25">
        <v>0</v>
      </c>
      <c r="CI236" s="25">
        <v>0</v>
      </c>
      <c r="CJ236" s="25">
        <v>0</v>
      </c>
      <c r="CK236" s="25">
        <v>0</v>
      </c>
      <c r="CL236" s="25">
        <v>0</v>
      </c>
      <c r="CM236" s="25">
        <v>0</v>
      </c>
      <c r="CN236" s="25">
        <v>0</v>
      </c>
      <c r="CO236" s="25">
        <v>0</v>
      </c>
      <c r="CP236" s="25">
        <v>0</v>
      </c>
      <c r="CQ236" s="25">
        <v>0</v>
      </c>
      <c r="CR236" s="25">
        <v>0</v>
      </c>
      <c r="CS236" s="25">
        <v>0</v>
      </c>
      <c r="CT236" s="25">
        <v>0</v>
      </c>
      <c r="CU236" s="25">
        <v>0</v>
      </c>
      <c r="CV236" s="25">
        <v>0</v>
      </c>
      <c r="CW236" s="25">
        <v>0</v>
      </c>
      <c r="CX236" s="25">
        <v>0</v>
      </c>
      <c r="CY236" s="25">
        <v>0</v>
      </c>
      <c r="CZ236" s="25">
        <v>0</v>
      </c>
      <c r="DA236" s="25">
        <v>0</v>
      </c>
      <c r="DB236" s="25">
        <v>0</v>
      </c>
      <c r="DC236" s="25">
        <v>0</v>
      </c>
      <c r="DD236" s="25">
        <v>0</v>
      </c>
      <c r="DE236" s="25">
        <v>0</v>
      </c>
      <c r="DF236" s="25">
        <v>0</v>
      </c>
      <c r="DG236" s="17" t="s">
        <v>50</v>
      </c>
      <c r="DH236" s="17" t="s">
        <v>999</v>
      </c>
      <c r="DI236" s="17" t="s">
        <v>2509</v>
      </c>
      <c r="DJ236" s="17" t="s">
        <v>1000</v>
      </c>
      <c r="DK236" s="17"/>
      <c r="DL236" s="17"/>
      <c r="DM236" s="17">
        <v>57</v>
      </c>
      <c r="DN236" s="17"/>
      <c r="DO236" s="17" t="s">
        <v>2551</v>
      </c>
      <c r="DP236" s="17" t="s">
        <v>2547</v>
      </c>
      <c r="DQ236" s="17" t="s">
        <v>2549</v>
      </c>
      <c r="DR236" s="17" t="s">
        <v>2549</v>
      </c>
      <c r="DS236" s="17" t="s">
        <v>2551</v>
      </c>
      <c r="DT236" s="17" t="s">
        <v>2551</v>
      </c>
      <c r="DU236" s="17" t="s">
        <v>2551</v>
      </c>
      <c r="DV236" s="17"/>
      <c r="DW236" s="17"/>
      <c r="DX236" s="17"/>
      <c r="DY236" s="17">
        <v>57</v>
      </c>
      <c r="DZ236" s="17"/>
      <c r="EA236" s="17"/>
      <c r="EB236" s="17"/>
      <c r="EC236" s="17"/>
      <c r="ED236" s="17" t="s">
        <v>2554</v>
      </c>
      <c r="EE236" s="17"/>
      <c r="EF236" s="17"/>
      <c r="EG236" s="17"/>
      <c r="EH236" s="17" t="s">
        <v>71</v>
      </c>
      <c r="EI236" s="17" t="s">
        <v>71</v>
      </c>
      <c r="EJ236" s="17" t="s">
        <v>77</v>
      </c>
      <c r="EK236" s="17"/>
      <c r="EL236" s="17"/>
      <c r="EM236" s="17" t="s">
        <v>77</v>
      </c>
      <c r="EN236" s="17"/>
      <c r="EO236" s="17"/>
      <c r="EP236" s="17" t="s">
        <v>71</v>
      </c>
      <c r="EQ236" s="17" t="s">
        <v>71</v>
      </c>
      <c r="ER236" s="17" t="s">
        <v>71</v>
      </c>
      <c r="ES236" s="17"/>
      <c r="ET236" s="17"/>
      <c r="EU236" s="17"/>
      <c r="EV236" s="17" t="s">
        <v>71</v>
      </c>
      <c r="EW236" s="17"/>
      <c r="EX236" s="17"/>
      <c r="EY236" s="17" t="s">
        <v>77</v>
      </c>
      <c r="EZ236" s="17"/>
      <c r="FA236" s="17" t="s">
        <v>77</v>
      </c>
      <c r="FB236" s="17" t="s">
        <v>71</v>
      </c>
      <c r="FC236" s="17" t="s">
        <v>2559</v>
      </c>
      <c r="FD236" s="17"/>
      <c r="FE236" s="17" t="s">
        <v>2547</v>
      </c>
      <c r="FF236" s="17"/>
      <c r="FG236" s="17" t="s">
        <v>2547</v>
      </c>
      <c r="FH236" s="17"/>
      <c r="FI236" s="17"/>
      <c r="FJ236" s="17" t="s">
        <v>2456</v>
      </c>
      <c r="FK236" s="17"/>
      <c r="FL236" s="17"/>
      <c r="FM236" s="17"/>
      <c r="FN236" s="17"/>
      <c r="FO236" s="17"/>
      <c r="FP236" s="17"/>
      <c r="FQ236" s="17"/>
      <c r="FR236" s="17"/>
      <c r="FS236" s="17"/>
      <c r="FT236" s="17"/>
      <c r="FU236" s="17"/>
      <c r="FV236" s="17"/>
      <c r="FW236" s="17"/>
      <c r="FX236" s="17"/>
      <c r="FY236" s="17" t="s">
        <v>71</v>
      </c>
      <c r="FZ236" s="17" t="s">
        <v>71</v>
      </c>
      <c r="GA236" s="17"/>
      <c r="GB236" s="17"/>
      <c r="GC236" s="17"/>
      <c r="GD236" s="17"/>
      <c r="GE236" s="17"/>
      <c r="GF236" s="17"/>
      <c r="GG236" s="17"/>
      <c r="GH236" s="17"/>
      <c r="GI236" s="17"/>
      <c r="GJ236" s="17"/>
      <c r="GK236" s="17"/>
      <c r="GL236" s="17"/>
      <c r="GM236" s="17"/>
      <c r="GN236" s="17"/>
      <c r="GO236" s="17"/>
      <c r="GP236" s="17"/>
      <c r="GQ236" s="17"/>
      <c r="GR236" s="17"/>
      <c r="GS236" s="17"/>
      <c r="GT236" s="17"/>
      <c r="GU236" s="17"/>
      <c r="GV236" s="17"/>
      <c r="GW236" s="17"/>
      <c r="GX236" s="17"/>
      <c r="GY236" s="17"/>
      <c r="GZ236" s="17"/>
      <c r="HA236" s="17"/>
      <c r="HB236" s="17"/>
      <c r="HC236" s="17"/>
      <c r="HD236" s="17"/>
      <c r="HE236" s="17"/>
      <c r="HF236" s="17"/>
      <c r="HG236" s="17"/>
      <c r="HH236" s="17"/>
      <c r="HI236" s="17"/>
      <c r="HJ236" s="17"/>
      <c r="HK236" s="17" t="s">
        <v>71</v>
      </c>
      <c r="HL236" s="17"/>
      <c r="HM236" s="17"/>
      <c r="HN236" s="17"/>
      <c r="HO236" s="17"/>
      <c r="HP236" s="17"/>
      <c r="HQ236" s="17"/>
      <c r="HR236" s="17"/>
      <c r="HS236" s="17"/>
      <c r="HT236" s="17"/>
      <c r="HU236" s="17"/>
      <c r="HV236" s="17" t="s">
        <v>77</v>
      </c>
      <c r="HW236" s="17" t="s">
        <v>71</v>
      </c>
      <c r="HX236" s="17" t="s">
        <v>2584</v>
      </c>
      <c r="HY236" s="17"/>
      <c r="HZ236" s="17"/>
      <c r="IA236" s="17"/>
      <c r="IB236" s="17"/>
      <c r="IC236" s="17"/>
      <c r="ID236" s="17"/>
      <c r="IE236" s="17"/>
      <c r="IF236" s="17"/>
      <c r="IG236" s="17"/>
      <c r="IH236" s="17"/>
      <c r="II236" s="17"/>
      <c r="IJ236" s="17"/>
      <c r="IK236" s="17" t="s">
        <v>71</v>
      </c>
      <c r="IL236" s="17">
        <v>10</v>
      </c>
      <c r="IM236" s="17" t="s">
        <v>2576</v>
      </c>
      <c r="IN236" s="17"/>
      <c r="IO236" s="17" t="s">
        <v>71</v>
      </c>
      <c r="IP236" s="17" t="s">
        <v>2591</v>
      </c>
      <c r="IQ236" s="17">
        <v>7</v>
      </c>
      <c r="IR236" s="17" t="s">
        <v>77</v>
      </c>
      <c r="IS236" s="17" t="s">
        <v>77</v>
      </c>
      <c r="IT236" s="17" t="s">
        <v>77</v>
      </c>
      <c r="IU236" s="17" t="s">
        <v>71</v>
      </c>
      <c r="IV236" s="17"/>
      <c r="IW236" s="17" t="s">
        <v>77</v>
      </c>
      <c r="IX236" s="17" t="s">
        <v>77</v>
      </c>
      <c r="IY236" s="17" t="s">
        <v>1001</v>
      </c>
      <c r="IZ236" s="21"/>
      <c r="JA236" s="21"/>
      <c r="JB236" s="21"/>
      <c r="JC236" s="21"/>
      <c r="JD236" s="21"/>
      <c r="JE236" s="21"/>
    </row>
    <row r="237" spans="1:265" ht="16.5" customHeight="1" x14ac:dyDescent="0.25">
      <c r="A237" s="2">
        <v>100</v>
      </c>
      <c r="B237" s="17" t="s">
        <v>353</v>
      </c>
      <c r="C237" s="3">
        <v>42226</v>
      </c>
      <c r="D237" s="17" t="s">
        <v>1064</v>
      </c>
      <c r="E237" s="17" t="s">
        <v>1307</v>
      </c>
      <c r="F237" s="2" t="s">
        <v>2601</v>
      </c>
      <c r="G237" s="4"/>
      <c r="H237" s="17" t="s">
        <v>794</v>
      </c>
      <c r="I237" s="17" t="s">
        <v>984</v>
      </c>
      <c r="J237" s="17" t="s">
        <v>891</v>
      </c>
      <c r="L237" s="17" t="s">
        <v>892</v>
      </c>
      <c r="M237" s="17" t="s">
        <v>893</v>
      </c>
      <c r="N237" s="17" t="s">
        <v>894</v>
      </c>
      <c r="O237" s="17"/>
      <c r="P237" s="17"/>
      <c r="Q237" s="17"/>
      <c r="R237" s="17"/>
      <c r="S237" s="17"/>
      <c r="T237" s="17">
        <v>71</v>
      </c>
      <c r="U237" s="2">
        <v>241</v>
      </c>
      <c r="V237" s="17"/>
      <c r="W237" s="17"/>
      <c r="X237" s="17"/>
      <c r="Y237" s="17"/>
      <c r="Z237" s="17"/>
      <c r="AA237" s="17"/>
      <c r="AB237" s="17"/>
      <c r="AC237" s="17"/>
      <c r="AD237" s="17"/>
      <c r="AE237" s="17" t="s">
        <v>2450</v>
      </c>
      <c r="AG237" s="17"/>
      <c r="AH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25" t="s">
        <v>50</v>
      </c>
      <c r="BH237" s="25" t="s">
        <v>50</v>
      </c>
      <c r="BI237" s="25" t="s">
        <v>66</v>
      </c>
      <c r="BJ237" s="25"/>
      <c r="BK237" s="25"/>
      <c r="BL237" s="25"/>
      <c r="BM237" s="25"/>
      <c r="BN237" s="25"/>
      <c r="BO237" s="25"/>
      <c r="BP237" s="25" t="s">
        <v>50</v>
      </c>
      <c r="BQ237" s="25"/>
      <c r="BR237" s="25"/>
      <c r="BS237" s="25" t="s">
        <v>50</v>
      </c>
      <c r="BT237" s="25"/>
      <c r="BU237" s="25"/>
      <c r="BV237" s="25"/>
      <c r="BW237" s="25"/>
      <c r="BX237" s="25"/>
      <c r="BY237" s="25"/>
      <c r="BZ237" s="25"/>
      <c r="CA237" s="25"/>
      <c r="CB237" s="25"/>
      <c r="CC237" s="25"/>
      <c r="CD237" s="25">
        <v>0</v>
      </c>
      <c r="CE237" s="25">
        <v>0</v>
      </c>
      <c r="CF237" s="25">
        <v>0</v>
      </c>
      <c r="CG237" s="25">
        <v>0</v>
      </c>
      <c r="CH237" s="25">
        <v>0</v>
      </c>
      <c r="CI237" s="25">
        <v>0</v>
      </c>
      <c r="CJ237" s="25">
        <v>0</v>
      </c>
      <c r="CK237" s="25">
        <v>0</v>
      </c>
      <c r="CL237" s="25">
        <v>0</v>
      </c>
      <c r="CM237" s="25">
        <v>0</v>
      </c>
      <c r="CN237" s="25">
        <v>0</v>
      </c>
      <c r="CO237" s="25">
        <v>0</v>
      </c>
      <c r="CP237" s="25">
        <v>0</v>
      </c>
      <c r="CQ237" s="25">
        <v>0</v>
      </c>
      <c r="CR237" s="25">
        <v>0</v>
      </c>
      <c r="CS237" s="25">
        <v>0</v>
      </c>
      <c r="CT237" s="25">
        <v>0</v>
      </c>
      <c r="CU237" s="25">
        <v>0</v>
      </c>
      <c r="CV237" s="25">
        <v>0</v>
      </c>
      <c r="CW237" s="25">
        <v>0</v>
      </c>
      <c r="CX237" s="25">
        <v>0</v>
      </c>
      <c r="CY237" s="25">
        <v>0</v>
      </c>
      <c r="CZ237" s="25">
        <v>0</v>
      </c>
      <c r="DA237" s="25">
        <v>0</v>
      </c>
      <c r="DB237" s="25">
        <v>0</v>
      </c>
      <c r="DC237" s="25">
        <v>0</v>
      </c>
      <c r="DD237" s="25">
        <v>0</v>
      </c>
      <c r="DE237" s="25">
        <v>0</v>
      </c>
      <c r="DF237" s="25">
        <v>0</v>
      </c>
      <c r="DG237" s="17" t="s">
        <v>50</v>
      </c>
      <c r="DH237" s="17" t="s">
        <v>895</v>
      </c>
      <c r="DI237" s="17" t="s">
        <v>2513</v>
      </c>
      <c r="DJ237" s="17"/>
      <c r="DK237" s="17"/>
      <c r="DL237" s="17"/>
      <c r="DM237" s="17"/>
      <c r="DN237" s="17"/>
      <c r="DO237" s="17" t="s">
        <v>2551</v>
      </c>
      <c r="DP237" s="17" t="s">
        <v>2549</v>
      </c>
      <c r="DQ237" s="17" t="s">
        <v>2551</v>
      </c>
      <c r="DR237" s="17" t="s">
        <v>2551</v>
      </c>
      <c r="DS237" s="17" t="s">
        <v>2551</v>
      </c>
      <c r="DT237" s="17" t="s">
        <v>2551</v>
      </c>
      <c r="DU237" s="17" t="s">
        <v>2551</v>
      </c>
      <c r="DV237" s="17">
        <v>66</v>
      </c>
      <c r="DW237" s="17">
        <v>5</v>
      </c>
      <c r="DX237" s="17"/>
      <c r="DY237" s="17"/>
      <c r="DZ237" s="17"/>
      <c r="EA237" s="17"/>
      <c r="EB237" s="17"/>
      <c r="EC237" s="17"/>
      <c r="ED237" s="17" t="s">
        <v>1018</v>
      </c>
      <c r="EE237" s="17"/>
      <c r="EF237" s="17"/>
      <c r="EG237" s="17">
        <v>5</v>
      </c>
      <c r="EH237" s="17" t="s">
        <v>71</v>
      </c>
      <c r="EI237" s="17" t="s">
        <v>71</v>
      </c>
      <c r="EJ237" s="17" t="s">
        <v>77</v>
      </c>
      <c r="EK237" s="17"/>
      <c r="EL237" s="17"/>
      <c r="EM237" s="17"/>
      <c r="EN237" s="17"/>
      <c r="EO237" s="17"/>
      <c r="EP237" s="17" t="s">
        <v>71</v>
      </c>
      <c r="EQ237" s="17" t="s">
        <v>77</v>
      </c>
      <c r="ER237" s="17" t="s">
        <v>77</v>
      </c>
      <c r="ES237" s="17"/>
      <c r="ET237" s="17"/>
      <c r="EU237" s="17"/>
      <c r="EV237" s="17" t="s">
        <v>50</v>
      </c>
      <c r="EW237" s="17"/>
      <c r="EX237" s="17"/>
      <c r="EY237" s="17" t="s">
        <v>71</v>
      </c>
      <c r="EZ237" s="17"/>
      <c r="FA237" s="17" t="s">
        <v>71</v>
      </c>
      <c r="FB237" s="17"/>
      <c r="FC237" s="17" t="s">
        <v>2559</v>
      </c>
      <c r="FD237" s="17"/>
      <c r="FE237" s="17" t="s">
        <v>2551</v>
      </c>
      <c r="FF237" s="17" t="s">
        <v>2547</v>
      </c>
      <c r="FG237" s="17" t="s">
        <v>2549</v>
      </c>
      <c r="FH237" s="17" t="s">
        <v>2549</v>
      </c>
      <c r="FI237" s="17"/>
      <c r="FJ237" s="17" t="s">
        <v>2456</v>
      </c>
      <c r="FK237" s="17"/>
      <c r="FL237" s="17" t="s">
        <v>2570</v>
      </c>
      <c r="FM237" s="17" t="s">
        <v>2571</v>
      </c>
      <c r="FN237" s="17"/>
      <c r="FO237" s="17"/>
      <c r="FP237" s="17"/>
      <c r="FQ237" s="17"/>
      <c r="FR237" s="17"/>
      <c r="FS237" s="17"/>
      <c r="FT237" s="17"/>
      <c r="FU237" s="17"/>
      <c r="FV237" s="17"/>
      <c r="FW237" s="17" t="s">
        <v>2578</v>
      </c>
      <c r="FX237" s="17" t="s">
        <v>2580</v>
      </c>
      <c r="FY237" s="17" t="s">
        <v>71</v>
      </c>
      <c r="FZ237" s="17" t="s">
        <v>71</v>
      </c>
      <c r="GA237" s="17"/>
      <c r="GB237" s="17"/>
      <c r="GC237" s="17"/>
      <c r="GD237" s="17"/>
      <c r="GE237" s="17"/>
      <c r="GF237" s="17"/>
      <c r="GG237" s="17"/>
      <c r="GH237" s="17"/>
      <c r="GI237" s="17"/>
      <c r="GJ237" s="17"/>
      <c r="GK237" s="17"/>
      <c r="GL237" s="17"/>
      <c r="GM237" s="17">
        <v>1</v>
      </c>
      <c r="GN237" s="17"/>
      <c r="GO237" s="17"/>
      <c r="GP237" s="17"/>
      <c r="GQ237" s="17"/>
      <c r="GR237" s="17"/>
      <c r="GS237" s="17"/>
      <c r="GT237" s="17"/>
      <c r="GU237" s="17"/>
      <c r="GV237" s="17"/>
      <c r="GW237" s="17"/>
      <c r="GX237" s="17"/>
      <c r="GY237" s="17"/>
      <c r="GZ237" s="17">
        <v>1</v>
      </c>
      <c r="HA237" s="17"/>
      <c r="HB237" s="17"/>
      <c r="HC237" s="17"/>
      <c r="HD237" s="17"/>
      <c r="HE237" s="17"/>
      <c r="HF237" s="17"/>
      <c r="HG237" s="17"/>
      <c r="HH237" s="17"/>
      <c r="HI237" s="17"/>
      <c r="HJ237" s="17"/>
      <c r="HK237" s="17" t="s">
        <v>71</v>
      </c>
      <c r="HL237" s="17"/>
      <c r="HM237" s="17"/>
      <c r="HN237" s="17"/>
      <c r="HO237" s="17"/>
      <c r="HP237" s="17"/>
      <c r="HQ237" s="17"/>
      <c r="HR237" s="17"/>
      <c r="HS237" s="17"/>
      <c r="HT237" s="17"/>
      <c r="HU237" s="17"/>
      <c r="HV237" s="17" t="s">
        <v>77</v>
      </c>
      <c r="HW237" s="17" t="s">
        <v>71</v>
      </c>
      <c r="HX237" s="17" t="s">
        <v>2585</v>
      </c>
      <c r="HY237" s="17"/>
      <c r="HZ237" s="17"/>
      <c r="IA237" s="17" t="s">
        <v>50</v>
      </c>
      <c r="IB237" s="17"/>
      <c r="IC237" s="17"/>
      <c r="ID237" s="17"/>
      <c r="IE237" s="17"/>
      <c r="IF237" s="17"/>
      <c r="IG237" s="17"/>
      <c r="IH237" s="17"/>
      <c r="II237" s="17"/>
      <c r="IJ237" s="17" t="s">
        <v>667</v>
      </c>
      <c r="IK237" s="17" t="s">
        <v>71</v>
      </c>
      <c r="IL237" s="17"/>
      <c r="IM237" s="17" t="s">
        <v>2576</v>
      </c>
      <c r="IN237" s="2" t="s">
        <v>2588</v>
      </c>
      <c r="IO237" s="17" t="s">
        <v>77</v>
      </c>
      <c r="IP237" s="17"/>
      <c r="IQ237" s="17">
        <v>6</v>
      </c>
      <c r="IR237" s="17"/>
      <c r="IS237" s="17"/>
      <c r="IT237" s="17" t="s">
        <v>71</v>
      </c>
      <c r="IU237" s="17" t="s">
        <v>77</v>
      </c>
      <c r="IV237" s="17" t="s">
        <v>77</v>
      </c>
      <c r="IW237" s="17" t="s">
        <v>77</v>
      </c>
      <c r="IX237" s="17" t="s">
        <v>77</v>
      </c>
      <c r="IY237" s="17" t="s">
        <v>896</v>
      </c>
      <c r="IZ237" s="21"/>
      <c r="JA237" s="21"/>
      <c r="JB237" s="21"/>
      <c r="JC237" s="21"/>
      <c r="JD237" s="21"/>
      <c r="JE237" s="21"/>
    </row>
    <row r="238" spans="1:265" ht="16.5" customHeight="1" x14ac:dyDescent="0.25">
      <c r="A238" s="2">
        <v>102</v>
      </c>
      <c r="B238" s="17" t="s">
        <v>353</v>
      </c>
      <c r="C238" s="3">
        <v>42226</v>
      </c>
      <c r="D238" s="17" t="s">
        <v>1064</v>
      </c>
      <c r="E238" s="17" t="s">
        <v>1307</v>
      </c>
      <c r="F238" s="2" t="s">
        <v>2601</v>
      </c>
      <c r="G238" s="4"/>
      <c r="H238" s="17" t="s">
        <v>794</v>
      </c>
      <c r="I238" s="17" t="s">
        <v>984</v>
      </c>
      <c r="J238" s="17" t="s">
        <v>891</v>
      </c>
      <c r="L238" s="17" t="s">
        <v>923</v>
      </c>
      <c r="M238" s="17" t="s">
        <v>924</v>
      </c>
      <c r="N238" s="17" t="s">
        <v>925</v>
      </c>
      <c r="O238" s="17"/>
      <c r="P238" s="17"/>
      <c r="Q238" s="17"/>
      <c r="R238" s="17"/>
      <c r="S238" s="17"/>
      <c r="T238" s="17">
        <v>129</v>
      </c>
      <c r="U238" s="2">
        <v>416</v>
      </c>
      <c r="V238" s="17"/>
      <c r="W238" s="17"/>
      <c r="X238" s="17"/>
      <c r="Y238" s="17"/>
      <c r="Z238" s="17"/>
      <c r="AA238" s="17"/>
      <c r="AB238" s="17"/>
      <c r="AC238" s="17"/>
      <c r="AD238" s="17"/>
      <c r="AE238" s="17" t="s">
        <v>2450</v>
      </c>
      <c r="AG238" s="17"/>
      <c r="AH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25" t="s">
        <v>50</v>
      </c>
      <c r="BH238" s="25" t="s">
        <v>50</v>
      </c>
      <c r="BI238" s="25" t="s">
        <v>66</v>
      </c>
      <c r="BJ238" s="25"/>
      <c r="BK238" s="25"/>
      <c r="BL238" s="25"/>
      <c r="BM238" s="25"/>
      <c r="BN238" s="25"/>
      <c r="BO238" s="25"/>
      <c r="BP238" s="25" t="s">
        <v>50</v>
      </c>
      <c r="BQ238" s="25"/>
      <c r="BR238" s="25"/>
      <c r="BS238" s="25" t="s">
        <v>50</v>
      </c>
      <c r="BT238" s="25"/>
      <c r="BU238" s="25"/>
      <c r="BV238" s="25"/>
      <c r="BW238" s="25"/>
      <c r="BX238" s="25"/>
      <c r="BY238" s="25"/>
      <c r="BZ238" s="25"/>
      <c r="CA238" s="25"/>
      <c r="CB238" s="25"/>
      <c r="CC238" s="25"/>
      <c r="CD238" s="25">
        <v>0</v>
      </c>
      <c r="CE238" s="25">
        <v>0</v>
      </c>
      <c r="CF238" s="25">
        <v>0</v>
      </c>
      <c r="CG238" s="25">
        <v>0</v>
      </c>
      <c r="CH238" s="25">
        <v>0</v>
      </c>
      <c r="CI238" s="25">
        <v>0</v>
      </c>
      <c r="CJ238" s="25">
        <v>0</v>
      </c>
      <c r="CK238" s="25">
        <v>0</v>
      </c>
      <c r="CL238" s="25">
        <v>0</v>
      </c>
      <c r="CM238" s="25">
        <v>0</v>
      </c>
      <c r="CN238" s="25">
        <v>0</v>
      </c>
      <c r="CO238" s="25">
        <v>0</v>
      </c>
      <c r="CP238" s="25">
        <v>0</v>
      </c>
      <c r="CQ238" s="25">
        <v>0</v>
      </c>
      <c r="CR238" s="25">
        <v>0</v>
      </c>
      <c r="CS238" s="25">
        <v>0</v>
      </c>
      <c r="CT238" s="25">
        <v>0</v>
      </c>
      <c r="CU238" s="25">
        <v>0</v>
      </c>
      <c r="CV238" s="25">
        <v>0</v>
      </c>
      <c r="CW238" s="25">
        <v>0</v>
      </c>
      <c r="CX238" s="25">
        <v>0</v>
      </c>
      <c r="CY238" s="25">
        <v>0</v>
      </c>
      <c r="CZ238" s="25">
        <v>0</v>
      </c>
      <c r="DA238" s="25">
        <v>0</v>
      </c>
      <c r="DB238" s="25">
        <v>0</v>
      </c>
      <c r="DC238" s="25">
        <v>0</v>
      </c>
      <c r="DD238" s="25">
        <v>0</v>
      </c>
      <c r="DE238" s="25">
        <v>0</v>
      </c>
      <c r="DF238" s="25">
        <v>0</v>
      </c>
      <c r="DG238" s="17" t="s">
        <v>50</v>
      </c>
      <c r="DH238" s="17" t="s">
        <v>890</v>
      </c>
      <c r="DI238" s="17" t="s">
        <v>805</v>
      </c>
      <c r="DJ238" s="17"/>
      <c r="DK238" s="17">
        <v>2</v>
      </c>
      <c r="DL238" s="17"/>
      <c r="DM238" s="17"/>
      <c r="DN238" s="17"/>
      <c r="DO238" s="17" t="s">
        <v>2551</v>
      </c>
      <c r="DP238" s="17" t="s">
        <v>2551</v>
      </c>
      <c r="DQ238" s="17" t="s">
        <v>2549</v>
      </c>
      <c r="DR238" s="17" t="s">
        <v>2549</v>
      </c>
      <c r="DS238" s="17" t="s">
        <v>2551</v>
      </c>
      <c r="DT238" s="17" t="s">
        <v>2551</v>
      </c>
      <c r="DU238" s="17" t="s">
        <v>2551</v>
      </c>
      <c r="DV238" s="17"/>
      <c r="DW238" s="17">
        <v>129</v>
      </c>
      <c r="DX238" s="17"/>
      <c r="DY238" s="17"/>
      <c r="DZ238" s="17"/>
      <c r="EA238" s="17"/>
      <c r="EB238" s="17"/>
      <c r="EC238" s="17"/>
      <c r="ED238" s="17" t="s">
        <v>2552</v>
      </c>
      <c r="EE238" s="17"/>
      <c r="EF238" s="17"/>
      <c r="EG238" s="17">
        <v>50</v>
      </c>
      <c r="EH238" s="17" t="s">
        <v>71</v>
      </c>
      <c r="EI238" s="17" t="s">
        <v>71</v>
      </c>
      <c r="EJ238" s="17" t="s">
        <v>77</v>
      </c>
      <c r="EK238" s="17"/>
      <c r="EL238" s="17"/>
      <c r="EM238" s="17" t="s">
        <v>77</v>
      </c>
      <c r="EN238" s="17"/>
      <c r="EO238" s="17"/>
      <c r="EP238" s="17" t="s">
        <v>71</v>
      </c>
      <c r="EQ238" s="17" t="s">
        <v>77</v>
      </c>
      <c r="ER238" s="17" t="s">
        <v>77</v>
      </c>
      <c r="ES238" s="17"/>
      <c r="ET238" s="17"/>
      <c r="EU238" s="17"/>
      <c r="EV238" s="17" t="s">
        <v>50</v>
      </c>
      <c r="EW238" s="17"/>
      <c r="EX238" s="17"/>
      <c r="EY238" s="17" t="s">
        <v>71</v>
      </c>
      <c r="EZ238" s="17"/>
      <c r="FA238" s="17" t="s">
        <v>77</v>
      </c>
      <c r="FB238" s="17"/>
      <c r="FC238" s="17" t="s">
        <v>2562</v>
      </c>
      <c r="FD238" s="17"/>
      <c r="FE238" s="17" t="s">
        <v>2548</v>
      </c>
      <c r="FF238" s="17" t="s">
        <v>2548</v>
      </c>
      <c r="FG238" s="17" t="s">
        <v>2549</v>
      </c>
      <c r="FH238" s="17" t="s">
        <v>2549</v>
      </c>
      <c r="FI238" s="17">
        <v>170</v>
      </c>
      <c r="FJ238" s="17">
        <v>0</v>
      </c>
      <c r="FK238" s="17" t="s">
        <v>2570</v>
      </c>
      <c r="FL238" s="17" t="s">
        <v>2571</v>
      </c>
      <c r="FM238" s="17"/>
      <c r="FN238" s="17"/>
      <c r="FO238" s="17"/>
      <c r="FP238" s="17"/>
      <c r="FQ238" s="17"/>
      <c r="FR238" s="17"/>
      <c r="FS238" s="17"/>
      <c r="FT238" s="17"/>
      <c r="FU238" s="17"/>
      <c r="FV238" s="17"/>
      <c r="FW238" s="17" t="s">
        <v>2578</v>
      </c>
      <c r="FX238" s="17" t="s">
        <v>2580</v>
      </c>
      <c r="FY238" s="17" t="s">
        <v>71</v>
      </c>
      <c r="FZ238" s="17" t="s">
        <v>71</v>
      </c>
      <c r="GA238" s="17"/>
      <c r="GB238" s="17"/>
      <c r="GC238" s="17"/>
      <c r="GD238" s="17"/>
      <c r="GE238" s="17"/>
      <c r="GF238" s="17"/>
      <c r="GG238" s="17"/>
      <c r="GH238" s="17"/>
      <c r="GI238" s="17"/>
      <c r="GJ238" s="17"/>
      <c r="GK238" s="17"/>
      <c r="GL238" s="17"/>
      <c r="GM238" s="17">
        <v>1</v>
      </c>
      <c r="GN238" s="17"/>
      <c r="GO238" s="17"/>
      <c r="GP238" s="17"/>
      <c r="GQ238" s="17"/>
      <c r="GR238" s="17"/>
      <c r="GS238" s="17"/>
      <c r="GT238" s="17"/>
      <c r="GU238" s="17"/>
      <c r="GV238" s="17"/>
      <c r="GW238" s="17"/>
      <c r="GX238" s="17"/>
      <c r="GY238" s="17"/>
      <c r="GZ238" s="17">
        <v>1</v>
      </c>
      <c r="HA238" s="17"/>
      <c r="HB238" s="17"/>
      <c r="HC238" s="17"/>
      <c r="HD238" s="17"/>
      <c r="HE238" s="17"/>
      <c r="HF238" s="17"/>
      <c r="HG238" s="17"/>
      <c r="HH238" s="17"/>
      <c r="HI238" s="17"/>
      <c r="HJ238" s="17"/>
      <c r="HK238" s="17" t="s">
        <v>71</v>
      </c>
      <c r="HL238" s="17"/>
      <c r="HM238" s="17"/>
      <c r="HN238" s="17"/>
      <c r="HO238" s="17"/>
      <c r="HP238" s="17"/>
      <c r="HQ238" s="17"/>
      <c r="HR238" s="17"/>
      <c r="HS238" s="17"/>
      <c r="HT238" s="17"/>
      <c r="HU238" s="17"/>
      <c r="HV238" s="17" t="s">
        <v>77</v>
      </c>
      <c r="HW238" s="17" t="s">
        <v>71</v>
      </c>
      <c r="HX238" s="17" t="s">
        <v>2584</v>
      </c>
      <c r="HY238" s="17"/>
      <c r="HZ238" s="17"/>
      <c r="IA238" s="17"/>
      <c r="IB238" s="17"/>
      <c r="IC238" s="17"/>
      <c r="ID238" s="17"/>
      <c r="IE238" s="17"/>
      <c r="IF238" s="17"/>
      <c r="IG238" s="17"/>
      <c r="IH238" s="17"/>
      <c r="II238" s="17"/>
      <c r="IJ238" s="17" t="s">
        <v>667</v>
      </c>
      <c r="IK238" s="17" t="s">
        <v>71</v>
      </c>
      <c r="IL238" s="17"/>
      <c r="IM238" s="17" t="s">
        <v>2576</v>
      </c>
      <c r="IN238" s="2" t="s">
        <v>2588</v>
      </c>
      <c r="IO238" s="17" t="s">
        <v>77</v>
      </c>
      <c r="IP238" s="17"/>
      <c r="IQ238" s="17">
        <v>4</v>
      </c>
      <c r="IR238" s="17"/>
      <c r="IS238" s="17"/>
      <c r="IT238" s="17" t="s">
        <v>77</v>
      </c>
      <c r="IU238" s="17" t="s">
        <v>77</v>
      </c>
      <c r="IV238" s="17" t="s">
        <v>77</v>
      </c>
      <c r="IW238" s="17" t="s">
        <v>77</v>
      </c>
      <c r="IX238" s="17" t="s">
        <v>77</v>
      </c>
      <c r="IY238" s="17" t="s">
        <v>922</v>
      </c>
      <c r="IZ238" s="21"/>
      <c r="JA238" s="21"/>
      <c r="JB238" s="21"/>
      <c r="JC238" s="21"/>
      <c r="JD238" s="21"/>
      <c r="JE238" s="21"/>
    </row>
    <row r="239" spans="1:265" ht="16.5" customHeight="1" x14ac:dyDescent="0.25">
      <c r="A239" s="2">
        <v>104</v>
      </c>
      <c r="B239" s="17" t="s">
        <v>353</v>
      </c>
      <c r="C239" s="3">
        <v>42226</v>
      </c>
      <c r="D239" s="17" t="s">
        <v>1064</v>
      </c>
      <c r="E239" s="17" t="s">
        <v>1307</v>
      </c>
      <c r="F239" s="2" t="s">
        <v>2601</v>
      </c>
      <c r="G239" s="4"/>
      <c r="H239" s="17" t="s">
        <v>794</v>
      </c>
      <c r="I239" s="17" t="s">
        <v>984</v>
      </c>
      <c r="J239" s="17" t="s">
        <v>802</v>
      </c>
      <c r="K239" s="17" t="s">
        <v>801</v>
      </c>
      <c r="L239" s="17" t="s">
        <v>803</v>
      </c>
      <c r="M239" s="17"/>
      <c r="N239" s="17"/>
      <c r="O239" s="17"/>
      <c r="P239" s="17"/>
      <c r="Q239" s="17"/>
      <c r="R239" s="17"/>
      <c r="S239" s="17"/>
      <c r="T239" s="17">
        <v>83</v>
      </c>
      <c r="U239" s="2">
        <v>338</v>
      </c>
      <c r="V239" s="17"/>
      <c r="W239" s="17"/>
      <c r="X239" s="17"/>
      <c r="Y239" s="17"/>
      <c r="Z239" s="17"/>
      <c r="AA239" s="17"/>
      <c r="AB239" s="17"/>
      <c r="AC239" s="17"/>
      <c r="AD239" s="17"/>
      <c r="AE239" s="17" t="s">
        <v>2451</v>
      </c>
      <c r="AG239" s="17"/>
      <c r="AH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25" t="s">
        <v>71</v>
      </c>
      <c r="BH239" s="25" t="s">
        <v>71</v>
      </c>
      <c r="BI239" s="25"/>
      <c r="BJ239" s="25"/>
      <c r="BK239" s="25"/>
      <c r="BL239" s="25"/>
      <c r="BM239" s="25"/>
      <c r="BN239" s="25"/>
      <c r="BO239" s="25"/>
      <c r="BP239" s="25" t="s">
        <v>71</v>
      </c>
      <c r="BQ239" s="25"/>
      <c r="BR239" s="25"/>
      <c r="BS239" s="25"/>
      <c r="BT239" s="25"/>
      <c r="BU239" s="25"/>
      <c r="BV239" s="25"/>
      <c r="BW239" s="25"/>
      <c r="BX239" s="25"/>
      <c r="BY239" s="25"/>
      <c r="BZ239" s="25"/>
      <c r="CA239" s="25"/>
      <c r="CB239" s="25"/>
      <c r="CC239" s="25"/>
      <c r="CD239" s="25">
        <v>0</v>
      </c>
      <c r="CE239" s="25">
        <v>0</v>
      </c>
      <c r="CF239" s="25">
        <v>0</v>
      </c>
      <c r="CG239" s="25">
        <v>0</v>
      </c>
      <c r="CH239" s="25">
        <v>0</v>
      </c>
      <c r="CI239" s="25">
        <v>0</v>
      </c>
      <c r="CJ239" s="25">
        <v>0</v>
      </c>
      <c r="CK239" s="25">
        <v>0</v>
      </c>
      <c r="CL239" s="25">
        <v>0</v>
      </c>
      <c r="CM239" s="25">
        <v>0</v>
      </c>
      <c r="CN239" s="25">
        <v>0</v>
      </c>
      <c r="CO239" s="25">
        <v>0</v>
      </c>
      <c r="CP239" s="25">
        <v>0</v>
      </c>
      <c r="CQ239" s="25">
        <v>0</v>
      </c>
      <c r="CR239" s="25">
        <v>0</v>
      </c>
      <c r="CS239" s="25">
        <v>0</v>
      </c>
      <c r="CT239" s="25">
        <v>0</v>
      </c>
      <c r="CU239" s="25">
        <v>0</v>
      </c>
      <c r="CV239" s="25">
        <v>0</v>
      </c>
      <c r="CW239" s="25">
        <v>0</v>
      </c>
      <c r="CX239" s="25">
        <v>0</v>
      </c>
      <c r="CY239" s="25">
        <v>0</v>
      </c>
      <c r="CZ239" s="25">
        <v>0</v>
      </c>
      <c r="DA239" s="25">
        <v>0</v>
      </c>
      <c r="DB239" s="25">
        <v>0</v>
      </c>
      <c r="DC239" s="25">
        <v>0</v>
      </c>
      <c r="DD239" s="25">
        <v>0</v>
      </c>
      <c r="DE239" s="25">
        <v>0</v>
      </c>
      <c r="DF239" s="25">
        <v>0</v>
      </c>
      <c r="DG239" s="17" t="s">
        <v>50</v>
      </c>
      <c r="DH239" s="17" t="s">
        <v>804</v>
      </c>
      <c r="DI239" s="17" t="s">
        <v>805</v>
      </c>
      <c r="DJ239" s="17"/>
      <c r="DK239" s="17">
        <v>2</v>
      </c>
      <c r="DL239" s="17"/>
      <c r="DM239" s="17"/>
      <c r="DN239" s="17"/>
      <c r="DO239" s="17" t="s">
        <v>2551</v>
      </c>
      <c r="DP239" s="17" t="s">
        <v>2548</v>
      </c>
      <c r="DQ239" s="17" t="s">
        <v>2551</v>
      </c>
      <c r="DR239" s="17" t="s">
        <v>2551</v>
      </c>
      <c r="DS239" s="17" t="s">
        <v>2551</v>
      </c>
      <c r="DT239" s="17" t="s">
        <v>2551</v>
      </c>
      <c r="DU239" s="17" t="s">
        <v>2551</v>
      </c>
      <c r="DV239" s="17"/>
      <c r="DW239" s="17">
        <v>83</v>
      </c>
      <c r="DX239" s="17"/>
      <c r="DY239" s="17"/>
      <c r="DZ239" s="17"/>
      <c r="EA239" s="17"/>
      <c r="EB239" s="17"/>
      <c r="EC239" s="17"/>
      <c r="ED239" s="17" t="s">
        <v>2554</v>
      </c>
      <c r="EE239" s="17"/>
      <c r="EF239" s="17"/>
      <c r="EG239" s="17"/>
      <c r="EH239" s="17" t="s">
        <v>71</v>
      </c>
      <c r="EI239" s="17" t="s">
        <v>71</v>
      </c>
      <c r="EJ239" s="17" t="s">
        <v>77</v>
      </c>
      <c r="EK239" s="17"/>
      <c r="EL239" s="17"/>
      <c r="EM239" s="17" t="s">
        <v>77</v>
      </c>
      <c r="EN239" s="17"/>
      <c r="EO239" s="17"/>
      <c r="EP239" s="17" t="s">
        <v>71</v>
      </c>
      <c r="EQ239" s="17" t="s">
        <v>77</v>
      </c>
      <c r="ER239" s="17" t="s">
        <v>77</v>
      </c>
      <c r="ES239" s="17"/>
      <c r="ET239" s="17"/>
      <c r="EU239" s="17"/>
      <c r="EV239" s="17" t="s">
        <v>71</v>
      </c>
      <c r="EW239" s="17"/>
      <c r="EX239" s="17"/>
      <c r="EY239" s="17" t="s">
        <v>71</v>
      </c>
      <c r="EZ239" s="17"/>
      <c r="FA239" s="17" t="s">
        <v>77</v>
      </c>
      <c r="FB239" s="17"/>
      <c r="FC239" s="17" t="s">
        <v>2560</v>
      </c>
      <c r="FD239" s="17"/>
      <c r="FE239" s="17" t="s">
        <v>2549</v>
      </c>
      <c r="FF239" s="17" t="s">
        <v>2551</v>
      </c>
      <c r="FG239" s="17" t="s">
        <v>2549</v>
      </c>
      <c r="FH239" s="17" t="s">
        <v>2551</v>
      </c>
      <c r="FI239" s="17">
        <v>400</v>
      </c>
      <c r="FJ239" s="17">
        <v>400</v>
      </c>
      <c r="FK239" s="17" t="s">
        <v>2570</v>
      </c>
      <c r="FL239" s="17" t="s">
        <v>2571</v>
      </c>
      <c r="FM239" s="17"/>
      <c r="FN239" s="17"/>
      <c r="FO239" s="17"/>
      <c r="FP239" s="17"/>
      <c r="FQ239" s="17"/>
      <c r="FR239" s="17"/>
      <c r="FS239" s="17"/>
      <c r="FT239" s="17"/>
      <c r="FU239" s="17"/>
      <c r="FV239" s="17"/>
      <c r="FW239" s="17" t="s">
        <v>2578</v>
      </c>
      <c r="FX239" s="17" t="s">
        <v>2580</v>
      </c>
      <c r="FY239" s="17" t="s">
        <v>71</v>
      </c>
      <c r="FZ239" s="17" t="s">
        <v>71</v>
      </c>
      <c r="GA239" s="17"/>
      <c r="GB239" s="17"/>
      <c r="GC239" s="17"/>
      <c r="GD239" s="17"/>
      <c r="GE239" s="17"/>
      <c r="GF239" s="17"/>
      <c r="GG239" s="17"/>
      <c r="GH239" s="17"/>
      <c r="GI239" s="17"/>
      <c r="GJ239" s="17"/>
      <c r="GK239" s="17"/>
      <c r="GL239" s="17"/>
      <c r="GM239" s="17">
        <v>1</v>
      </c>
      <c r="GN239" s="17"/>
      <c r="GO239" s="17"/>
      <c r="GP239" s="17"/>
      <c r="GQ239" s="17"/>
      <c r="GR239" s="17"/>
      <c r="GS239" s="17"/>
      <c r="GT239" s="17"/>
      <c r="GU239" s="17"/>
      <c r="GV239" s="17"/>
      <c r="GW239" s="17"/>
      <c r="GX239" s="17"/>
      <c r="GY239" s="17"/>
      <c r="GZ239" s="17">
        <v>1</v>
      </c>
      <c r="HA239" s="17"/>
      <c r="HB239" s="17"/>
      <c r="HC239" s="17"/>
      <c r="HD239" s="17"/>
      <c r="HE239" s="17"/>
      <c r="HF239" s="17"/>
      <c r="HG239" s="17"/>
      <c r="HH239" s="17"/>
      <c r="HI239" s="17"/>
      <c r="HJ239" s="17"/>
      <c r="HK239" s="17" t="s">
        <v>71</v>
      </c>
      <c r="HL239" s="17"/>
      <c r="HM239" s="17"/>
      <c r="HN239" s="17"/>
      <c r="HO239" s="17"/>
      <c r="HP239" s="17"/>
      <c r="HQ239" s="17"/>
      <c r="HR239" s="17"/>
      <c r="HS239" s="17"/>
      <c r="HT239" s="17"/>
      <c r="HU239" s="17"/>
      <c r="HV239" s="17" t="s">
        <v>77</v>
      </c>
      <c r="HW239" s="17" t="s">
        <v>77</v>
      </c>
      <c r="HX239" s="17" t="s">
        <v>2586</v>
      </c>
      <c r="HY239" s="17"/>
      <c r="HZ239" s="17"/>
      <c r="IA239" s="17"/>
      <c r="IB239" s="17"/>
      <c r="IC239" s="17"/>
      <c r="ID239" s="17"/>
      <c r="IE239" s="17"/>
      <c r="IF239" s="17"/>
      <c r="IG239" s="17"/>
      <c r="IH239" s="17"/>
      <c r="II239" s="17"/>
      <c r="IJ239" s="17" t="s">
        <v>667</v>
      </c>
      <c r="IK239" s="17" t="s">
        <v>71</v>
      </c>
      <c r="IL239" s="17"/>
      <c r="IM239" s="17" t="s">
        <v>2576</v>
      </c>
      <c r="IN239" s="2" t="s">
        <v>2588</v>
      </c>
      <c r="IO239" s="17" t="s">
        <v>77</v>
      </c>
      <c r="IP239" s="17"/>
      <c r="IQ239" s="17">
        <v>4</v>
      </c>
      <c r="IR239" s="17"/>
      <c r="IS239" s="17"/>
      <c r="IT239" s="17" t="s">
        <v>77</v>
      </c>
      <c r="IU239" s="17" t="s">
        <v>77</v>
      </c>
      <c r="IV239" s="17" t="s">
        <v>77</v>
      </c>
      <c r="IW239" s="17" t="s">
        <v>77</v>
      </c>
      <c r="IX239" s="17" t="s">
        <v>77</v>
      </c>
      <c r="IY239" s="17" t="s">
        <v>806</v>
      </c>
      <c r="IZ239" s="21"/>
      <c r="JA239" s="21"/>
      <c r="JB239" s="21"/>
      <c r="JC239" s="21"/>
      <c r="JD239" s="21"/>
      <c r="JE239" s="21"/>
    </row>
    <row r="240" spans="1:265" ht="16.5" customHeight="1" x14ac:dyDescent="0.25">
      <c r="A240" s="2">
        <v>185</v>
      </c>
      <c r="B240" s="17" t="s">
        <v>983</v>
      </c>
      <c r="C240" s="3">
        <v>42226</v>
      </c>
      <c r="D240" s="17" t="s">
        <v>1064</v>
      </c>
      <c r="E240" s="17" t="s">
        <v>1307</v>
      </c>
      <c r="F240" s="2" t="s">
        <v>2601</v>
      </c>
      <c r="G240" s="4"/>
      <c r="H240" s="17" t="s">
        <v>794</v>
      </c>
      <c r="I240" s="17" t="s">
        <v>984</v>
      </c>
      <c r="L240" s="17" t="s">
        <v>1022</v>
      </c>
      <c r="M240" s="17"/>
      <c r="N240" s="17"/>
      <c r="O240" s="17"/>
      <c r="P240" s="17"/>
      <c r="Q240" s="17"/>
      <c r="R240" s="17"/>
      <c r="S240" s="17"/>
      <c r="T240" s="17"/>
      <c r="U240" s="2">
        <v>1411</v>
      </c>
      <c r="V240" s="17"/>
      <c r="W240" s="17">
        <v>20</v>
      </c>
      <c r="X240" s="17"/>
      <c r="Y240" s="17"/>
      <c r="Z240" s="17"/>
      <c r="AA240" s="17"/>
      <c r="AB240" s="17"/>
      <c r="AC240" s="17"/>
      <c r="AD240" s="17"/>
      <c r="AE240" s="17" t="s">
        <v>2450</v>
      </c>
      <c r="AF240" s="17">
        <v>0</v>
      </c>
      <c r="AG240" s="17">
        <v>0</v>
      </c>
      <c r="AH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25"/>
      <c r="BH240" s="25"/>
      <c r="BI240" s="25"/>
      <c r="BJ240" s="25"/>
      <c r="BK240" s="25"/>
      <c r="BL240" s="25"/>
      <c r="BM240" s="25"/>
      <c r="BN240" s="25"/>
      <c r="BO240" s="25"/>
      <c r="BP240" s="25"/>
      <c r="BQ240" s="25"/>
      <c r="BR240" s="25"/>
      <c r="BS240" s="25"/>
      <c r="BT240" s="25"/>
      <c r="BU240" s="25"/>
      <c r="BV240" s="25"/>
      <c r="BW240" s="25"/>
      <c r="BX240" s="25"/>
      <c r="BY240" s="25"/>
      <c r="BZ240" s="25"/>
      <c r="CA240" s="25"/>
      <c r="CB240" s="25"/>
      <c r="CC240" s="25"/>
      <c r="CD240" s="25">
        <v>0</v>
      </c>
      <c r="CE240" s="25">
        <v>0</v>
      </c>
      <c r="CF240" s="25">
        <v>0</v>
      </c>
      <c r="CG240" s="25">
        <v>0</v>
      </c>
      <c r="CH240" s="25">
        <v>0</v>
      </c>
      <c r="CI240" s="25">
        <v>0</v>
      </c>
      <c r="CJ240" s="25">
        <v>0</v>
      </c>
      <c r="CK240" s="25">
        <v>0</v>
      </c>
      <c r="CL240" s="25">
        <v>0</v>
      </c>
      <c r="CM240" s="25">
        <v>0</v>
      </c>
      <c r="CN240" s="25">
        <v>0</v>
      </c>
      <c r="CO240" s="25">
        <v>0</v>
      </c>
      <c r="CP240" s="25">
        <v>0</v>
      </c>
      <c r="CQ240" s="25">
        <v>0</v>
      </c>
      <c r="CR240" s="25">
        <v>0</v>
      </c>
      <c r="CS240" s="25">
        <v>0</v>
      </c>
      <c r="CT240" s="25">
        <v>0</v>
      </c>
      <c r="CU240" s="25">
        <v>0</v>
      </c>
      <c r="CV240" s="25">
        <v>0</v>
      </c>
      <c r="CW240" s="25">
        <v>0</v>
      </c>
      <c r="CX240" s="25">
        <v>0</v>
      </c>
      <c r="CY240" s="25">
        <v>0</v>
      </c>
      <c r="CZ240" s="25">
        <v>0</v>
      </c>
      <c r="DA240" s="25">
        <v>0</v>
      </c>
      <c r="DB240" s="25">
        <v>0</v>
      </c>
      <c r="DC240" s="25">
        <v>0</v>
      </c>
      <c r="DD240" s="25">
        <v>0</v>
      </c>
      <c r="DE240" s="25">
        <v>0</v>
      </c>
      <c r="DF240" s="25">
        <v>0</v>
      </c>
      <c r="DG240" s="17" t="s">
        <v>2456</v>
      </c>
      <c r="DH240" s="17"/>
      <c r="DI240" s="17"/>
      <c r="DJ240" s="17"/>
      <c r="DK240" s="17"/>
      <c r="DL240" s="17"/>
      <c r="DM240" s="17"/>
      <c r="DN240" s="17"/>
      <c r="DO240" s="17"/>
      <c r="DP240" s="17"/>
      <c r="DQ240" s="17"/>
      <c r="DR240" s="17"/>
      <c r="DS240" s="17"/>
      <c r="DT240" s="17"/>
      <c r="DU240" s="17"/>
      <c r="DV240" s="17">
        <v>1411</v>
      </c>
      <c r="DW240" s="17"/>
      <c r="DX240" s="17"/>
      <c r="DY240" s="17"/>
      <c r="DZ240" s="17"/>
      <c r="EA240" s="17">
        <v>30</v>
      </c>
      <c r="EB240" s="17"/>
      <c r="EC240" s="17"/>
      <c r="ED240" s="17" t="s">
        <v>1018</v>
      </c>
      <c r="EE240" s="17">
        <v>1141</v>
      </c>
      <c r="EF240" s="17"/>
      <c r="EG240" s="17"/>
      <c r="EH240" s="17" t="s">
        <v>71</v>
      </c>
      <c r="EI240" s="17" t="s">
        <v>71</v>
      </c>
      <c r="EJ240" s="17"/>
      <c r="EK240" s="17"/>
      <c r="EL240" s="17"/>
      <c r="EM240" s="17"/>
      <c r="EN240" s="17"/>
      <c r="EO240" s="17"/>
      <c r="EP240" s="17"/>
      <c r="EQ240" s="17"/>
      <c r="ER240" s="17"/>
      <c r="ES240" s="17"/>
      <c r="ET240" s="17"/>
      <c r="EU240" s="17"/>
      <c r="EV240" s="17"/>
      <c r="EW240" s="17"/>
      <c r="EX240" s="17"/>
      <c r="EY240" s="17"/>
      <c r="EZ240" s="17"/>
      <c r="FA240" s="17"/>
      <c r="FB240" s="17"/>
      <c r="FC240" s="17"/>
      <c r="FD240" s="17"/>
      <c r="FE240" s="17"/>
      <c r="FF240" s="17"/>
      <c r="FG240" s="17"/>
      <c r="FH240" s="17"/>
      <c r="FI240" s="17"/>
      <c r="FJ240" s="17" t="s">
        <v>2456</v>
      </c>
      <c r="FK240" s="17"/>
      <c r="FL240" s="17"/>
      <c r="FM240" s="17"/>
      <c r="FN240" s="17"/>
      <c r="FO240" s="17"/>
      <c r="FP240" s="17"/>
      <c r="FQ240" s="17"/>
      <c r="FR240" s="17"/>
      <c r="FS240" s="17"/>
      <c r="FT240" s="17"/>
      <c r="FU240" s="17"/>
      <c r="FV240" s="17"/>
      <c r="FW240" s="17"/>
      <c r="FX240" s="17"/>
      <c r="FY240" s="17"/>
      <c r="FZ240" s="17"/>
      <c r="GA240" s="17"/>
      <c r="GB240" s="17"/>
      <c r="GC240" s="17"/>
      <c r="GD240" s="17"/>
      <c r="GE240" s="17"/>
      <c r="GF240" s="17"/>
      <c r="GG240" s="17"/>
      <c r="GH240" s="17"/>
      <c r="GI240" s="17"/>
      <c r="GJ240" s="17"/>
      <c r="GK240" s="17"/>
      <c r="GL240" s="17"/>
      <c r="GM240" s="17"/>
      <c r="GN240" s="17"/>
      <c r="GO240" s="17"/>
      <c r="GP240" s="17"/>
      <c r="GQ240" s="17"/>
      <c r="GR240" s="17"/>
      <c r="GS240" s="17"/>
      <c r="GT240" s="17"/>
      <c r="GU240" s="17"/>
      <c r="GV240" s="17"/>
      <c r="GW240" s="17"/>
      <c r="GX240" s="17"/>
      <c r="GY240" s="17"/>
      <c r="GZ240" s="17"/>
      <c r="HA240" s="17"/>
      <c r="HB240" s="17"/>
      <c r="HC240" s="17"/>
      <c r="HD240" s="17"/>
      <c r="HE240" s="17"/>
      <c r="HF240" s="17"/>
      <c r="HG240" s="17"/>
      <c r="HH240" s="17"/>
      <c r="HI240" s="17"/>
      <c r="HJ240" s="17"/>
      <c r="HK240" s="17"/>
      <c r="HL240" s="17"/>
      <c r="HM240" s="17"/>
      <c r="HN240" s="17"/>
      <c r="HO240" s="17"/>
      <c r="HP240" s="17"/>
      <c r="HQ240" s="17"/>
      <c r="HR240" s="17"/>
      <c r="HS240" s="17"/>
      <c r="HT240" s="17"/>
      <c r="HU240" s="17"/>
      <c r="HV240" s="17"/>
      <c r="HW240" s="17"/>
      <c r="HX240" s="17"/>
      <c r="HY240" s="17"/>
      <c r="HZ240" s="17"/>
      <c r="IA240" s="17"/>
      <c r="IB240" s="17"/>
      <c r="IC240" s="17"/>
      <c r="ID240" s="17"/>
      <c r="IE240" s="17"/>
      <c r="IF240" s="17"/>
      <c r="IG240" s="17"/>
      <c r="IH240" s="17"/>
      <c r="II240" s="17"/>
      <c r="IJ240" s="17"/>
      <c r="IK240" s="17"/>
      <c r="IL240" s="17"/>
      <c r="IM240" s="17"/>
      <c r="IN240" s="17"/>
      <c r="IO240" s="17"/>
      <c r="IP240" s="17"/>
      <c r="IQ240" s="17"/>
      <c r="IR240" s="17"/>
      <c r="IS240" s="17"/>
      <c r="IT240" s="17"/>
      <c r="IU240" s="17"/>
      <c r="IV240" s="17"/>
      <c r="IW240" s="17"/>
      <c r="IX240" s="17"/>
      <c r="IY240" s="17"/>
      <c r="IZ240" s="21"/>
      <c r="JA240" s="21"/>
      <c r="JB240" s="21"/>
      <c r="JC240" s="21"/>
      <c r="JD240" s="21"/>
      <c r="JE240" s="21"/>
    </row>
    <row r="241" spans="1:265" ht="16.5" customHeight="1" x14ac:dyDescent="0.25">
      <c r="A241" s="2">
        <v>160</v>
      </c>
      <c r="B241" s="17" t="s">
        <v>897</v>
      </c>
      <c r="C241" s="3">
        <v>42226</v>
      </c>
      <c r="D241" s="17" t="s">
        <v>1064</v>
      </c>
      <c r="E241" s="17" t="s">
        <v>1307</v>
      </c>
      <c r="F241" s="2" t="s">
        <v>2617</v>
      </c>
      <c r="G241" s="4"/>
      <c r="H241" s="17" t="s">
        <v>794</v>
      </c>
      <c r="I241" s="17" t="s">
        <v>984</v>
      </c>
      <c r="J241" s="17" t="s">
        <v>795</v>
      </c>
      <c r="L241" s="17" t="s">
        <v>898</v>
      </c>
      <c r="M241" s="17" t="s">
        <v>899</v>
      </c>
      <c r="N241" s="17" t="s">
        <v>900</v>
      </c>
      <c r="O241" s="17"/>
      <c r="P241" s="17"/>
      <c r="Q241" s="17">
        <v>5</v>
      </c>
      <c r="R241" s="17" t="s">
        <v>795</v>
      </c>
      <c r="S241" s="17"/>
      <c r="T241" s="17">
        <v>58</v>
      </c>
      <c r="U241" s="2">
        <v>185</v>
      </c>
      <c r="V241" s="17"/>
      <c r="W241" s="17"/>
      <c r="X241" s="17"/>
      <c r="Y241" s="17"/>
      <c r="Z241" s="17"/>
      <c r="AA241" s="17"/>
      <c r="AB241" s="17"/>
      <c r="AC241" s="17"/>
      <c r="AD241" s="17"/>
      <c r="AE241" s="17" t="s">
        <v>2451</v>
      </c>
      <c r="AG241" s="17"/>
      <c r="AH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25"/>
      <c r="BH241" s="25" t="s">
        <v>50</v>
      </c>
      <c r="BI241" s="25" t="s">
        <v>66</v>
      </c>
      <c r="BJ241" s="25"/>
      <c r="BK241" s="25"/>
      <c r="BL241" s="25"/>
      <c r="BM241" s="25"/>
      <c r="BN241" s="25"/>
      <c r="BO241" s="25"/>
      <c r="BP241" s="25"/>
      <c r="BQ241" s="25"/>
      <c r="BR241" s="25"/>
      <c r="BS241" s="25"/>
      <c r="BT241" s="25"/>
      <c r="BU241" s="25"/>
      <c r="BV241" s="25"/>
      <c r="BW241" s="25"/>
      <c r="BX241" s="25"/>
      <c r="BY241" s="25"/>
      <c r="BZ241" s="25"/>
      <c r="CA241" s="25"/>
      <c r="CB241" s="25"/>
      <c r="CC241" s="25"/>
      <c r="CD241" s="25">
        <v>0</v>
      </c>
      <c r="CE241" s="25">
        <v>0</v>
      </c>
      <c r="CF241" s="25">
        <v>0</v>
      </c>
      <c r="CG241" s="25">
        <v>0</v>
      </c>
      <c r="CH241" s="25">
        <v>0</v>
      </c>
      <c r="CI241" s="25">
        <v>0</v>
      </c>
      <c r="CJ241" s="25">
        <v>0</v>
      </c>
      <c r="CK241" s="25">
        <v>0</v>
      </c>
      <c r="CL241" s="25">
        <v>0</v>
      </c>
      <c r="CM241" s="25">
        <v>0</v>
      </c>
      <c r="CN241" s="25">
        <v>0</v>
      </c>
      <c r="CO241" s="25">
        <v>0</v>
      </c>
      <c r="CP241" s="25">
        <v>0</v>
      </c>
      <c r="CQ241" s="25">
        <v>0</v>
      </c>
      <c r="CR241" s="25">
        <v>0</v>
      </c>
      <c r="CS241" s="25">
        <v>0</v>
      </c>
      <c r="CT241" s="25">
        <v>0</v>
      </c>
      <c r="CU241" s="25">
        <v>0</v>
      </c>
      <c r="CV241" s="25">
        <v>0</v>
      </c>
      <c r="CW241" s="25">
        <v>0</v>
      </c>
      <c r="CX241" s="25">
        <v>0</v>
      </c>
      <c r="CY241" s="25">
        <v>0</v>
      </c>
      <c r="CZ241" s="25">
        <v>0</v>
      </c>
      <c r="DA241" s="25">
        <v>0</v>
      </c>
      <c r="DB241" s="25">
        <v>0</v>
      </c>
      <c r="DC241" s="25">
        <v>0</v>
      </c>
      <c r="DD241" s="25">
        <v>0</v>
      </c>
      <c r="DE241" s="25">
        <v>0</v>
      </c>
      <c r="DF241" s="25">
        <v>0</v>
      </c>
      <c r="DG241" s="17" t="s">
        <v>50</v>
      </c>
      <c r="DH241" s="17" t="s">
        <v>191</v>
      </c>
      <c r="DI241" s="17" t="s">
        <v>901</v>
      </c>
      <c r="DJ241" s="17"/>
      <c r="DK241" s="17">
        <v>101</v>
      </c>
      <c r="DL241" s="17">
        <v>0</v>
      </c>
      <c r="DM241" s="17"/>
      <c r="DN241" s="17"/>
      <c r="DO241" s="17" t="s">
        <v>2551</v>
      </c>
      <c r="DP241" s="17" t="s">
        <v>2547</v>
      </c>
      <c r="DQ241" s="17" t="s">
        <v>2549</v>
      </c>
      <c r="DR241" s="17" t="s">
        <v>2549</v>
      </c>
      <c r="DS241" s="17" t="s">
        <v>2551</v>
      </c>
      <c r="DT241" s="17" t="s">
        <v>2551</v>
      </c>
      <c r="DU241" s="17" t="s">
        <v>2551</v>
      </c>
      <c r="DV241" s="17"/>
      <c r="DW241" s="17"/>
      <c r="DX241" s="17"/>
      <c r="DY241" s="17"/>
      <c r="DZ241" s="17"/>
      <c r="EA241" s="17"/>
      <c r="EB241" s="17"/>
      <c r="EC241" s="17"/>
      <c r="ED241" s="17" t="s">
        <v>1018</v>
      </c>
      <c r="EE241" s="17"/>
      <c r="EF241" s="17"/>
      <c r="EG241" s="17"/>
      <c r="EH241" s="17" t="s">
        <v>71</v>
      </c>
      <c r="EI241" s="17" t="s">
        <v>71</v>
      </c>
      <c r="EJ241" s="17" t="s">
        <v>77</v>
      </c>
      <c r="EK241" s="17"/>
      <c r="EL241" s="17"/>
      <c r="EM241" s="17" t="s">
        <v>77</v>
      </c>
      <c r="EN241" s="17"/>
      <c r="EO241" s="17"/>
      <c r="EP241" s="17" t="s">
        <v>71</v>
      </c>
      <c r="EQ241" s="17" t="s">
        <v>71</v>
      </c>
      <c r="ER241" s="17" t="s">
        <v>71</v>
      </c>
      <c r="ES241" s="17"/>
      <c r="ET241" s="17"/>
      <c r="EU241" s="17"/>
      <c r="EV241" s="17" t="s">
        <v>50</v>
      </c>
      <c r="EW241" s="17"/>
      <c r="EX241" s="17"/>
      <c r="EY241" s="17" t="s">
        <v>71</v>
      </c>
      <c r="EZ241" s="17"/>
      <c r="FA241" s="17" t="s">
        <v>77</v>
      </c>
      <c r="FB241" s="17" t="s">
        <v>71</v>
      </c>
      <c r="FC241" s="17" t="s">
        <v>2559</v>
      </c>
      <c r="FD241" s="17"/>
      <c r="FE241" s="17" t="s">
        <v>2547</v>
      </c>
      <c r="FF241" s="17" t="s">
        <v>2547</v>
      </c>
      <c r="FG241" s="17" t="s">
        <v>2547</v>
      </c>
      <c r="FH241" s="17" t="s">
        <v>2551</v>
      </c>
      <c r="FI241" s="17">
        <v>70</v>
      </c>
      <c r="FJ241" s="17">
        <v>0</v>
      </c>
      <c r="FK241" s="17"/>
      <c r="FL241" s="17"/>
      <c r="FM241" s="17"/>
      <c r="FN241" s="17"/>
      <c r="FO241" s="17"/>
      <c r="FP241" s="17"/>
      <c r="FQ241" s="17"/>
      <c r="FR241" s="17"/>
      <c r="FS241" s="17"/>
      <c r="FT241" s="17"/>
      <c r="FU241" s="17"/>
      <c r="FV241" s="17"/>
      <c r="FW241" s="17"/>
      <c r="FX241" s="17"/>
      <c r="FY241" s="17" t="s">
        <v>71</v>
      </c>
      <c r="FZ241" s="17" t="s">
        <v>71</v>
      </c>
      <c r="GA241" s="17"/>
      <c r="GB241" s="17"/>
      <c r="GC241" s="17"/>
      <c r="GD241" s="17"/>
      <c r="GE241" s="17"/>
      <c r="GF241" s="17"/>
      <c r="GG241" s="17"/>
      <c r="GH241" s="17"/>
      <c r="GI241" s="17"/>
      <c r="GJ241" s="17"/>
      <c r="GK241" s="17"/>
      <c r="GL241" s="17"/>
      <c r="GM241" s="17">
        <v>1</v>
      </c>
      <c r="GN241" s="17"/>
      <c r="GO241" s="17"/>
      <c r="GP241" s="17"/>
      <c r="GQ241" s="17"/>
      <c r="GR241" s="17"/>
      <c r="GS241" s="17"/>
      <c r="GT241" s="17"/>
      <c r="GU241" s="17"/>
      <c r="GV241" s="17"/>
      <c r="GW241" s="17"/>
      <c r="GX241" s="17"/>
      <c r="GY241" s="17"/>
      <c r="GZ241" s="17"/>
      <c r="HA241" s="17"/>
      <c r="HB241" s="17"/>
      <c r="HC241" s="17"/>
      <c r="HD241" s="17"/>
      <c r="HE241" s="17"/>
      <c r="HF241" s="17"/>
      <c r="HG241" s="17"/>
      <c r="HH241" s="17"/>
      <c r="HI241" s="17"/>
      <c r="HJ241" s="17"/>
      <c r="HK241" s="17" t="s">
        <v>71</v>
      </c>
      <c r="HL241" s="17"/>
      <c r="HM241" s="17"/>
      <c r="HN241" s="17"/>
      <c r="HO241" s="17"/>
      <c r="HP241" s="17"/>
      <c r="HQ241" s="17"/>
      <c r="HR241" s="17"/>
      <c r="HS241" s="17">
        <v>0</v>
      </c>
      <c r="HT241" s="17">
        <v>0</v>
      </c>
      <c r="HU241" s="17">
        <v>0</v>
      </c>
      <c r="HV241" s="17" t="s">
        <v>77</v>
      </c>
      <c r="HW241" s="17" t="s">
        <v>71</v>
      </c>
      <c r="HX241" s="17" t="s">
        <v>2584</v>
      </c>
      <c r="HY241" s="17"/>
      <c r="HZ241" s="17"/>
      <c r="IA241" s="17"/>
      <c r="IB241" s="17"/>
      <c r="IC241" s="17"/>
      <c r="ID241" s="17"/>
      <c r="IE241" s="17"/>
      <c r="IF241" s="17"/>
      <c r="IG241" s="17"/>
      <c r="IH241" s="17"/>
      <c r="II241" s="17"/>
      <c r="IJ241" s="17" t="s">
        <v>902</v>
      </c>
      <c r="IK241" s="17" t="s">
        <v>71</v>
      </c>
      <c r="IL241" s="17"/>
      <c r="IM241" s="17" t="s">
        <v>2576</v>
      </c>
      <c r="IN241" s="2" t="s">
        <v>2588</v>
      </c>
      <c r="IO241" s="17" t="s">
        <v>71</v>
      </c>
      <c r="IP241" s="17" t="s">
        <v>2591</v>
      </c>
      <c r="IQ241" s="17">
        <v>4</v>
      </c>
      <c r="IR241" s="17"/>
      <c r="IS241" s="17"/>
      <c r="IT241" s="17" t="s">
        <v>77</v>
      </c>
      <c r="IU241" s="17" t="s">
        <v>71</v>
      </c>
      <c r="IV241" s="17" t="s">
        <v>77</v>
      </c>
      <c r="IW241" s="17" t="s">
        <v>77</v>
      </c>
      <c r="IX241" s="17" t="s">
        <v>77</v>
      </c>
      <c r="IY241" s="17" t="s">
        <v>903</v>
      </c>
      <c r="IZ241" s="21"/>
      <c r="JA241" s="21"/>
      <c r="JB241" s="21"/>
      <c r="JC241" s="21"/>
      <c r="JD241" s="21"/>
      <c r="JE241" s="21"/>
    </row>
    <row r="242" spans="1:265" ht="16.5" customHeight="1" x14ac:dyDescent="0.25">
      <c r="A242" s="2">
        <v>143</v>
      </c>
      <c r="B242" s="17" t="s">
        <v>983</v>
      </c>
      <c r="C242" s="3">
        <v>42227</v>
      </c>
      <c r="D242" s="17" t="s">
        <v>1064</v>
      </c>
      <c r="E242" s="17" t="s">
        <v>1307</v>
      </c>
      <c r="F242" s="2" t="s">
        <v>2617</v>
      </c>
      <c r="G242" s="4"/>
      <c r="H242" s="17" t="s">
        <v>794</v>
      </c>
      <c r="I242" s="17" t="s">
        <v>984</v>
      </c>
      <c r="L242" s="17" t="s">
        <v>1029</v>
      </c>
      <c r="M242" s="17">
        <v>18.025402639999999</v>
      </c>
      <c r="N242" s="17">
        <v>95.508503739999995</v>
      </c>
      <c r="O242" s="17"/>
      <c r="P242" s="17"/>
      <c r="Q242" s="17"/>
      <c r="R242" s="17"/>
      <c r="S242" s="17"/>
      <c r="T242" s="17">
        <v>58</v>
      </c>
      <c r="U242" s="2">
        <v>163</v>
      </c>
      <c r="V242" s="17"/>
      <c r="W242" s="17"/>
      <c r="X242" s="17">
        <v>163</v>
      </c>
      <c r="Y242" s="17"/>
      <c r="Z242" s="17"/>
      <c r="AA242" s="17"/>
      <c r="AB242" s="17"/>
      <c r="AC242" s="17"/>
      <c r="AD242" s="17"/>
      <c r="AE242" s="17" t="s">
        <v>2450</v>
      </c>
      <c r="AF242" s="17">
        <v>12</v>
      </c>
      <c r="AG242" s="17">
        <v>8</v>
      </c>
      <c r="AH242" s="17"/>
      <c r="AJ242" s="17"/>
      <c r="AK242" s="17"/>
      <c r="AL242" s="17"/>
      <c r="AM242" s="17"/>
      <c r="AN242" s="17"/>
      <c r="AO242" s="17"/>
      <c r="AP242" s="17"/>
      <c r="AQ242" s="17"/>
      <c r="AR242" s="17"/>
      <c r="AS242" s="17">
        <v>2</v>
      </c>
      <c r="AT242" s="17">
        <v>20</v>
      </c>
      <c r="AU242" s="17"/>
      <c r="AV242" s="17">
        <v>7</v>
      </c>
      <c r="AW242" s="17"/>
      <c r="AX242" s="17"/>
      <c r="AY242" s="17"/>
      <c r="AZ242" s="17"/>
      <c r="BA242" s="17"/>
      <c r="BB242" s="17"/>
      <c r="BC242" s="17"/>
      <c r="BD242" s="17"/>
      <c r="BE242" s="17"/>
      <c r="BF242" s="17"/>
      <c r="BG242" s="25"/>
      <c r="BH242" s="25"/>
      <c r="BI242" s="25"/>
      <c r="BJ242" s="25"/>
      <c r="BK242" s="25"/>
      <c r="BL242" s="25"/>
      <c r="BM242" s="25"/>
      <c r="BN242" s="25"/>
      <c r="BO242" s="25"/>
      <c r="BP242" s="25"/>
      <c r="BQ242" s="25"/>
      <c r="BR242" s="25"/>
      <c r="BS242" s="25"/>
      <c r="BT242" s="25"/>
      <c r="BU242" s="25"/>
      <c r="BV242" s="25"/>
      <c r="BW242" s="25"/>
      <c r="BX242" s="25"/>
      <c r="BY242" s="25"/>
      <c r="BZ242" s="25"/>
      <c r="CA242" s="25"/>
      <c r="CB242" s="25"/>
      <c r="CC242" s="25"/>
      <c r="CD242" s="25">
        <v>0</v>
      </c>
      <c r="CE242" s="25">
        <v>0</v>
      </c>
      <c r="CF242" s="25">
        <v>0</v>
      </c>
      <c r="CG242" s="25">
        <v>0</v>
      </c>
      <c r="CH242" s="25">
        <v>0</v>
      </c>
      <c r="CI242" s="25">
        <v>0</v>
      </c>
      <c r="CJ242" s="25">
        <v>0</v>
      </c>
      <c r="CK242" s="25">
        <v>0</v>
      </c>
      <c r="CL242" s="25">
        <v>0</v>
      </c>
      <c r="CM242" s="25">
        <v>0</v>
      </c>
      <c r="CN242" s="25">
        <v>0</v>
      </c>
      <c r="CO242" s="25">
        <v>0</v>
      </c>
      <c r="CP242" s="25">
        <v>0</v>
      </c>
      <c r="CQ242" s="25">
        <v>0</v>
      </c>
      <c r="CR242" s="25">
        <v>0</v>
      </c>
      <c r="CS242" s="25">
        <v>0</v>
      </c>
      <c r="CT242" s="25">
        <v>0</v>
      </c>
      <c r="CU242" s="25">
        <v>0</v>
      </c>
      <c r="CV242" s="25">
        <v>0</v>
      </c>
      <c r="CW242" s="25">
        <v>0</v>
      </c>
      <c r="CX242" s="25">
        <v>0</v>
      </c>
      <c r="CY242" s="25">
        <v>0</v>
      </c>
      <c r="CZ242" s="25">
        <v>0</v>
      </c>
      <c r="DA242" s="25">
        <v>0</v>
      </c>
      <c r="DB242" s="25">
        <v>0</v>
      </c>
      <c r="DC242" s="25">
        <v>0</v>
      </c>
      <c r="DD242" s="25">
        <v>0</v>
      </c>
      <c r="DE242" s="25">
        <v>0</v>
      </c>
      <c r="DF242" s="25">
        <v>0</v>
      </c>
      <c r="DG242" s="17" t="s">
        <v>2456</v>
      </c>
      <c r="DH242" s="17"/>
      <c r="DI242" s="17"/>
      <c r="DJ242" s="17"/>
      <c r="DK242" s="17"/>
      <c r="DL242" s="17"/>
      <c r="DM242" s="17"/>
      <c r="DN242" s="17"/>
      <c r="DO242" s="17"/>
      <c r="DP242" s="17"/>
      <c r="DQ242" s="17"/>
      <c r="DR242" s="17"/>
      <c r="DS242" s="17"/>
      <c r="DT242" s="17"/>
      <c r="DU242" s="17"/>
      <c r="DV242" s="17"/>
      <c r="DW242" s="17"/>
      <c r="DX242" s="17"/>
      <c r="DY242" s="17">
        <v>57</v>
      </c>
      <c r="DZ242" s="17"/>
      <c r="EA242" s="17">
        <v>14</v>
      </c>
      <c r="EB242" s="17">
        <v>0</v>
      </c>
      <c r="EC242" s="17">
        <v>0</v>
      </c>
      <c r="ED242" s="17" t="s">
        <v>1024</v>
      </c>
      <c r="EE242" s="17"/>
      <c r="EF242" s="17">
        <v>57</v>
      </c>
      <c r="EG242" s="17"/>
      <c r="EH242" s="17" t="s">
        <v>71</v>
      </c>
      <c r="EI242" s="17" t="s">
        <v>71</v>
      </c>
      <c r="EJ242" s="17"/>
      <c r="EK242" s="17"/>
      <c r="EL242" s="17"/>
      <c r="EM242" s="17" t="s">
        <v>77</v>
      </c>
      <c r="EN242" s="17"/>
      <c r="EO242" s="17"/>
      <c r="EP242" s="17"/>
      <c r="EQ242" s="17"/>
      <c r="ER242" s="17"/>
      <c r="ES242" s="17"/>
      <c r="ET242" s="17"/>
      <c r="EU242" s="17"/>
      <c r="EV242" s="17"/>
      <c r="EW242" s="17"/>
      <c r="EX242" s="17"/>
      <c r="EY242" s="17"/>
      <c r="EZ242" s="17"/>
      <c r="FA242" s="17"/>
      <c r="FB242" s="17"/>
      <c r="FC242" s="17"/>
      <c r="FD242" s="17"/>
      <c r="FE242" s="17"/>
      <c r="FF242" s="17"/>
      <c r="FG242" s="17"/>
      <c r="FH242" s="17"/>
      <c r="FI242" s="17"/>
      <c r="FJ242" s="17" t="s">
        <v>2456</v>
      </c>
      <c r="FK242" s="17"/>
      <c r="FL242" s="17"/>
      <c r="FM242" s="17"/>
      <c r="FN242" s="17"/>
      <c r="FO242" s="17"/>
      <c r="FP242" s="17"/>
      <c r="FQ242" s="17"/>
      <c r="FR242" s="17"/>
      <c r="FS242" s="17"/>
      <c r="FT242" s="17"/>
      <c r="FU242" s="17"/>
      <c r="FV242" s="17"/>
      <c r="FW242" s="17"/>
      <c r="FX242" s="17"/>
      <c r="FY242" s="17"/>
      <c r="FZ242" s="17"/>
      <c r="GA242" s="17"/>
      <c r="GB242" s="17"/>
      <c r="GC242" s="17"/>
      <c r="GD242" s="17"/>
      <c r="GE242" s="17"/>
      <c r="GF242" s="17"/>
      <c r="GG242" s="17"/>
      <c r="GH242" s="17"/>
      <c r="GI242" s="17"/>
      <c r="GJ242" s="17"/>
      <c r="GK242" s="17"/>
      <c r="GL242" s="17"/>
      <c r="GM242" s="17"/>
      <c r="GN242" s="17"/>
      <c r="GO242" s="17"/>
      <c r="GP242" s="17"/>
      <c r="GQ242" s="17"/>
      <c r="GR242" s="17"/>
      <c r="GS242" s="17"/>
      <c r="GT242" s="17"/>
      <c r="GU242" s="17"/>
      <c r="GV242" s="17"/>
      <c r="GW242" s="17"/>
      <c r="GX242" s="17"/>
      <c r="GY242" s="17"/>
      <c r="GZ242" s="17"/>
      <c r="HA242" s="17"/>
      <c r="HB242" s="17"/>
      <c r="HC242" s="17"/>
      <c r="HD242" s="17"/>
      <c r="HE242" s="17"/>
      <c r="HF242" s="17"/>
      <c r="HG242" s="17"/>
      <c r="HH242" s="17"/>
      <c r="HI242" s="17"/>
      <c r="HJ242" s="17"/>
      <c r="HK242" s="17"/>
      <c r="HL242" s="17"/>
      <c r="HM242" s="17"/>
      <c r="HN242" s="17"/>
      <c r="HO242" s="17"/>
      <c r="HP242" s="17"/>
      <c r="HQ242" s="17"/>
      <c r="HR242" s="17"/>
      <c r="HS242" s="17"/>
      <c r="HT242" s="17"/>
      <c r="HU242" s="17"/>
      <c r="HV242" s="17"/>
      <c r="HW242" s="17"/>
      <c r="HX242" s="17"/>
      <c r="HY242" s="17"/>
      <c r="HZ242" s="17"/>
      <c r="IA242" s="17"/>
      <c r="IB242" s="17"/>
      <c r="IC242" s="17"/>
      <c r="ID242" s="17"/>
      <c r="IE242" s="17"/>
      <c r="IF242" s="17"/>
      <c r="IG242" s="17"/>
      <c r="IH242" s="17"/>
      <c r="II242" s="17"/>
      <c r="IJ242" s="17"/>
      <c r="IK242" s="17"/>
      <c r="IL242" s="17"/>
      <c r="IM242" s="17"/>
      <c r="IN242" s="17"/>
      <c r="IO242" s="17"/>
      <c r="IP242" s="17"/>
      <c r="IQ242" s="17"/>
      <c r="IR242" s="17"/>
      <c r="IS242" s="17"/>
      <c r="IT242" s="17"/>
      <c r="IU242" s="17"/>
      <c r="IV242" s="17"/>
      <c r="IW242" s="17"/>
      <c r="IX242" s="17"/>
      <c r="IY242" s="17"/>
      <c r="IZ242" s="21"/>
      <c r="JA242" s="21"/>
      <c r="JB242" s="21"/>
      <c r="JC242" s="21"/>
      <c r="JD242" s="21"/>
      <c r="JE242" s="21"/>
    </row>
    <row r="243" spans="1:265" ht="16.5" customHeight="1" x14ac:dyDescent="0.25">
      <c r="A243" s="2">
        <v>157</v>
      </c>
      <c r="B243" s="2" t="s">
        <v>14</v>
      </c>
      <c r="C243" s="3"/>
      <c r="D243" s="2" t="s">
        <v>15</v>
      </c>
      <c r="E243" s="2" t="s">
        <v>17</v>
      </c>
      <c r="F243" s="2" t="s">
        <v>3237</v>
      </c>
      <c r="G243" s="2" t="s">
        <v>596</v>
      </c>
      <c r="H243" s="2" t="s">
        <v>73</v>
      </c>
      <c r="I243" s="2" t="s">
        <v>19</v>
      </c>
      <c r="J243" s="2"/>
      <c r="K243" s="2"/>
      <c r="L243" s="2" t="s">
        <v>45</v>
      </c>
      <c r="O243" s="2" t="s">
        <v>2859</v>
      </c>
      <c r="Q243" s="2">
        <v>6.9444444444444441E-3</v>
      </c>
      <c r="R243" s="2" t="s">
        <v>19</v>
      </c>
      <c r="T243" s="2">
        <v>102</v>
      </c>
      <c r="U243" s="2">
        <v>510</v>
      </c>
      <c r="W243" s="2">
        <v>510</v>
      </c>
      <c r="X243" s="2">
        <v>80</v>
      </c>
      <c r="AE243" s="2" t="s">
        <v>2454</v>
      </c>
      <c r="AF243" s="2"/>
      <c r="AI243" s="2"/>
      <c r="AU243" s="2">
        <v>25</v>
      </c>
      <c r="AX243" s="2">
        <v>9</v>
      </c>
      <c r="BA243" s="2">
        <v>2</v>
      </c>
      <c r="BG243" s="25" t="s">
        <v>50</v>
      </c>
      <c r="BH243" s="25" t="s">
        <v>50</v>
      </c>
      <c r="BI243" s="25" t="s">
        <v>342</v>
      </c>
      <c r="BJ243" s="25"/>
      <c r="BK243" s="25"/>
      <c r="BL243" s="25"/>
      <c r="BM243" s="25"/>
      <c r="BN243" s="25"/>
      <c r="BO243" s="25"/>
      <c r="BP243" s="25"/>
      <c r="BQ243" s="25"/>
      <c r="BR243" s="25"/>
      <c r="BS243" s="25"/>
      <c r="BT243" s="25"/>
      <c r="BU243" s="25"/>
      <c r="BV243" s="25"/>
      <c r="BW243" s="25"/>
      <c r="BX243" s="25"/>
      <c r="BY243" s="25"/>
      <c r="BZ243" s="25"/>
      <c r="CA243" s="25"/>
      <c r="CB243" s="25"/>
      <c r="CC243" s="25"/>
      <c r="CD243" s="25">
        <v>1</v>
      </c>
      <c r="CE243" s="25">
        <v>1</v>
      </c>
      <c r="CF243" s="25">
        <v>1</v>
      </c>
      <c r="CG243" s="25">
        <v>0</v>
      </c>
      <c r="CH243" s="25">
        <v>0</v>
      </c>
      <c r="CI243" s="25">
        <v>1</v>
      </c>
      <c r="CJ243" s="25">
        <v>1</v>
      </c>
      <c r="CK243" s="25">
        <v>1</v>
      </c>
      <c r="CL243" s="25">
        <v>1</v>
      </c>
      <c r="CM243" s="25">
        <v>0</v>
      </c>
      <c r="CN243" s="25">
        <v>0</v>
      </c>
      <c r="CO243" s="25">
        <v>1</v>
      </c>
      <c r="CP243" s="25">
        <v>1</v>
      </c>
      <c r="CQ243" s="25">
        <v>1</v>
      </c>
      <c r="CR243" s="25">
        <v>1</v>
      </c>
      <c r="CS243" s="25">
        <v>1</v>
      </c>
      <c r="CT243" s="25">
        <v>0</v>
      </c>
      <c r="CU243" s="25">
        <v>1</v>
      </c>
      <c r="CV243" s="25">
        <v>1</v>
      </c>
      <c r="CW243" s="25">
        <v>1</v>
      </c>
      <c r="CX243" s="25">
        <v>1</v>
      </c>
      <c r="CY243" s="25">
        <v>0</v>
      </c>
      <c r="CZ243" s="25">
        <v>1</v>
      </c>
      <c r="DA243" s="25">
        <v>1</v>
      </c>
      <c r="DB243" s="25">
        <v>1</v>
      </c>
      <c r="DC243" s="25">
        <v>1</v>
      </c>
      <c r="DD243" s="25">
        <v>0</v>
      </c>
      <c r="DE243" s="25">
        <v>0</v>
      </c>
      <c r="DF243" s="25">
        <v>0</v>
      </c>
      <c r="DG243" s="17" t="s">
        <v>50</v>
      </c>
      <c r="DH243" s="2" t="s">
        <v>343</v>
      </c>
      <c r="DI243" s="2" t="s">
        <v>337</v>
      </c>
      <c r="DO243" s="2" t="s">
        <v>2551</v>
      </c>
      <c r="DP243" s="2" t="s">
        <v>2547</v>
      </c>
      <c r="DQ243" s="2" t="s">
        <v>2548</v>
      </c>
      <c r="DR243" s="2" t="s">
        <v>2549</v>
      </c>
      <c r="DS243" s="2" t="s">
        <v>2548</v>
      </c>
      <c r="DT243" s="2" t="s">
        <v>2551</v>
      </c>
      <c r="DU243" s="2" t="s">
        <v>2549</v>
      </c>
      <c r="DX243" s="2">
        <v>102</v>
      </c>
      <c r="EA243" s="2">
        <v>102</v>
      </c>
      <c r="ED243" s="2" t="s">
        <v>2552</v>
      </c>
      <c r="EG243" s="17">
        <v>102</v>
      </c>
      <c r="EH243" s="2" t="s">
        <v>71</v>
      </c>
      <c r="EI243" s="2" t="s">
        <v>71</v>
      </c>
      <c r="EJ243" s="2" t="s">
        <v>77</v>
      </c>
      <c r="EM243" s="2" t="s">
        <v>77</v>
      </c>
      <c r="EO243" s="2" t="s">
        <v>344</v>
      </c>
      <c r="EP243" s="2" t="s">
        <v>77</v>
      </c>
      <c r="EQ243" s="2" t="s">
        <v>77</v>
      </c>
      <c r="ER243" s="2" t="s">
        <v>71</v>
      </c>
      <c r="ES243" s="2" t="s">
        <v>50</v>
      </c>
      <c r="EY243" s="2" t="s">
        <v>77</v>
      </c>
      <c r="FA243" s="2" t="s">
        <v>71</v>
      </c>
      <c r="FB243" s="2" t="s">
        <v>71</v>
      </c>
      <c r="FC243" s="2" t="s">
        <v>2562</v>
      </c>
      <c r="FD243" s="2">
        <v>7</v>
      </c>
      <c r="FE243" s="2" t="s">
        <v>2551</v>
      </c>
      <c r="FG243" s="2" t="s">
        <v>2547</v>
      </c>
      <c r="FH243" s="2" t="s">
        <v>2549</v>
      </c>
      <c r="FJ243" s="2" t="s">
        <v>2456</v>
      </c>
      <c r="FK243" s="2" t="s">
        <v>2570</v>
      </c>
      <c r="FL243" s="2" t="s">
        <v>2571</v>
      </c>
      <c r="FY243" s="2" t="s">
        <v>71</v>
      </c>
      <c r="FZ243" s="2" t="s">
        <v>77</v>
      </c>
      <c r="HK243" s="2" t="s">
        <v>71</v>
      </c>
      <c r="HV243" s="2" t="s">
        <v>77</v>
      </c>
      <c r="HW243" s="2" t="s">
        <v>77</v>
      </c>
      <c r="HY243" s="2" t="s">
        <v>50</v>
      </c>
      <c r="HZ243" s="2" t="s">
        <v>50</v>
      </c>
      <c r="IB243" s="2" t="s">
        <v>50</v>
      </c>
      <c r="ID243" s="2" t="s">
        <v>50</v>
      </c>
      <c r="IJ243" s="2" t="s">
        <v>345</v>
      </c>
      <c r="IL243" s="2">
        <v>20</v>
      </c>
      <c r="IO243" s="2" t="s">
        <v>77</v>
      </c>
      <c r="IT243" s="2" t="s">
        <v>77</v>
      </c>
      <c r="IU243" s="2" t="s">
        <v>77</v>
      </c>
      <c r="IV243" s="2" t="s">
        <v>71</v>
      </c>
      <c r="IW243" s="2" t="s">
        <v>71</v>
      </c>
      <c r="IX243" s="2" t="s">
        <v>77</v>
      </c>
      <c r="IY243" s="2" t="s">
        <v>346</v>
      </c>
      <c r="IZ243" s="21"/>
      <c r="JA243" s="21"/>
      <c r="JB243" s="21"/>
      <c r="JC243" s="21"/>
      <c r="JD243" s="21"/>
      <c r="JE243" s="21"/>
    </row>
    <row r="244" spans="1:265" ht="16.5" customHeight="1" x14ac:dyDescent="0.25">
      <c r="A244" s="2">
        <v>171</v>
      </c>
      <c r="B244" s="2" t="s">
        <v>3224</v>
      </c>
      <c r="C244" s="3">
        <v>42225</v>
      </c>
      <c r="D244" s="2" t="s">
        <v>15</v>
      </c>
      <c r="E244" s="2" t="s">
        <v>415</v>
      </c>
      <c r="F244" s="2" t="s">
        <v>2626</v>
      </c>
      <c r="G244" s="4"/>
      <c r="H244" s="2" t="s">
        <v>73</v>
      </c>
      <c r="I244" s="2" t="s">
        <v>392</v>
      </c>
      <c r="J244" s="2" t="s">
        <v>478</v>
      </c>
      <c r="K244" s="2" t="s">
        <v>477</v>
      </c>
      <c r="L244" s="2" t="s">
        <v>478</v>
      </c>
      <c r="O244" s="2" t="s">
        <v>2852</v>
      </c>
      <c r="Q244" s="2">
        <v>60</v>
      </c>
      <c r="R244" s="2" t="s">
        <v>392</v>
      </c>
      <c r="T244" s="2">
        <v>380</v>
      </c>
      <c r="U244" s="2">
        <v>1710</v>
      </c>
      <c r="W244" s="2">
        <v>200</v>
      </c>
      <c r="AE244" s="2" t="s">
        <v>2450</v>
      </c>
      <c r="AF244" s="2"/>
      <c r="AI244" s="2"/>
      <c r="AP244" s="2">
        <v>27</v>
      </c>
      <c r="AQ244" s="2">
        <v>31</v>
      </c>
      <c r="AR244" s="2">
        <v>36</v>
      </c>
      <c r="AS244" s="2">
        <v>2</v>
      </c>
      <c r="AT244" s="2">
        <v>9</v>
      </c>
      <c r="AU244" s="2">
        <v>11</v>
      </c>
      <c r="AX244" s="2">
        <v>2</v>
      </c>
      <c r="AZ244" s="2">
        <v>3</v>
      </c>
      <c r="BA244" s="2">
        <v>5</v>
      </c>
      <c r="BG244" s="25"/>
      <c r="BH244" s="25"/>
      <c r="BI244" s="25"/>
      <c r="BJ244" s="25"/>
      <c r="BK244" s="25"/>
      <c r="BL244" s="25" t="s">
        <v>71</v>
      </c>
      <c r="BM244" s="25"/>
      <c r="BN244" s="25"/>
      <c r="BO244" s="25"/>
      <c r="BP244" s="25"/>
      <c r="BQ244" s="25"/>
      <c r="BR244" s="25"/>
      <c r="BS244" s="25"/>
      <c r="BT244" s="25"/>
      <c r="BU244" s="25"/>
      <c r="BV244" s="25"/>
      <c r="BW244" s="25"/>
      <c r="BX244" s="25"/>
      <c r="BY244" s="25"/>
      <c r="BZ244" s="25"/>
      <c r="CA244" s="25"/>
      <c r="CB244" s="25"/>
      <c r="CC244" s="25"/>
      <c r="CD244" s="25">
        <v>1</v>
      </c>
      <c r="CE244" s="25">
        <v>1</v>
      </c>
      <c r="CF244" s="25">
        <v>1</v>
      </c>
      <c r="CG244" s="25">
        <v>0</v>
      </c>
      <c r="CH244" s="25">
        <v>0</v>
      </c>
      <c r="CI244" s="25">
        <v>1</v>
      </c>
      <c r="CJ244" s="25">
        <v>1</v>
      </c>
      <c r="CK244" s="25">
        <v>0</v>
      </c>
      <c r="CL244" s="25">
        <v>1</v>
      </c>
      <c r="CM244" s="25">
        <v>0</v>
      </c>
      <c r="CN244" s="25">
        <v>0</v>
      </c>
      <c r="CO244" s="25">
        <v>0</v>
      </c>
      <c r="CP244" s="25">
        <v>0</v>
      </c>
      <c r="CQ244" s="25">
        <v>1</v>
      </c>
      <c r="CR244" s="25">
        <v>0</v>
      </c>
      <c r="CS244" s="25">
        <v>1</v>
      </c>
      <c r="CT244" s="25">
        <v>0</v>
      </c>
      <c r="CU244" s="25">
        <v>0</v>
      </c>
      <c r="CV244" s="25">
        <v>1</v>
      </c>
      <c r="CW244" s="25">
        <v>0</v>
      </c>
      <c r="CX244" s="25">
        <v>0</v>
      </c>
      <c r="CY244" s="25">
        <v>0</v>
      </c>
      <c r="CZ244" s="25">
        <v>0</v>
      </c>
      <c r="DA244" s="25">
        <v>1</v>
      </c>
      <c r="DB244" s="25">
        <v>1</v>
      </c>
      <c r="DC244" s="25">
        <v>1</v>
      </c>
      <c r="DD244" s="25">
        <v>0</v>
      </c>
      <c r="DE244" s="25">
        <v>0</v>
      </c>
      <c r="DF244" s="25">
        <v>0</v>
      </c>
      <c r="DG244" s="17" t="s">
        <v>50</v>
      </c>
      <c r="DH244" s="2" t="s">
        <v>479</v>
      </c>
      <c r="DI244" s="2" t="s">
        <v>2538</v>
      </c>
      <c r="DJ244" s="2" t="s">
        <v>480</v>
      </c>
      <c r="DO244" s="2" t="s">
        <v>2549</v>
      </c>
      <c r="DP244" s="2" t="s">
        <v>2549</v>
      </c>
      <c r="DQ244" s="2" t="s">
        <v>2549</v>
      </c>
      <c r="DR244" s="2" t="s">
        <v>2548</v>
      </c>
      <c r="DS244" s="2" t="s">
        <v>2549</v>
      </c>
      <c r="DT244" s="2" t="s">
        <v>2551</v>
      </c>
      <c r="DU244" s="2" t="s">
        <v>2547</v>
      </c>
      <c r="DW244" s="2">
        <v>377</v>
      </c>
      <c r="EA244" s="2">
        <v>3</v>
      </c>
      <c r="ED244" s="2" t="s">
        <v>2554</v>
      </c>
      <c r="EH244" s="2" t="s">
        <v>71</v>
      </c>
      <c r="EI244" s="2" t="s">
        <v>71</v>
      </c>
      <c r="EJ244" s="2" t="s">
        <v>77</v>
      </c>
      <c r="EM244" s="2" t="s">
        <v>77</v>
      </c>
      <c r="EO244" s="2" t="s">
        <v>11</v>
      </c>
      <c r="EP244" s="2" t="s">
        <v>77</v>
      </c>
      <c r="EQ244" s="2" t="s">
        <v>71</v>
      </c>
      <c r="ER244" s="2" t="s">
        <v>71</v>
      </c>
      <c r="EU244" s="2" t="s">
        <v>71</v>
      </c>
      <c r="EV244" s="2" t="s">
        <v>71</v>
      </c>
      <c r="EY244" s="2" t="s">
        <v>77</v>
      </c>
      <c r="EZ244" s="2" t="s">
        <v>2558</v>
      </c>
      <c r="FA244" s="2" t="s">
        <v>71</v>
      </c>
      <c r="FB244" s="2" t="s">
        <v>71</v>
      </c>
      <c r="FC244" s="2" t="s">
        <v>2560</v>
      </c>
      <c r="FE244" s="2" t="s">
        <v>2547</v>
      </c>
      <c r="FG244" s="2" t="s">
        <v>2549</v>
      </c>
      <c r="FH244" s="2" t="s">
        <v>2551</v>
      </c>
      <c r="FI244" s="17">
        <v>1186</v>
      </c>
      <c r="FJ244" s="2">
        <v>1186</v>
      </c>
      <c r="FK244" s="2" t="s">
        <v>2572</v>
      </c>
      <c r="FL244" s="2" t="s">
        <v>2573</v>
      </c>
      <c r="FY244" s="2" t="s">
        <v>71</v>
      </c>
      <c r="FZ244" s="2" t="s">
        <v>71</v>
      </c>
      <c r="GK244" s="2">
        <v>1</v>
      </c>
      <c r="HK244" s="2" t="s">
        <v>71</v>
      </c>
      <c r="HV244" s="2" t="s">
        <v>77</v>
      </c>
      <c r="HW244" s="2" t="s">
        <v>71</v>
      </c>
      <c r="HX244" s="2" t="s">
        <v>2584</v>
      </c>
      <c r="IQ244" s="2">
        <v>3</v>
      </c>
      <c r="IT244" s="2" t="s">
        <v>77</v>
      </c>
      <c r="IU244" s="2" t="s">
        <v>71</v>
      </c>
      <c r="IV244" s="2" t="s">
        <v>77</v>
      </c>
      <c r="IW244" s="2" t="s">
        <v>71</v>
      </c>
      <c r="IX244" s="2" t="s">
        <v>77</v>
      </c>
      <c r="IY244" s="2" t="s">
        <v>481</v>
      </c>
      <c r="IZ244" s="21"/>
      <c r="JA244" s="21"/>
      <c r="JB244" s="21"/>
      <c r="JC244" s="21"/>
      <c r="JD244" s="21"/>
      <c r="JE244" s="21"/>
    </row>
    <row r="245" spans="1:265" ht="16.5" customHeight="1" x14ac:dyDescent="0.25">
      <c r="A245" s="2">
        <v>170</v>
      </c>
      <c r="B245" s="2" t="s">
        <v>3224</v>
      </c>
      <c r="C245" s="3">
        <v>42225</v>
      </c>
      <c r="D245" s="2" t="s">
        <v>15</v>
      </c>
      <c r="E245" s="2" t="s">
        <v>415</v>
      </c>
      <c r="F245" s="2" t="s">
        <v>2625</v>
      </c>
      <c r="G245" s="4"/>
      <c r="H245" s="2" t="s">
        <v>73</v>
      </c>
      <c r="I245" s="2" t="s">
        <v>392</v>
      </c>
      <c r="J245" s="2" t="s">
        <v>472</v>
      </c>
      <c r="K245" s="2" t="s">
        <v>471</v>
      </c>
      <c r="L245" s="2" t="s">
        <v>472</v>
      </c>
      <c r="O245" s="2" t="s">
        <v>2860</v>
      </c>
      <c r="Q245" s="2">
        <v>45</v>
      </c>
      <c r="R245" s="2" t="s">
        <v>392</v>
      </c>
      <c r="T245" s="2">
        <v>110</v>
      </c>
      <c r="U245" s="2">
        <v>1146</v>
      </c>
      <c r="X245" s="2">
        <v>30</v>
      </c>
      <c r="AE245" s="2" t="s">
        <v>2450</v>
      </c>
      <c r="AF245" s="2"/>
      <c r="AI245" s="2"/>
      <c r="AP245" s="2">
        <v>35</v>
      </c>
      <c r="AQ245" s="2">
        <v>60</v>
      </c>
      <c r="AR245" s="2">
        <v>176</v>
      </c>
      <c r="AS245" s="2">
        <v>7</v>
      </c>
      <c r="AT245" s="2">
        <v>14</v>
      </c>
      <c r="AU245" s="2">
        <v>40</v>
      </c>
      <c r="AX245" s="2">
        <v>4</v>
      </c>
      <c r="AZ245" s="2">
        <v>3</v>
      </c>
      <c r="BG245" s="25" t="s">
        <v>71</v>
      </c>
      <c r="BH245" s="25" t="s">
        <v>71</v>
      </c>
      <c r="BI245" s="25"/>
      <c r="BJ245" s="25"/>
      <c r="BK245" s="25"/>
      <c r="BL245" s="25"/>
      <c r="BM245" s="25"/>
      <c r="BN245" s="25"/>
      <c r="BO245" s="25"/>
      <c r="BP245" s="25"/>
      <c r="BQ245" s="25"/>
      <c r="BR245" s="25"/>
      <c r="BS245" s="25"/>
      <c r="BT245" s="25"/>
      <c r="BU245" s="25"/>
      <c r="BV245" s="25"/>
      <c r="BW245" s="25"/>
      <c r="BX245" s="25"/>
      <c r="BY245" s="25"/>
      <c r="BZ245" s="25"/>
      <c r="CA245" s="25"/>
      <c r="CB245" s="25"/>
      <c r="CC245" s="25"/>
      <c r="CD245" s="25">
        <v>1</v>
      </c>
      <c r="CE245" s="25">
        <v>1</v>
      </c>
      <c r="CF245" s="25">
        <v>1</v>
      </c>
      <c r="CG245" s="25">
        <v>0</v>
      </c>
      <c r="CH245" s="25">
        <v>0</v>
      </c>
      <c r="CI245" s="25">
        <v>1</v>
      </c>
      <c r="CJ245" s="25">
        <v>1</v>
      </c>
      <c r="CK245" s="25">
        <v>0</v>
      </c>
      <c r="CL245" s="25">
        <v>1</v>
      </c>
      <c r="CM245" s="25">
        <v>0</v>
      </c>
      <c r="CN245" s="25">
        <v>0</v>
      </c>
      <c r="CO245" s="25">
        <v>0</v>
      </c>
      <c r="CP245" s="25">
        <v>0</v>
      </c>
      <c r="CQ245" s="25">
        <v>0</v>
      </c>
      <c r="CR245" s="25">
        <v>1</v>
      </c>
      <c r="CS245" s="25">
        <v>0</v>
      </c>
      <c r="CT245" s="25">
        <v>0</v>
      </c>
      <c r="CU245" s="25">
        <v>0</v>
      </c>
      <c r="CV245" s="25">
        <v>0</v>
      </c>
      <c r="CW245" s="25">
        <v>0</v>
      </c>
      <c r="CX245" s="25">
        <v>0</v>
      </c>
      <c r="CY245" s="25">
        <v>0</v>
      </c>
      <c r="CZ245" s="25">
        <v>0</v>
      </c>
      <c r="DA245" s="25">
        <v>0</v>
      </c>
      <c r="DB245" s="25">
        <v>0</v>
      </c>
      <c r="DC245" s="25">
        <v>0</v>
      </c>
      <c r="DD245" s="25">
        <v>0</v>
      </c>
      <c r="DE245" s="25">
        <v>0</v>
      </c>
      <c r="DF245" s="25">
        <v>0</v>
      </c>
      <c r="DG245" s="17" t="s">
        <v>50</v>
      </c>
      <c r="DH245" s="2" t="s">
        <v>473</v>
      </c>
      <c r="DI245" s="2" t="s">
        <v>2520</v>
      </c>
      <c r="DJ245" s="2" t="s">
        <v>474</v>
      </c>
      <c r="DO245" s="2" t="s">
        <v>2548</v>
      </c>
      <c r="DP245" s="2" t="s">
        <v>2549</v>
      </c>
      <c r="DQ245" s="2" t="s">
        <v>2549</v>
      </c>
      <c r="DR245" s="2" t="s">
        <v>2549</v>
      </c>
      <c r="DS245" s="2" t="s">
        <v>2548</v>
      </c>
      <c r="DT245" s="2" t="s">
        <v>2551</v>
      </c>
      <c r="DU245" s="2" t="s">
        <v>2551</v>
      </c>
      <c r="DV245" s="2">
        <v>100</v>
      </c>
      <c r="DW245" s="2">
        <v>10</v>
      </c>
      <c r="EG245" s="2">
        <v>208</v>
      </c>
      <c r="EH245" s="2" t="s">
        <v>71</v>
      </c>
      <c r="EI245" s="2" t="s">
        <v>77</v>
      </c>
      <c r="EJ245" s="2" t="s">
        <v>77</v>
      </c>
      <c r="EM245" s="2" t="s">
        <v>77</v>
      </c>
      <c r="EO245" s="2" t="s">
        <v>475</v>
      </c>
      <c r="EP245" s="2" t="s">
        <v>71</v>
      </c>
      <c r="EQ245" s="2" t="s">
        <v>71</v>
      </c>
      <c r="ER245" s="2" t="s">
        <v>71</v>
      </c>
      <c r="EV245" s="2" t="s">
        <v>71</v>
      </c>
      <c r="EY245" s="2" t="s">
        <v>77</v>
      </c>
      <c r="EZ245" s="2" t="s">
        <v>2558</v>
      </c>
      <c r="FA245" s="2" t="s">
        <v>71</v>
      </c>
      <c r="FB245" s="2" t="s">
        <v>71</v>
      </c>
      <c r="FC245" s="2" t="s">
        <v>2559</v>
      </c>
      <c r="FE245" s="2" t="s">
        <v>2551</v>
      </c>
      <c r="FG245" s="2" t="s">
        <v>2548</v>
      </c>
      <c r="FH245" s="2" t="s">
        <v>2551</v>
      </c>
      <c r="FI245" s="17">
        <v>208</v>
      </c>
      <c r="FJ245" s="2">
        <v>195</v>
      </c>
      <c r="FK245" s="2" t="s">
        <v>2570</v>
      </c>
      <c r="FL245" s="2" t="s">
        <v>2572</v>
      </c>
      <c r="FY245" s="2" t="s">
        <v>71</v>
      </c>
      <c r="FZ245" s="2" t="s">
        <v>71</v>
      </c>
      <c r="GM245" s="2">
        <v>1</v>
      </c>
      <c r="HK245" s="2" t="s">
        <v>71</v>
      </c>
      <c r="HV245" s="2" t="s">
        <v>77</v>
      </c>
      <c r="HW245" s="2" t="s">
        <v>77</v>
      </c>
      <c r="IA245" s="2" t="s">
        <v>71</v>
      </c>
      <c r="IK245" s="2" t="s">
        <v>71</v>
      </c>
      <c r="IL245" s="2">
        <v>30</v>
      </c>
      <c r="IM245" s="2" t="s">
        <v>2576</v>
      </c>
      <c r="IO245" s="2" t="s">
        <v>71</v>
      </c>
      <c r="IP245" s="2" t="s">
        <v>2590</v>
      </c>
      <c r="IQ245" s="2">
        <v>200</v>
      </c>
      <c r="IT245" s="2" t="s">
        <v>77</v>
      </c>
      <c r="IU245" s="2" t="s">
        <v>71</v>
      </c>
      <c r="IV245" s="2" t="s">
        <v>71</v>
      </c>
      <c r="IW245" s="2" t="s">
        <v>71</v>
      </c>
      <c r="IX245" s="2" t="s">
        <v>77</v>
      </c>
      <c r="IY245" s="2" t="s">
        <v>476</v>
      </c>
      <c r="IZ245" s="21"/>
      <c r="JA245" s="21"/>
      <c r="JB245" s="21"/>
      <c r="JC245" s="21"/>
      <c r="JD245" s="21"/>
      <c r="JE245" s="21"/>
    </row>
    <row r="246" spans="1:265" ht="16.5" customHeight="1" x14ac:dyDescent="0.25">
      <c r="A246" s="2">
        <v>177</v>
      </c>
      <c r="B246" s="2" t="s">
        <v>3224</v>
      </c>
      <c r="C246" s="3">
        <v>42225</v>
      </c>
      <c r="D246" s="2" t="s">
        <v>15</v>
      </c>
      <c r="E246" s="2" t="s">
        <v>415</v>
      </c>
      <c r="F246" s="2" t="s">
        <v>2629</v>
      </c>
      <c r="G246" s="4"/>
      <c r="H246" s="2" t="s">
        <v>73</v>
      </c>
      <c r="I246" s="2" t="s">
        <v>392</v>
      </c>
      <c r="J246" s="2" t="s">
        <v>459</v>
      </c>
      <c r="K246" s="2"/>
      <c r="L246" s="2" t="s">
        <v>459</v>
      </c>
      <c r="O246" s="2" t="s">
        <v>2860</v>
      </c>
      <c r="Q246" s="2">
        <v>60</v>
      </c>
      <c r="R246" s="2" t="s">
        <v>392</v>
      </c>
      <c r="T246" s="2">
        <v>310</v>
      </c>
      <c r="U246" s="2">
        <v>2730</v>
      </c>
      <c r="W246" s="2">
        <v>50</v>
      </c>
      <c r="X246" s="2">
        <v>80</v>
      </c>
      <c r="AE246" s="2" t="s">
        <v>2450</v>
      </c>
      <c r="AF246" s="2"/>
      <c r="AI246" s="2"/>
      <c r="AP246" s="2">
        <v>81</v>
      </c>
      <c r="AQ246" s="2">
        <v>92</v>
      </c>
      <c r="AR246" s="2">
        <v>350</v>
      </c>
      <c r="AS246" s="2">
        <v>5</v>
      </c>
      <c r="AT246" s="2">
        <v>55</v>
      </c>
      <c r="AU246" s="2">
        <v>35</v>
      </c>
      <c r="AV246" s="2">
        <v>150</v>
      </c>
      <c r="AX246" s="2">
        <v>50</v>
      </c>
      <c r="AZ246" s="2">
        <v>7</v>
      </c>
      <c r="BA246" s="2">
        <v>14</v>
      </c>
      <c r="BG246" s="25"/>
      <c r="BH246" s="25" t="s">
        <v>71</v>
      </c>
      <c r="BI246" s="25"/>
      <c r="BJ246" s="25"/>
      <c r="BK246" s="25"/>
      <c r="BL246" s="25"/>
      <c r="BM246" s="25"/>
      <c r="BN246" s="25"/>
      <c r="BO246" s="25"/>
      <c r="BP246" s="25"/>
      <c r="BQ246" s="25"/>
      <c r="BR246" s="25"/>
      <c r="BS246" s="25"/>
      <c r="BT246" s="25"/>
      <c r="BU246" s="25"/>
      <c r="BV246" s="25"/>
      <c r="BW246" s="25"/>
      <c r="BX246" s="25"/>
      <c r="BY246" s="25"/>
      <c r="BZ246" s="25"/>
      <c r="CA246" s="25"/>
      <c r="CB246" s="25"/>
      <c r="CC246" s="25"/>
      <c r="CD246" s="25">
        <v>1</v>
      </c>
      <c r="CE246" s="25">
        <v>0</v>
      </c>
      <c r="CF246" s="25">
        <v>1</v>
      </c>
      <c r="CG246" s="25">
        <v>1</v>
      </c>
      <c r="CH246" s="25">
        <v>0</v>
      </c>
      <c r="CI246" s="25">
        <v>1</v>
      </c>
      <c r="CJ246" s="25">
        <v>0</v>
      </c>
      <c r="CK246" s="25">
        <v>1</v>
      </c>
      <c r="CL246" s="25">
        <v>1</v>
      </c>
      <c r="CM246" s="25">
        <v>0</v>
      </c>
      <c r="CN246" s="25">
        <v>0</v>
      </c>
      <c r="CO246" s="25">
        <v>1</v>
      </c>
      <c r="CP246" s="25">
        <v>0</v>
      </c>
      <c r="CQ246" s="25">
        <v>1</v>
      </c>
      <c r="CR246" s="25">
        <v>1</v>
      </c>
      <c r="CS246" s="25">
        <v>0</v>
      </c>
      <c r="CT246" s="25">
        <v>0</v>
      </c>
      <c r="CU246" s="25">
        <v>0</v>
      </c>
      <c r="CV246" s="25">
        <v>0</v>
      </c>
      <c r="CW246" s="25">
        <v>0</v>
      </c>
      <c r="CX246" s="25">
        <v>0</v>
      </c>
      <c r="CY246" s="25">
        <v>0</v>
      </c>
      <c r="CZ246" s="25">
        <v>0</v>
      </c>
      <c r="DA246" s="25">
        <v>0</v>
      </c>
      <c r="DB246" s="25">
        <v>0</v>
      </c>
      <c r="DC246" s="25">
        <v>1</v>
      </c>
      <c r="DD246" s="25">
        <v>0</v>
      </c>
      <c r="DE246" s="25">
        <v>0</v>
      </c>
      <c r="DF246" s="25">
        <v>0</v>
      </c>
      <c r="DG246" s="17" t="s">
        <v>50</v>
      </c>
      <c r="DH246" s="2" t="s">
        <v>460</v>
      </c>
      <c r="DO246" s="2" t="s">
        <v>2551</v>
      </c>
      <c r="DP246" s="2" t="s">
        <v>2551</v>
      </c>
      <c r="DQ246" s="2" t="s">
        <v>2549</v>
      </c>
      <c r="DR246" s="2" t="s">
        <v>2549</v>
      </c>
      <c r="DS246" s="2" t="s">
        <v>2549</v>
      </c>
      <c r="DT246" s="2" t="s">
        <v>2551</v>
      </c>
      <c r="DU246" s="2" t="s">
        <v>2548</v>
      </c>
      <c r="DV246" s="2">
        <v>100</v>
      </c>
      <c r="DW246" s="2">
        <v>100</v>
      </c>
      <c r="DY246" s="2">
        <v>110</v>
      </c>
      <c r="EF246" s="2">
        <v>102</v>
      </c>
      <c r="EG246" s="2">
        <v>15</v>
      </c>
      <c r="EH246" s="2" t="s">
        <v>77</v>
      </c>
      <c r="EI246" s="2" t="s">
        <v>71</v>
      </c>
      <c r="EJ246" s="2" t="s">
        <v>77</v>
      </c>
      <c r="EM246" s="2" t="s">
        <v>77</v>
      </c>
      <c r="EO246" s="2" t="s">
        <v>461</v>
      </c>
      <c r="EP246" s="2" t="s">
        <v>71</v>
      </c>
      <c r="EQ246" s="2" t="s">
        <v>71</v>
      </c>
      <c r="ER246" s="2" t="s">
        <v>71</v>
      </c>
      <c r="EV246" s="2" t="s">
        <v>71</v>
      </c>
      <c r="EY246" s="2" t="s">
        <v>71</v>
      </c>
      <c r="FA246" s="2" t="s">
        <v>71</v>
      </c>
      <c r="FB246" s="2" t="s">
        <v>71</v>
      </c>
      <c r="FC246" s="2" t="s">
        <v>2559</v>
      </c>
      <c r="FE246" s="2" t="s">
        <v>2547</v>
      </c>
      <c r="FG246" s="2" t="s">
        <v>2547</v>
      </c>
      <c r="FH246" s="2" t="s">
        <v>2551</v>
      </c>
      <c r="FI246" s="17">
        <v>410</v>
      </c>
      <c r="FJ246" s="2">
        <v>410</v>
      </c>
      <c r="FK246" s="2" t="s">
        <v>2571</v>
      </c>
      <c r="FY246" s="2" t="s">
        <v>71</v>
      </c>
      <c r="FZ246" s="2" t="s">
        <v>71</v>
      </c>
      <c r="GM246" s="2">
        <v>1</v>
      </c>
      <c r="HK246" s="2" t="s">
        <v>71</v>
      </c>
      <c r="HV246" s="2" t="s">
        <v>77</v>
      </c>
      <c r="HW246" s="2" t="s">
        <v>71</v>
      </c>
      <c r="HX246" s="2" t="s">
        <v>2585</v>
      </c>
      <c r="IG246" s="2" t="s">
        <v>71</v>
      </c>
      <c r="IK246" s="2" t="s">
        <v>77</v>
      </c>
      <c r="IL246" s="2">
        <v>120</v>
      </c>
      <c r="IM246" s="2" t="s">
        <v>2576</v>
      </c>
      <c r="IN246" s="2" t="s">
        <v>2588</v>
      </c>
      <c r="IO246" s="2" t="s">
        <v>71</v>
      </c>
      <c r="IP246" s="2" t="s">
        <v>2590</v>
      </c>
      <c r="IQ246" s="2">
        <v>200</v>
      </c>
      <c r="IT246" s="2" t="s">
        <v>77</v>
      </c>
      <c r="IU246" s="2" t="s">
        <v>77</v>
      </c>
      <c r="IV246" s="2" t="s">
        <v>77</v>
      </c>
      <c r="IW246" s="2" t="s">
        <v>71</v>
      </c>
      <c r="IX246" s="2" t="s">
        <v>77</v>
      </c>
      <c r="IY246" s="2" t="s">
        <v>462</v>
      </c>
      <c r="IZ246" s="21"/>
      <c r="JA246" s="21"/>
      <c r="JB246" s="21"/>
      <c r="JC246" s="21"/>
      <c r="JD246" s="21"/>
      <c r="JE246" s="21"/>
    </row>
    <row r="247" spans="1:265" ht="16.5" customHeight="1" x14ac:dyDescent="0.25">
      <c r="A247" s="2">
        <v>109</v>
      </c>
      <c r="B247" s="2" t="s">
        <v>390</v>
      </c>
      <c r="C247" s="3"/>
      <c r="D247" s="2" t="s">
        <v>15</v>
      </c>
      <c r="E247" s="2" t="s">
        <v>415</v>
      </c>
      <c r="F247" s="2" t="s">
        <v>2603</v>
      </c>
      <c r="G247" s="4"/>
      <c r="H247" s="2" t="s">
        <v>73</v>
      </c>
      <c r="I247" s="2" t="s">
        <v>392</v>
      </c>
      <c r="J247" s="2" t="s">
        <v>466</v>
      </c>
      <c r="K247" s="2"/>
      <c r="L247" s="2" t="s">
        <v>466</v>
      </c>
      <c r="O247" s="2" t="s">
        <v>2866</v>
      </c>
      <c r="Q247" s="2">
        <v>7</v>
      </c>
      <c r="R247" s="2" t="s">
        <v>392</v>
      </c>
      <c r="T247" s="2">
        <v>247</v>
      </c>
      <c r="U247" s="2">
        <v>974</v>
      </c>
      <c r="W247" s="2">
        <v>74</v>
      </c>
      <c r="AE247" s="2" t="s">
        <v>2450</v>
      </c>
      <c r="AF247" s="2"/>
      <c r="AI247" s="2"/>
      <c r="AP247" s="2">
        <v>146</v>
      </c>
      <c r="AQ247" s="2">
        <v>144</v>
      </c>
      <c r="AR247" s="2">
        <v>521</v>
      </c>
      <c r="AS247" s="2">
        <v>10</v>
      </c>
      <c r="AT247" s="2">
        <v>50</v>
      </c>
      <c r="AU247" s="2">
        <v>40</v>
      </c>
      <c r="AV247" s="2">
        <v>360</v>
      </c>
      <c r="AW247" s="2">
        <v>40</v>
      </c>
      <c r="AX247" s="2">
        <v>6</v>
      </c>
      <c r="BG247" s="25" t="s">
        <v>71</v>
      </c>
      <c r="BH247" s="25"/>
      <c r="BI247" s="25"/>
      <c r="BJ247" s="25"/>
      <c r="BK247" s="25"/>
      <c r="BL247" s="25"/>
      <c r="BM247" s="25" t="s">
        <v>71</v>
      </c>
      <c r="BN247" s="25" t="s">
        <v>71</v>
      </c>
      <c r="BO247" s="25" t="s">
        <v>71</v>
      </c>
      <c r="BP247" s="25"/>
      <c r="BQ247" s="25"/>
      <c r="BR247" s="25"/>
      <c r="BS247" s="25"/>
      <c r="BT247" s="25"/>
      <c r="BU247" s="25" t="s">
        <v>71</v>
      </c>
      <c r="BV247" s="25"/>
      <c r="BW247" s="25"/>
      <c r="BX247" s="25"/>
      <c r="BY247" s="25"/>
      <c r="BZ247" s="25"/>
      <c r="CA247" s="25"/>
      <c r="CB247" s="25"/>
      <c r="CC247" s="25"/>
      <c r="CD247" s="25">
        <v>1</v>
      </c>
      <c r="CE247" s="25">
        <v>1</v>
      </c>
      <c r="CF247" s="25">
        <v>1</v>
      </c>
      <c r="CG247" s="25">
        <v>0</v>
      </c>
      <c r="CH247" s="25">
        <v>0</v>
      </c>
      <c r="CI247" s="25">
        <v>1</v>
      </c>
      <c r="CJ247" s="25">
        <v>1</v>
      </c>
      <c r="CK247" s="25">
        <v>1</v>
      </c>
      <c r="CL247" s="25">
        <v>1</v>
      </c>
      <c r="CM247" s="25">
        <v>0</v>
      </c>
      <c r="CN247" s="25">
        <v>0</v>
      </c>
      <c r="CO247" s="25">
        <v>1</v>
      </c>
      <c r="CP247" s="25">
        <v>1</v>
      </c>
      <c r="CQ247" s="25">
        <v>1</v>
      </c>
      <c r="CR247" s="25">
        <v>1</v>
      </c>
      <c r="CS247" s="25">
        <v>1</v>
      </c>
      <c r="CT247" s="25">
        <v>0</v>
      </c>
      <c r="CU247" s="25">
        <v>1</v>
      </c>
      <c r="CV247" s="25">
        <v>1</v>
      </c>
      <c r="CW247" s="25">
        <v>1</v>
      </c>
      <c r="CX247" s="25">
        <v>1</v>
      </c>
      <c r="CY247" s="25">
        <v>0</v>
      </c>
      <c r="CZ247" s="25">
        <v>1</v>
      </c>
      <c r="DA247" s="25">
        <v>1</v>
      </c>
      <c r="DB247" s="25">
        <v>1</v>
      </c>
      <c r="DC247" s="25">
        <v>1</v>
      </c>
      <c r="DD247" s="25">
        <v>0</v>
      </c>
      <c r="DE247" s="25">
        <v>0</v>
      </c>
      <c r="DF247" s="25">
        <v>0</v>
      </c>
      <c r="DG247" s="17" t="s">
        <v>50</v>
      </c>
      <c r="DH247" s="2" t="s">
        <v>467</v>
      </c>
      <c r="DI247" s="2" t="s">
        <v>2536</v>
      </c>
      <c r="DO247" s="2" t="s">
        <v>2548</v>
      </c>
      <c r="DP247" s="2" t="s">
        <v>2548</v>
      </c>
      <c r="DQ247" s="2" t="s">
        <v>2549</v>
      </c>
      <c r="DR247" s="2" t="s">
        <v>2549</v>
      </c>
      <c r="DS247" s="2" t="s">
        <v>2549</v>
      </c>
      <c r="DT247" s="2" t="s">
        <v>2551</v>
      </c>
      <c r="DU247" s="2" t="s">
        <v>2548</v>
      </c>
      <c r="DV247" s="2">
        <v>247</v>
      </c>
      <c r="DW247" s="2">
        <v>120</v>
      </c>
      <c r="DX247" s="2">
        <v>40</v>
      </c>
      <c r="DY247" s="2">
        <v>20</v>
      </c>
      <c r="EG247" s="17">
        <v>247</v>
      </c>
      <c r="EH247" s="2" t="s">
        <v>71</v>
      </c>
      <c r="EI247" s="2" t="s">
        <v>71</v>
      </c>
      <c r="EJ247" s="2" t="s">
        <v>77</v>
      </c>
      <c r="EM247" s="2" t="s">
        <v>71</v>
      </c>
      <c r="EN247" s="2" t="s">
        <v>468</v>
      </c>
      <c r="EO247" s="2" t="s">
        <v>469</v>
      </c>
      <c r="EP247" s="2" t="s">
        <v>77</v>
      </c>
      <c r="EQ247" s="2" t="s">
        <v>71</v>
      </c>
      <c r="ER247" s="2" t="s">
        <v>71</v>
      </c>
      <c r="EV247" s="2" t="s">
        <v>71</v>
      </c>
      <c r="EX247" s="2" t="s">
        <v>71</v>
      </c>
      <c r="EY247" s="2" t="s">
        <v>71</v>
      </c>
      <c r="FA247" s="2" t="s">
        <v>77</v>
      </c>
      <c r="FB247" s="2" t="s">
        <v>77</v>
      </c>
      <c r="FC247" s="2" t="s">
        <v>2559</v>
      </c>
      <c r="FE247" s="2" t="s">
        <v>2547</v>
      </c>
      <c r="FG247" s="2" t="s">
        <v>2549</v>
      </c>
      <c r="FH247" s="2" t="s">
        <v>2549</v>
      </c>
      <c r="FI247" s="17">
        <v>154</v>
      </c>
      <c r="FJ247" s="2">
        <v>154</v>
      </c>
      <c r="FK247" s="2" t="s">
        <v>2570</v>
      </c>
      <c r="FL247" s="2" t="s">
        <v>2571</v>
      </c>
      <c r="FO247" s="2" t="s">
        <v>62</v>
      </c>
      <c r="FQ247" s="2">
        <v>1</v>
      </c>
      <c r="FR247" s="2">
        <v>1</v>
      </c>
      <c r="FY247" s="2" t="s">
        <v>71</v>
      </c>
      <c r="FZ247" s="2" t="s">
        <v>71</v>
      </c>
      <c r="GM247" s="2">
        <v>1</v>
      </c>
      <c r="IA247" s="2" t="s">
        <v>71</v>
      </c>
      <c r="IK247" s="2" t="s">
        <v>77</v>
      </c>
      <c r="IL247" s="2">
        <v>15</v>
      </c>
      <c r="IM247" s="2" t="s">
        <v>2878</v>
      </c>
      <c r="IN247" s="2" t="s">
        <v>2588</v>
      </c>
      <c r="IO247" s="2" t="s">
        <v>71</v>
      </c>
      <c r="IP247" s="2" t="s">
        <v>2590</v>
      </c>
      <c r="IT247" s="2" t="s">
        <v>77</v>
      </c>
      <c r="IU247" s="2" t="s">
        <v>71</v>
      </c>
      <c r="IV247" s="2" t="s">
        <v>71</v>
      </c>
      <c r="IW247" s="2" t="s">
        <v>71</v>
      </c>
      <c r="IX247" s="2" t="s">
        <v>77</v>
      </c>
      <c r="IY247" s="2" t="s">
        <v>470</v>
      </c>
      <c r="IZ247" s="21"/>
      <c r="JA247" s="21"/>
      <c r="JB247" s="21"/>
      <c r="JC247" s="21"/>
      <c r="JD247" s="21"/>
      <c r="JE247" s="21"/>
    </row>
    <row r="248" spans="1:265" ht="16.5" customHeight="1" x14ac:dyDescent="0.25">
      <c r="A248" s="2">
        <v>110</v>
      </c>
      <c r="B248" s="2" t="s">
        <v>390</v>
      </c>
      <c r="C248" s="3"/>
      <c r="D248" s="2" t="s">
        <v>15</v>
      </c>
      <c r="E248" s="2" t="s">
        <v>415</v>
      </c>
      <c r="F248" s="2" t="s">
        <v>2604</v>
      </c>
      <c r="G248" s="4"/>
      <c r="H248" s="2" t="s">
        <v>73</v>
      </c>
      <c r="I248" s="2" t="s">
        <v>392</v>
      </c>
      <c r="J248" s="2" t="s">
        <v>482</v>
      </c>
      <c r="K248" s="2"/>
      <c r="L248" s="2" t="s">
        <v>482</v>
      </c>
      <c r="O248" s="2" t="s">
        <v>2860</v>
      </c>
      <c r="Q248" s="2">
        <v>45</v>
      </c>
      <c r="R248" s="2" t="s">
        <v>392</v>
      </c>
      <c r="T248" s="2">
        <v>148</v>
      </c>
      <c r="U248" s="2">
        <v>760</v>
      </c>
      <c r="AE248" s="2" t="s">
        <v>2450</v>
      </c>
      <c r="AF248" s="2">
        <v>2</v>
      </c>
      <c r="AG248" s="2">
        <v>1</v>
      </c>
      <c r="AI248" s="2"/>
      <c r="AP248" s="2">
        <v>30</v>
      </c>
      <c r="AQ248" s="2">
        <v>50</v>
      </c>
      <c r="AR248" s="2">
        <v>370</v>
      </c>
      <c r="AU248" s="2">
        <v>75</v>
      </c>
      <c r="AV248" s="2">
        <v>45</v>
      </c>
      <c r="AW248" s="2">
        <v>120</v>
      </c>
      <c r="AX248" s="2">
        <v>5</v>
      </c>
      <c r="AY248" s="2">
        <v>15</v>
      </c>
      <c r="AZ248" s="2">
        <v>3</v>
      </c>
      <c r="BA248" s="2">
        <v>6</v>
      </c>
      <c r="BG248" s="25" t="s">
        <v>71</v>
      </c>
      <c r="BH248" s="25" t="s">
        <v>71</v>
      </c>
      <c r="BI248" s="25"/>
      <c r="BJ248" s="25"/>
      <c r="BK248" s="25"/>
      <c r="BL248" s="25"/>
      <c r="BM248" s="25" t="s">
        <v>71</v>
      </c>
      <c r="BN248" s="25" t="s">
        <v>71</v>
      </c>
      <c r="BO248" s="25" t="s">
        <v>71</v>
      </c>
      <c r="BP248" s="25"/>
      <c r="BQ248" s="25"/>
      <c r="BR248" s="25"/>
      <c r="BS248" s="25" t="s">
        <v>71</v>
      </c>
      <c r="BT248" s="25"/>
      <c r="BU248" s="25"/>
      <c r="BV248" s="25"/>
      <c r="BW248" s="25"/>
      <c r="BX248" s="25"/>
      <c r="BY248" s="25"/>
      <c r="BZ248" s="25"/>
      <c r="CA248" s="25"/>
      <c r="CB248" s="25"/>
      <c r="CC248" s="25"/>
      <c r="CD248" s="25">
        <v>1</v>
      </c>
      <c r="CE248" s="25">
        <v>1</v>
      </c>
      <c r="CF248" s="25">
        <v>1</v>
      </c>
      <c r="CG248" s="25">
        <v>0</v>
      </c>
      <c r="CH248" s="25">
        <v>0</v>
      </c>
      <c r="CI248" s="25">
        <v>0</v>
      </c>
      <c r="CJ248" s="25">
        <v>0</v>
      </c>
      <c r="CK248" s="25">
        <v>0</v>
      </c>
      <c r="CL248" s="25">
        <v>0</v>
      </c>
      <c r="CM248" s="25">
        <v>0</v>
      </c>
      <c r="CN248" s="25">
        <v>0</v>
      </c>
      <c r="CO248" s="25">
        <v>0</v>
      </c>
      <c r="CP248" s="25">
        <v>0</v>
      </c>
      <c r="CQ248" s="25">
        <v>0</v>
      </c>
      <c r="CR248" s="25">
        <v>0</v>
      </c>
      <c r="CS248" s="25">
        <v>0</v>
      </c>
      <c r="CT248" s="25">
        <v>0</v>
      </c>
      <c r="CU248" s="25">
        <v>0</v>
      </c>
      <c r="CV248" s="25">
        <v>0</v>
      </c>
      <c r="CW248" s="25">
        <v>0</v>
      </c>
      <c r="CX248" s="25">
        <v>0</v>
      </c>
      <c r="CY248" s="25">
        <v>0</v>
      </c>
      <c r="CZ248" s="25">
        <v>0</v>
      </c>
      <c r="DA248" s="25">
        <v>0</v>
      </c>
      <c r="DB248" s="25">
        <v>1</v>
      </c>
      <c r="DC248" s="25">
        <v>1</v>
      </c>
      <c r="DD248" s="25">
        <v>0</v>
      </c>
      <c r="DE248" s="25">
        <v>0</v>
      </c>
      <c r="DF248" s="25">
        <v>0</v>
      </c>
      <c r="DG248" s="17" t="s">
        <v>2456</v>
      </c>
      <c r="DM248" s="2">
        <v>5</v>
      </c>
      <c r="DO248" s="2" t="s">
        <v>2547</v>
      </c>
      <c r="DP248" s="2" t="s">
        <v>2548</v>
      </c>
      <c r="DQ248" s="2" t="s">
        <v>2548</v>
      </c>
      <c r="DR248" s="2" t="s">
        <v>2548</v>
      </c>
      <c r="DS248" s="2" t="s">
        <v>2548</v>
      </c>
      <c r="DT248" s="2" t="s">
        <v>2551</v>
      </c>
      <c r="DU248" s="2" t="s">
        <v>2551</v>
      </c>
      <c r="DV248" s="2">
        <v>90</v>
      </c>
      <c r="DW248" s="2">
        <v>30</v>
      </c>
      <c r="DY248" s="2">
        <v>28</v>
      </c>
      <c r="ED248" s="2" t="s">
        <v>1018</v>
      </c>
      <c r="EG248" s="17">
        <v>148</v>
      </c>
      <c r="EH248" s="2" t="s">
        <v>71</v>
      </c>
      <c r="EI248" s="2" t="s">
        <v>71</v>
      </c>
      <c r="EJ248" s="2" t="s">
        <v>77</v>
      </c>
      <c r="EM248" s="2" t="s">
        <v>77</v>
      </c>
      <c r="EO248" s="2" t="s">
        <v>469</v>
      </c>
      <c r="EP248" s="2" t="s">
        <v>77</v>
      </c>
      <c r="EQ248" s="2" t="s">
        <v>71</v>
      </c>
      <c r="ER248" s="2" t="s">
        <v>71</v>
      </c>
      <c r="EV248" s="2" t="s">
        <v>71</v>
      </c>
      <c r="EY248" s="2" t="s">
        <v>71</v>
      </c>
      <c r="FA248" s="2" t="s">
        <v>71</v>
      </c>
      <c r="FB248" s="2" t="s">
        <v>71</v>
      </c>
      <c r="FC248" s="2" t="s">
        <v>2559</v>
      </c>
      <c r="FE248" s="2" t="s">
        <v>2547</v>
      </c>
      <c r="FG248" s="2" t="s">
        <v>2551</v>
      </c>
      <c r="FH248" s="2" t="s">
        <v>2549</v>
      </c>
      <c r="FI248" s="17">
        <v>40</v>
      </c>
      <c r="FJ248" s="2">
        <v>40</v>
      </c>
      <c r="FK248" s="2" t="s">
        <v>2570</v>
      </c>
      <c r="FL248" s="2" t="s">
        <v>2571</v>
      </c>
      <c r="FM248" s="2" t="s">
        <v>2573</v>
      </c>
      <c r="FO248" s="2" t="s">
        <v>483</v>
      </c>
      <c r="FQ248" s="2">
        <v>1</v>
      </c>
      <c r="FY248" s="2" t="s">
        <v>71</v>
      </c>
      <c r="FZ248" s="2" t="s">
        <v>71</v>
      </c>
      <c r="GI248" s="2" t="s">
        <v>484</v>
      </c>
      <c r="GM248" s="2">
        <v>1</v>
      </c>
      <c r="HK248" s="2" t="s">
        <v>71</v>
      </c>
      <c r="HU248" s="2">
        <v>1</v>
      </c>
      <c r="HV248" s="2" t="s">
        <v>77</v>
      </c>
      <c r="HW248" s="2" t="s">
        <v>71</v>
      </c>
      <c r="HX248" s="2" t="s">
        <v>2585</v>
      </c>
      <c r="IK248" s="2" t="s">
        <v>77</v>
      </c>
      <c r="IL248" s="2">
        <v>45</v>
      </c>
      <c r="IM248" s="2" t="s">
        <v>2576</v>
      </c>
      <c r="IN248" s="2" t="s">
        <v>2588</v>
      </c>
      <c r="IO248" s="2" t="s">
        <v>71</v>
      </c>
      <c r="IP248" s="2" t="s">
        <v>2590</v>
      </c>
      <c r="IT248" s="2" t="s">
        <v>77</v>
      </c>
      <c r="IU248" s="2" t="s">
        <v>71</v>
      </c>
      <c r="IV248" s="2" t="s">
        <v>71</v>
      </c>
      <c r="IW248" s="2" t="s">
        <v>71</v>
      </c>
      <c r="IX248" s="2" t="s">
        <v>71</v>
      </c>
      <c r="IY248" s="2" t="s">
        <v>485</v>
      </c>
      <c r="IZ248" s="21"/>
      <c r="JA248" s="21"/>
      <c r="JB248" s="21"/>
      <c r="JC248" s="21"/>
      <c r="JD248" s="21"/>
      <c r="JE248" s="21"/>
    </row>
    <row r="249" spans="1:265" ht="16.5" customHeight="1" x14ac:dyDescent="0.25">
      <c r="A249" s="2">
        <v>176</v>
      </c>
      <c r="B249" s="2" t="s">
        <v>3224</v>
      </c>
      <c r="C249" s="3">
        <v>42224</v>
      </c>
      <c r="D249" s="2" t="s">
        <v>15</v>
      </c>
      <c r="E249" s="2" t="s">
        <v>415</v>
      </c>
      <c r="F249" s="2" t="s">
        <v>2628</v>
      </c>
      <c r="G249" s="4"/>
      <c r="H249" s="2" t="s">
        <v>73</v>
      </c>
      <c r="I249" s="2" t="s">
        <v>392</v>
      </c>
      <c r="J249" s="2" t="s">
        <v>487</v>
      </c>
      <c r="K249" s="2" t="s">
        <v>486</v>
      </c>
      <c r="L249" s="2" t="s">
        <v>487</v>
      </c>
      <c r="O249" s="2" t="s">
        <v>2860</v>
      </c>
      <c r="Q249" s="2">
        <v>45</v>
      </c>
      <c r="R249" s="2" t="s">
        <v>392</v>
      </c>
      <c r="T249" s="2">
        <v>468</v>
      </c>
      <c r="U249" s="2">
        <v>2100</v>
      </c>
      <c r="W249" s="2">
        <v>50</v>
      </c>
      <c r="X249" s="2">
        <v>50</v>
      </c>
      <c r="AE249" s="2" t="s">
        <v>2450</v>
      </c>
      <c r="AF249" s="2"/>
      <c r="AI249" s="2"/>
      <c r="AP249" s="2">
        <v>243</v>
      </c>
      <c r="AQ249" s="2">
        <v>276</v>
      </c>
      <c r="AR249" s="2">
        <v>948</v>
      </c>
      <c r="AS249" s="2">
        <v>10</v>
      </c>
      <c r="AT249" s="2">
        <v>5</v>
      </c>
      <c r="AU249" s="2">
        <v>77</v>
      </c>
      <c r="AV249" s="2">
        <v>50</v>
      </c>
      <c r="AX249" s="2">
        <v>33</v>
      </c>
      <c r="AZ249" s="2">
        <v>6</v>
      </c>
      <c r="BA249" s="2">
        <v>5</v>
      </c>
      <c r="BG249" s="25" t="s">
        <v>71</v>
      </c>
      <c r="BH249" s="25" t="s">
        <v>71</v>
      </c>
      <c r="BI249" s="25"/>
      <c r="BJ249" s="25"/>
      <c r="BK249" s="25"/>
      <c r="BL249" s="25"/>
      <c r="BM249" s="25"/>
      <c r="BN249" s="25"/>
      <c r="BO249" s="25"/>
      <c r="BP249" s="25" t="s">
        <v>71</v>
      </c>
      <c r="BQ249" s="25"/>
      <c r="BR249" s="25"/>
      <c r="BS249" s="25"/>
      <c r="BT249" s="25"/>
      <c r="BU249" s="25"/>
      <c r="BV249" s="25"/>
      <c r="BW249" s="25"/>
      <c r="BX249" s="25"/>
      <c r="BY249" s="25"/>
      <c r="BZ249" s="25"/>
      <c r="CA249" s="25"/>
      <c r="CB249" s="25"/>
      <c r="CC249" s="25"/>
      <c r="CD249" s="25">
        <v>1</v>
      </c>
      <c r="CE249" s="25">
        <v>1</v>
      </c>
      <c r="CF249" s="25">
        <v>1</v>
      </c>
      <c r="CG249" s="25">
        <v>0</v>
      </c>
      <c r="CH249" s="25">
        <v>0</v>
      </c>
      <c r="CI249" s="25">
        <v>1</v>
      </c>
      <c r="CJ249" s="25">
        <v>1</v>
      </c>
      <c r="CK249" s="25">
        <v>0</v>
      </c>
      <c r="CL249" s="25">
        <v>1</v>
      </c>
      <c r="CM249" s="25">
        <v>0</v>
      </c>
      <c r="CN249" s="25">
        <v>0</v>
      </c>
      <c r="CO249" s="25">
        <v>0</v>
      </c>
      <c r="CP249" s="25">
        <v>0</v>
      </c>
      <c r="CQ249" s="25">
        <v>1</v>
      </c>
      <c r="CR249" s="25">
        <v>1</v>
      </c>
      <c r="CS249" s="25">
        <v>0</v>
      </c>
      <c r="CT249" s="25">
        <v>0</v>
      </c>
      <c r="CU249" s="25">
        <v>0</v>
      </c>
      <c r="CV249" s="25">
        <v>1</v>
      </c>
      <c r="CW249" s="25">
        <v>0</v>
      </c>
      <c r="CX249" s="25">
        <v>0</v>
      </c>
      <c r="CY249" s="25">
        <v>0</v>
      </c>
      <c r="CZ249" s="25">
        <v>0</v>
      </c>
      <c r="DA249" s="25">
        <v>1</v>
      </c>
      <c r="DB249" s="25">
        <v>0</v>
      </c>
      <c r="DC249" s="25">
        <v>1</v>
      </c>
      <c r="DD249" s="25">
        <v>0</v>
      </c>
      <c r="DE249" s="25">
        <v>1</v>
      </c>
      <c r="DF249" s="25">
        <v>0</v>
      </c>
      <c r="DG249" s="17" t="s">
        <v>50</v>
      </c>
      <c r="DH249" s="2" t="s">
        <v>488</v>
      </c>
      <c r="DI249" s="2" t="s">
        <v>489</v>
      </c>
      <c r="DJ249" s="2" t="s">
        <v>490</v>
      </c>
      <c r="DM249" s="2">
        <v>458</v>
      </c>
      <c r="DO249" s="2" t="s">
        <v>2551</v>
      </c>
      <c r="DP249" s="2" t="s">
        <v>2551</v>
      </c>
      <c r="DQ249" s="2" t="s">
        <v>2551</v>
      </c>
      <c r="DR249" s="2" t="s">
        <v>2549</v>
      </c>
      <c r="DS249" s="2" t="s">
        <v>2551</v>
      </c>
      <c r="DT249" s="2" t="s">
        <v>2551</v>
      </c>
      <c r="DU249" s="2" t="s">
        <v>2551</v>
      </c>
      <c r="DV249" s="2">
        <v>388</v>
      </c>
      <c r="DW249" s="2">
        <v>50</v>
      </c>
      <c r="DY249" s="2">
        <v>30</v>
      </c>
      <c r="EA249" s="2">
        <v>100</v>
      </c>
      <c r="EF249" s="2">
        <v>100</v>
      </c>
      <c r="EG249" s="2">
        <v>100</v>
      </c>
      <c r="EH249" s="2" t="s">
        <v>77</v>
      </c>
      <c r="EI249" s="2" t="s">
        <v>77</v>
      </c>
      <c r="EJ249" s="2" t="s">
        <v>77</v>
      </c>
      <c r="EP249" s="2" t="s">
        <v>77</v>
      </c>
      <c r="EQ249" s="2" t="s">
        <v>71</v>
      </c>
      <c r="ER249" s="2" t="s">
        <v>71</v>
      </c>
      <c r="EV249" s="2" t="s">
        <v>71</v>
      </c>
      <c r="EY249" s="2" t="s">
        <v>77</v>
      </c>
      <c r="FA249" s="2" t="s">
        <v>71</v>
      </c>
      <c r="FB249" s="2" t="s">
        <v>77</v>
      </c>
      <c r="FC249" s="2" t="s">
        <v>2559</v>
      </c>
      <c r="FE249" s="2" t="s">
        <v>2551</v>
      </c>
      <c r="FG249" s="2" t="s">
        <v>2551</v>
      </c>
      <c r="FH249" s="2" t="s">
        <v>2551</v>
      </c>
      <c r="FI249" s="17">
        <v>188</v>
      </c>
      <c r="FJ249" s="2">
        <v>0</v>
      </c>
      <c r="FK249" s="2" t="s">
        <v>2570</v>
      </c>
      <c r="FY249" s="2" t="s">
        <v>71</v>
      </c>
      <c r="FZ249" s="2" t="s">
        <v>71</v>
      </c>
      <c r="GM249" s="2">
        <v>1</v>
      </c>
      <c r="HK249" s="2" t="s">
        <v>71</v>
      </c>
      <c r="HW249" s="2" t="s">
        <v>71</v>
      </c>
      <c r="HX249" s="2" t="s">
        <v>2585</v>
      </c>
      <c r="IE249" s="2" t="s">
        <v>71</v>
      </c>
      <c r="IK249" s="2" t="s">
        <v>71</v>
      </c>
      <c r="IM249" s="2" t="s">
        <v>2576</v>
      </c>
      <c r="IN249" s="2" t="s">
        <v>2580</v>
      </c>
      <c r="IO249" s="2" t="s">
        <v>77</v>
      </c>
      <c r="IQ249" s="2">
        <v>100</v>
      </c>
      <c r="IT249" s="2" t="s">
        <v>77</v>
      </c>
      <c r="IU249" s="2" t="s">
        <v>77</v>
      </c>
      <c r="IV249" s="2" t="s">
        <v>71</v>
      </c>
      <c r="IW249" s="2" t="s">
        <v>71</v>
      </c>
      <c r="IX249" s="2" t="s">
        <v>77</v>
      </c>
      <c r="IY249" s="2" t="s">
        <v>491</v>
      </c>
      <c r="IZ249" s="21"/>
      <c r="JA249" s="21"/>
      <c r="JB249" s="21"/>
      <c r="JC249" s="21"/>
      <c r="JD249" s="21"/>
      <c r="JE249" s="21"/>
    </row>
    <row r="250" spans="1:265" ht="16.5" customHeight="1" x14ac:dyDescent="0.25">
      <c r="A250" s="2">
        <v>149</v>
      </c>
      <c r="B250" s="2" t="s">
        <v>3224</v>
      </c>
      <c r="C250" s="3">
        <v>42224</v>
      </c>
      <c r="D250" s="2" t="s">
        <v>15</v>
      </c>
      <c r="E250" s="2" t="s">
        <v>415</v>
      </c>
      <c r="F250" s="2" t="s">
        <v>2619</v>
      </c>
      <c r="G250" s="4"/>
      <c r="H250" s="2" t="s">
        <v>73</v>
      </c>
      <c r="I250" s="2" t="s">
        <v>392</v>
      </c>
      <c r="J250" s="2" t="s">
        <v>463</v>
      </c>
      <c r="K250" s="2" t="s">
        <v>463</v>
      </c>
      <c r="L250" s="2" t="s">
        <v>463</v>
      </c>
      <c r="O250" s="2" t="s">
        <v>2859</v>
      </c>
      <c r="Q250" s="2">
        <v>15</v>
      </c>
      <c r="T250" s="2">
        <v>185</v>
      </c>
      <c r="U250" s="2">
        <v>741</v>
      </c>
      <c r="AE250" s="2" t="s">
        <v>2451</v>
      </c>
      <c r="AF250" s="2"/>
      <c r="AI250" s="2"/>
      <c r="AP250" s="2">
        <v>13</v>
      </c>
      <c r="AQ250" s="2">
        <v>21</v>
      </c>
      <c r="AR250" s="2">
        <v>32</v>
      </c>
      <c r="AS250" s="2">
        <v>8</v>
      </c>
      <c r="AT250" s="2">
        <v>12</v>
      </c>
      <c r="AU250" s="2">
        <v>9</v>
      </c>
      <c r="AV250" s="2">
        <v>4</v>
      </c>
      <c r="BG250" s="25" t="s">
        <v>71</v>
      </c>
      <c r="BH250" s="25" t="s">
        <v>71</v>
      </c>
      <c r="BI250" s="25"/>
      <c r="BJ250" s="25"/>
      <c r="BK250" s="25"/>
      <c r="BL250" s="25"/>
      <c r="BM250" s="25"/>
      <c r="BN250" s="25"/>
      <c r="BO250" s="25"/>
      <c r="BP250" s="25"/>
      <c r="BQ250" s="25"/>
      <c r="BR250" s="25"/>
      <c r="BS250" s="25"/>
      <c r="BT250" s="25"/>
      <c r="BU250" s="25"/>
      <c r="BV250" s="25" t="s">
        <v>71</v>
      </c>
      <c r="BW250" s="25"/>
      <c r="BX250" s="25"/>
      <c r="BY250" s="25"/>
      <c r="BZ250" s="25"/>
      <c r="CA250" s="25"/>
      <c r="CB250" s="25"/>
      <c r="CC250" s="25"/>
      <c r="CD250" s="25">
        <v>1</v>
      </c>
      <c r="CE250" s="25">
        <v>0</v>
      </c>
      <c r="CF250" s="25">
        <v>0</v>
      </c>
      <c r="CG250" s="25">
        <v>0</v>
      </c>
      <c r="CH250" s="25">
        <v>0</v>
      </c>
      <c r="CI250" s="25">
        <v>1</v>
      </c>
      <c r="CJ250" s="25">
        <v>0</v>
      </c>
      <c r="CK250" s="25">
        <v>0</v>
      </c>
      <c r="CL250" s="25">
        <v>0</v>
      </c>
      <c r="CM250" s="25">
        <v>0</v>
      </c>
      <c r="CN250" s="25">
        <v>0</v>
      </c>
      <c r="CO250" s="25">
        <v>1</v>
      </c>
      <c r="CP250" s="25">
        <v>0</v>
      </c>
      <c r="CQ250" s="25">
        <v>1</v>
      </c>
      <c r="CR250" s="25">
        <v>1</v>
      </c>
      <c r="CS250" s="25">
        <v>0</v>
      </c>
      <c r="CT250" s="25">
        <v>0</v>
      </c>
      <c r="CU250" s="25">
        <v>0</v>
      </c>
      <c r="CV250" s="25">
        <v>0</v>
      </c>
      <c r="CW250" s="25">
        <v>0</v>
      </c>
      <c r="CX250" s="25">
        <v>1</v>
      </c>
      <c r="CY250" s="25">
        <v>0</v>
      </c>
      <c r="CZ250" s="25">
        <v>0</v>
      </c>
      <c r="DA250" s="25">
        <v>0</v>
      </c>
      <c r="DB250" s="25">
        <v>0</v>
      </c>
      <c r="DC250" s="25">
        <v>1</v>
      </c>
      <c r="DD250" s="25">
        <v>0</v>
      </c>
      <c r="DE250" s="25">
        <v>0</v>
      </c>
      <c r="DF250" s="25">
        <v>0</v>
      </c>
      <c r="DG250" s="17" t="s">
        <v>50</v>
      </c>
      <c r="DH250" s="2" t="s">
        <v>347</v>
      </c>
      <c r="DI250" s="2" t="s">
        <v>337</v>
      </c>
      <c r="DO250" s="2" t="s">
        <v>2549</v>
      </c>
      <c r="DP250" s="2" t="s">
        <v>2549</v>
      </c>
      <c r="DQ250" s="2" t="s">
        <v>2548</v>
      </c>
      <c r="DR250" s="2" t="s">
        <v>2549</v>
      </c>
      <c r="DS250" s="2" t="s">
        <v>2548</v>
      </c>
      <c r="DT250" s="2" t="s">
        <v>2551</v>
      </c>
      <c r="DU250" s="2" t="s">
        <v>2549</v>
      </c>
      <c r="DX250" s="2">
        <v>185</v>
      </c>
      <c r="ED250" s="2" t="s">
        <v>1018</v>
      </c>
      <c r="EF250" s="2">
        <v>54</v>
      </c>
      <c r="EH250" s="2" t="s">
        <v>71</v>
      </c>
      <c r="EI250" s="2" t="s">
        <v>71</v>
      </c>
      <c r="EJ250" s="2" t="s">
        <v>77</v>
      </c>
      <c r="EM250" s="2" t="s">
        <v>77</v>
      </c>
      <c r="EP250" s="2" t="s">
        <v>71</v>
      </c>
      <c r="EQ250" s="2" t="s">
        <v>71</v>
      </c>
      <c r="EV250" s="2" t="s">
        <v>71</v>
      </c>
      <c r="EY250" s="2" t="s">
        <v>71</v>
      </c>
      <c r="FA250" s="2" t="s">
        <v>71</v>
      </c>
      <c r="FB250" s="2" t="s">
        <v>71</v>
      </c>
      <c r="FC250" s="2" t="s">
        <v>2560</v>
      </c>
      <c r="FE250" s="2" t="s">
        <v>2547</v>
      </c>
      <c r="FG250" s="2" t="s">
        <v>2548</v>
      </c>
      <c r="FH250" s="2" t="s">
        <v>2551</v>
      </c>
      <c r="FI250" s="17">
        <v>240</v>
      </c>
      <c r="FJ250" s="2">
        <v>240</v>
      </c>
      <c r="FK250" s="2" t="s">
        <v>2570</v>
      </c>
      <c r="FL250" s="2" t="s">
        <v>2571</v>
      </c>
      <c r="FM250" s="2" t="s">
        <v>2572</v>
      </c>
      <c r="FN250" s="2" t="s">
        <v>2573</v>
      </c>
      <c r="FO250" s="2" t="s">
        <v>464</v>
      </c>
      <c r="FR250" s="2">
        <v>1</v>
      </c>
      <c r="FS250" s="2">
        <v>1</v>
      </c>
      <c r="FU250" s="2">
        <v>1</v>
      </c>
      <c r="FY250" s="2" t="s">
        <v>71</v>
      </c>
      <c r="FZ250" s="2" t="s">
        <v>71</v>
      </c>
      <c r="GM250" s="2">
        <v>1</v>
      </c>
      <c r="HK250" s="2" t="s">
        <v>71</v>
      </c>
      <c r="HV250" s="2" t="s">
        <v>77</v>
      </c>
      <c r="HW250" s="2" t="s">
        <v>71</v>
      </c>
      <c r="HX250" s="2" t="s">
        <v>2584</v>
      </c>
      <c r="IJ250" s="2" t="s">
        <v>291</v>
      </c>
      <c r="IL250" s="2">
        <v>5</v>
      </c>
      <c r="IO250" s="2" t="s">
        <v>77</v>
      </c>
      <c r="IT250" s="2" t="s">
        <v>77</v>
      </c>
      <c r="IU250" s="2" t="s">
        <v>71</v>
      </c>
      <c r="IV250" s="2" t="s">
        <v>71</v>
      </c>
      <c r="IW250" s="2" t="s">
        <v>71</v>
      </c>
      <c r="IX250" s="2" t="s">
        <v>77</v>
      </c>
      <c r="IY250" s="2" t="s">
        <v>465</v>
      </c>
      <c r="IZ250" s="21"/>
      <c r="JA250" s="21"/>
      <c r="JB250" s="21"/>
      <c r="JC250" s="21"/>
      <c r="JD250" s="21"/>
      <c r="JE250" s="21"/>
    </row>
    <row r="251" spans="1:265" ht="16.5" customHeight="1" x14ac:dyDescent="0.25">
      <c r="A251" s="2">
        <v>151</v>
      </c>
      <c r="B251" s="2" t="s">
        <v>3224</v>
      </c>
      <c r="C251" s="3">
        <v>42224</v>
      </c>
      <c r="D251" s="2" t="s">
        <v>15</v>
      </c>
      <c r="E251" s="2" t="s">
        <v>415</v>
      </c>
      <c r="F251" s="2" t="s">
        <v>2620</v>
      </c>
      <c r="G251" s="4"/>
      <c r="H251" s="2" t="s">
        <v>73</v>
      </c>
      <c r="I251" s="2" t="s">
        <v>392</v>
      </c>
      <c r="J251" s="2" t="s">
        <v>511</v>
      </c>
      <c r="K251" s="2" t="s">
        <v>511</v>
      </c>
      <c r="L251" s="2" t="s">
        <v>511</v>
      </c>
      <c r="O251" s="2" t="s">
        <v>2852</v>
      </c>
      <c r="Q251" s="2">
        <v>15</v>
      </c>
      <c r="R251" s="2" t="s">
        <v>463</v>
      </c>
      <c r="T251" s="2">
        <v>234</v>
      </c>
      <c r="U251" s="2">
        <v>936</v>
      </c>
      <c r="AE251" s="2" t="s">
        <v>2450</v>
      </c>
      <c r="AF251" s="2"/>
      <c r="AI251" s="2"/>
      <c r="AP251" s="2">
        <v>21</v>
      </c>
      <c r="AQ251" s="2">
        <v>32</v>
      </c>
      <c r="AR251" s="2">
        <v>22</v>
      </c>
      <c r="AS251" s="2">
        <v>1</v>
      </c>
      <c r="AT251" s="2">
        <v>7</v>
      </c>
      <c r="AU251" s="2">
        <v>22</v>
      </c>
      <c r="AX251" s="2">
        <v>1</v>
      </c>
      <c r="BG251" s="25" t="s">
        <v>71</v>
      </c>
      <c r="BH251" s="25" t="s">
        <v>71</v>
      </c>
      <c r="BI251" s="25"/>
      <c r="BJ251" s="25"/>
      <c r="BK251" s="25"/>
      <c r="BL251" s="25"/>
      <c r="BM251" s="25"/>
      <c r="BN251" s="25"/>
      <c r="BO251" s="25" t="s">
        <v>71</v>
      </c>
      <c r="BP251" s="25"/>
      <c r="BQ251" s="25"/>
      <c r="BR251" s="25"/>
      <c r="BS251" s="25"/>
      <c r="BT251" s="25"/>
      <c r="BU251" s="25"/>
      <c r="BV251" s="25" t="s">
        <v>71</v>
      </c>
      <c r="BW251" s="25"/>
      <c r="BX251" s="25"/>
      <c r="BY251" s="25" t="s">
        <v>71</v>
      </c>
      <c r="BZ251" s="25"/>
      <c r="CA251" s="25"/>
      <c r="CB251" s="25"/>
      <c r="CC251" s="25"/>
      <c r="CD251" s="25">
        <v>1</v>
      </c>
      <c r="CE251" s="25">
        <v>1</v>
      </c>
      <c r="CF251" s="25">
        <v>0</v>
      </c>
      <c r="CG251" s="25">
        <v>0</v>
      </c>
      <c r="CH251" s="25">
        <v>0</v>
      </c>
      <c r="CI251" s="25">
        <v>1</v>
      </c>
      <c r="CJ251" s="25">
        <v>0</v>
      </c>
      <c r="CK251" s="25">
        <v>0</v>
      </c>
      <c r="CL251" s="25">
        <v>0</v>
      </c>
      <c r="CM251" s="25">
        <v>0</v>
      </c>
      <c r="CN251" s="25">
        <v>0</v>
      </c>
      <c r="CO251" s="25">
        <v>0</v>
      </c>
      <c r="CP251" s="25">
        <v>0</v>
      </c>
      <c r="CQ251" s="25">
        <v>0</v>
      </c>
      <c r="CR251" s="25">
        <v>0</v>
      </c>
      <c r="CS251" s="25">
        <v>1</v>
      </c>
      <c r="CT251" s="25">
        <v>0</v>
      </c>
      <c r="CU251" s="25">
        <v>0</v>
      </c>
      <c r="CV251" s="25">
        <v>1</v>
      </c>
      <c r="CW251" s="25">
        <v>1</v>
      </c>
      <c r="CX251" s="25">
        <v>1</v>
      </c>
      <c r="CY251" s="25">
        <v>0</v>
      </c>
      <c r="CZ251" s="25">
        <v>0</v>
      </c>
      <c r="DA251" s="25">
        <v>1</v>
      </c>
      <c r="DB251" s="25">
        <v>1</v>
      </c>
      <c r="DC251" s="25">
        <v>1</v>
      </c>
      <c r="DD251" s="25">
        <v>0</v>
      </c>
      <c r="DE251" s="25">
        <v>0</v>
      </c>
      <c r="DF251" s="25">
        <v>0</v>
      </c>
      <c r="DG251" s="17" t="s">
        <v>50</v>
      </c>
      <c r="DH251" s="2" t="s">
        <v>512</v>
      </c>
      <c r="DI251" s="2" t="s">
        <v>2535</v>
      </c>
      <c r="DM251" s="2">
        <v>5</v>
      </c>
      <c r="DO251" s="2" t="s">
        <v>2549</v>
      </c>
      <c r="DP251" s="2" t="s">
        <v>2549</v>
      </c>
      <c r="DQ251" s="2" t="s">
        <v>2549</v>
      </c>
      <c r="DR251" s="2" t="s">
        <v>2548</v>
      </c>
      <c r="DS251" s="2" t="s">
        <v>2551</v>
      </c>
      <c r="DT251" s="2" t="s">
        <v>2551</v>
      </c>
      <c r="DU251" s="2" t="s">
        <v>2551</v>
      </c>
      <c r="DV251" s="2">
        <v>234</v>
      </c>
      <c r="EA251" s="2">
        <v>40</v>
      </c>
      <c r="ED251" s="2" t="s">
        <v>1018</v>
      </c>
      <c r="EG251" s="2">
        <v>234</v>
      </c>
      <c r="EH251" s="2" t="s">
        <v>71</v>
      </c>
      <c r="EI251" s="2" t="s">
        <v>71</v>
      </c>
      <c r="EJ251" s="2" t="s">
        <v>77</v>
      </c>
      <c r="EM251" s="2" t="s">
        <v>77</v>
      </c>
      <c r="EP251" s="2" t="s">
        <v>77</v>
      </c>
      <c r="EQ251" s="2" t="s">
        <v>77</v>
      </c>
      <c r="ER251" s="2" t="s">
        <v>77</v>
      </c>
      <c r="EV251" s="2" t="s">
        <v>71</v>
      </c>
      <c r="EY251" s="2" t="s">
        <v>71</v>
      </c>
      <c r="FA251" s="2" t="s">
        <v>71</v>
      </c>
      <c r="FB251" s="2" t="s">
        <v>71</v>
      </c>
      <c r="FC251" s="2" t="s">
        <v>2559</v>
      </c>
      <c r="FE251" s="2" t="s">
        <v>2547</v>
      </c>
      <c r="FG251" s="2" t="s">
        <v>2551</v>
      </c>
      <c r="FH251" s="2" t="s">
        <v>2551</v>
      </c>
      <c r="FI251" s="17">
        <v>45</v>
      </c>
      <c r="FJ251" s="2">
        <v>40</v>
      </c>
      <c r="FK251" s="2" t="s">
        <v>2570</v>
      </c>
      <c r="FL251" s="2" t="s">
        <v>2571</v>
      </c>
      <c r="FM251" s="2" t="s">
        <v>2572</v>
      </c>
      <c r="FN251" s="2" t="s">
        <v>2573</v>
      </c>
      <c r="FO251" s="2" t="s">
        <v>327</v>
      </c>
      <c r="FY251" s="2" t="s">
        <v>71</v>
      </c>
      <c r="FZ251" s="2" t="s">
        <v>71</v>
      </c>
      <c r="GM251" s="2">
        <v>1</v>
      </c>
      <c r="HK251" s="2" t="s">
        <v>71</v>
      </c>
      <c r="HV251" s="2" t="s">
        <v>77</v>
      </c>
      <c r="HW251" s="2" t="s">
        <v>71</v>
      </c>
      <c r="HX251" s="2" t="s">
        <v>2587</v>
      </c>
      <c r="IA251" s="2" t="s">
        <v>71</v>
      </c>
      <c r="IB251" s="2" t="s">
        <v>71</v>
      </c>
      <c r="IG251" s="2" t="s">
        <v>71</v>
      </c>
      <c r="IK251" s="2" t="s">
        <v>71</v>
      </c>
      <c r="IL251" s="2">
        <v>15</v>
      </c>
      <c r="IO251" s="2" t="s">
        <v>71</v>
      </c>
      <c r="IP251" s="2" t="s">
        <v>2590</v>
      </c>
      <c r="IT251" s="2" t="s">
        <v>77</v>
      </c>
      <c r="IU251" s="2" t="s">
        <v>71</v>
      </c>
      <c r="IV251" s="2" t="s">
        <v>71</v>
      </c>
      <c r="IW251" s="2" t="s">
        <v>71</v>
      </c>
      <c r="IX251" s="2" t="s">
        <v>77</v>
      </c>
      <c r="IY251" s="2" t="s">
        <v>513</v>
      </c>
      <c r="IZ251" s="21"/>
      <c r="JA251" s="21"/>
      <c r="JB251" s="21"/>
      <c r="JC251" s="21"/>
      <c r="JD251" s="21"/>
      <c r="JE251" s="21"/>
    </row>
    <row r="252" spans="1:265" ht="16.5" customHeight="1" x14ac:dyDescent="0.25">
      <c r="A252" s="2">
        <v>258</v>
      </c>
      <c r="B252" s="2" t="s">
        <v>14</v>
      </c>
      <c r="C252" s="3">
        <v>42225</v>
      </c>
      <c r="D252" s="2" t="s">
        <v>15</v>
      </c>
      <c r="E252" s="2" t="s">
        <v>17</v>
      </c>
      <c r="F252" s="2" t="s">
        <v>641</v>
      </c>
      <c r="G252" s="4"/>
      <c r="H252" s="2" t="s">
        <v>73</v>
      </c>
      <c r="I252" s="2" t="s">
        <v>19</v>
      </c>
      <c r="J252" s="2"/>
      <c r="K252" s="2"/>
      <c r="L252" s="2" t="s">
        <v>25</v>
      </c>
      <c r="P252" s="2">
        <v>1</v>
      </c>
      <c r="Q252" s="2">
        <v>5.5555555555555552E-2</v>
      </c>
      <c r="R252" s="2" t="s">
        <v>19</v>
      </c>
      <c r="U252" s="2">
        <v>0</v>
      </c>
      <c r="X252" s="2">
        <v>250</v>
      </c>
      <c r="AF252" s="2"/>
      <c r="AI252" s="2"/>
      <c r="AS252" s="2">
        <v>2</v>
      </c>
      <c r="AT252" s="2">
        <v>17</v>
      </c>
      <c r="AU252" s="2">
        <v>10</v>
      </c>
      <c r="AV252" s="2">
        <v>5</v>
      </c>
      <c r="AW252" s="2">
        <v>2</v>
      </c>
      <c r="AX252" s="2">
        <v>2</v>
      </c>
      <c r="BG252" s="25" t="s">
        <v>50</v>
      </c>
      <c r="BH252" s="25" t="s">
        <v>50</v>
      </c>
      <c r="BI252" s="25"/>
      <c r="BJ252" s="25"/>
      <c r="BK252" s="25"/>
      <c r="BL252" s="25"/>
      <c r="BM252" s="25"/>
      <c r="BN252" s="25" t="s">
        <v>50</v>
      </c>
      <c r="BO252" s="25" t="s">
        <v>50</v>
      </c>
      <c r="BP252" s="25"/>
      <c r="BQ252" s="25"/>
      <c r="BR252" s="25"/>
      <c r="BS252" s="25"/>
      <c r="BT252" s="25"/>
      <c r="BU252" s="25"/>
      <c r="BV252" s="25"/>
      <c r="BW252" s="25"/>
      <c r="BX252" s="25"/>
      <c r="BY252" s="25"/>
      <c r="BZ252" s="25"/>
      <c r="CA252" s="25"/>
      <c r="CB252" s="25"/>
      <c r="CC252" s="25"/>
      <c r="CD252" s="25">
        <v>1</v>
      </c>
      <c r="CE252" s="25">
        <v>1</v>
      </c>
      <c r="CF252" s="25">
        <v>1</v>
      </c>
      <c r="CG252" s="25">
        <v>0</v>
      </c>
      <c r="CH252" s="25">
        <v>0</v>
      </c>
      <c r="CI252" s="25">
        <v>1</v>
      </c>
      <c r="CJ252" s="25">
        <v>1</v>
      </c>
      <c r="CK252" s="25">
        <v>1</v>
      </c>
      <c r="CL252" s="25">
        <v>1</v>
      </c>
      <c r="CM252" s="25">
        <v>0</v>
      </c>
      <c r="CN252" s="25">
        <v>0</v>
      </c>
      <c r="CO252" s="25">
        <v>1</v>
      </c>
      <c r="CP252" s="25">
        <v>0</v>
      </c>
      <c r="CQ252" s="25">
        <v>1</v>
      </c>
      <c r="CR252" s="25">
        <v>1</v>
      </c>
      <c r="CS252" s="25">
        <v>1</v>
      </c>
      <c r="CT252" s="25">
        <v>0</v>
      </c>
      <c r="CU252" s="25">
        <v>1</v>
      </c>
      <c r="CV252" s="25">
        <v>1</v>
      </c>
      <c r="CW252" s="25">
        <v>1</v>
      </c>
      <c r="CX252" s="25">
        <v>1</v>
      </c>
      <c r="CY252" s="25">
        <v>0</v>
      </c>
      <c r="CZ252" s="25">
        <v>1</v>
      </c>
      <c r="DA252" s="25">
        <v>1</v>
      </c>
      <c r="DB252" s="25">
        <v>1</v>
      </c>
      <c r="DC252" s="25">
        <v>1</v>
      </c>
      <c r="DD252" s="25">
        <v>0</v>
      </c>
      <c r="DE252" s="25">
        <v>0</v>
      </c>
      <c r="DF252" s="25">
        <v>0</v>
      </c>
      <c r="DG252" s="17" t="s">
        <v>50</v>
      </c>
      <c r="DH252" s="2" t="s">
        <v>260</v>
      </c>
      <c r="DJ252" s="2" t="s">
        <v>261</v>
      </c>
      <c r="DO252" s="2" t="s">
        <v>2547</v>
      </c>
      <c r="DP252" s="2" t="s">
        <v>2547</v>
      </c>
      <c r="DQ252" s="2" t="s">
        <v>2547</v>
      </c>
      <c r="DR252" s="2" t="s">
        <v>2547</v>
      </c>
      <c r="DS252" s="2" t="s">
        <v>2549</v>
      </c>
      <c r="DT252" s="2" t="s">
        <v>2548</v>
      </c>
      <c r="DU252" s="2" t="s">
        <v>2548</v>
      </c>
      <c r="DV252" s="17"/>
      <c r="ED252" s="2" t="s">
        <v>1018</v>
      </c>
      <c r="EF252" s="17">
        <v>0</v>
      </c>
      <c r="EH252" s="2" t="s">
        <v>71</v>
      </c>
      <c r="EI252" s="2" t="s">
        <v>71</v>
      </c>
      <c r="EJ252" s="2" t="s">
        <v>77</v>
      </c>
      <c r="EM252" s="2" t="s">
        <v>77</v>
      </c>
      <c r="EO252" s="2" t="s">
        <v>262</v>
      </c>
      <c r="EP252" s="2" t="s">
        <v>71</v>
      </c>
      <c r="EQ252" s="2" t="s">
        <v>77</v>
      </c>
      <c r="ER252" s="2" t="s">
        <v>77</v>
      </c>
      <c r="EU252" s="2" t="s">
        <v>50</v>
      </c>
      <c r="EY252" s="2" t="s">
        <v>77</v>
      </c>
      <c r="EZ252" s="2" t="s">
        <v>2558</v>
      </c>
      <c r="FA252" s="2" t="s">
        <v>77</v>
      </c>
      <c r="FB252" s="2" t="s">
        <v>71</v>
      </c>
      <c r="FE252" s="2" t="s">
        <v>2547</v>
      </c>
      <c r="FG252" s="2" t="s">
        <v>2547</v>
      </c>
      <c r="FH252" s="2" t="s">
        <v>2547</v>
      </c>
      <c r="FI252" s="17">
        <v>37</v>
      </c>
      <c r="FJ252" s="2">
        <v>37</v>
      </c>
      <c r="FK252" s="2" t="s">
        <v>2570</v>
      </c>
      <c r="FL252" s="2" t="s">
        <v>2572</v>
      </c>
      <c r="FM252" s="2" t="s">
        <v>2573</v>
      </c>
      <c r="FR252" s="2">
        <v>1</v>
      </c>
      <c r="FY252" s="2" t="s">
        <v>77</v>
      </c>
      <c r="FZ252" s="2" t="s">
        <v>71</v>
      </c>
      <c r="GK252" s="2">
        <v>1</v>
      </c>
      <c r="GM252" s="2">
        <v>1</v>
      </c>
      <c r="GT252" s="2">
        <v>1</v>
      </c>
      <c r="GU252" s="2">
        <v>1</v>
      </c>
      <c r="HI252" s="2">
        <v>1</v>
      </c>
      <c r="HK252" s="2" t="s">
        <v>71</v>
      </c>
      <c r="HW252" s="2" t="s">
        <v>71</v>
      </c>
      <c r="HX252" s="2" t="s">
        <v>245</v>
      </c>
      <c r="HY252" s="2" t="s">
        <v>50</v>
      </c>
      <c r="IA252" s="2" t="s">
        <v>50</v>
      </c>
      <c r="IB252" s="2" t="s">
        <v>50</v>
      </c>
      <c r="ID252" s="2" t="s">
        <v>50</v>
      </c>
      <c r="IJ252" s="2" t="s">
        <v>263</v>
      </c>
      <c r="IK252" s="2" t="s">
        <v>77</v>
      </c>
      <c r="IL252" s="2">
        <v>140</v>
      </c>
      <c r="IM252" s="2" t="s">
        <v>2877</v>
      </c>
      <c r="IN252" s="2" t="s">
        <v>2580</v>
      </c>
      <c r="IO252" s="2" t="s">
        <v>77</v>
      </c>
      <c r="IQ252" s="2">
        <v>30</v>
      </c>
      <c r="IT252" s="2" t="s">
        <v>71</v>
      </c>
      <c r="IU252" s="2" t="s">
        <v>71</v>
      </c>
      <c r="IV252" s="2" t="s">
        <v>77</v>
      </c>
      <c r="IW252" s="2" t="s">
        <v>71</v>
      </c>
      <c r="IX252" s="2" t="s">
        <v>71</v>
      </c>
      <c r="IY252" s="2" t="s">
        <v>264</v>
      </c>
      <c r="IZ252" s="21"/>
      <c r="JA252" s="21"/>
      <c r="JB252" s="21"/>
      <c r="JC252" s="21"/>
      <c r="JD252" s="21"/>
      <c r="JE252" s="21"/>
    </row>
    <row r="253" spans="1:265" ht="16.5" customHeight="1" x14ac:dyDescent="0.25">
      <c r="A253" s="2">
        <v>257</v>
      </c>
      <c r="B253" s="2" t="s">
        <v>14</v>
      </c>
      <c r="C253" s="3">
        <v>42225</v>
      </c>
      <c r="D253" s="2" t="s">
        <v>15</v>
      </c>
      <c r="E253" s="2" t="s">
        <v>17</v>
      </c>
      <c r="F253" s="2" t="s">
        <v>602</v>
      </c>
      <c r="G253" s="4"/>
      <c r="H253" s="2" t="s">
        <v>73</v>
      </c>
      <c r="I253" s="2" t="s">
        <v>19</v>
      </c>
      <c r="J253" s="2"/>
      <c r="K253" s="2"/>
      <c r="L253" s="2" t="s">
        <v>21</v>
      </c>
      <c r="P253" s="2">
        <v>2</v>
      </c>
      <c r="Q253" s="2">
        <v>30</v>
      </c>
      <c r="R253" s="2" t="s">
        <v>19</v>
      </c>
      <c r="S253" s="2" t="s">
        <v>2439</v>
      </c>
      <c r="T253" s="2">
        <v>1</v>
      </c>
      <c r="U253" s="2">
        <v>4</v>
      </c>
      <c r="X253" s="2">
        <v>304</v>
      </c>
      <c r="Y253" s="2">
        <v>0</v>
      </c>
      <c r="AE253" s="2" t="s">
        <v>2451</v>
      </c>
      <c r="AF253" s="2"/>
      <c r="AI253" s="2"/>
      <c r="AP253" s="2">
        <v>7</v>
      </c>
      <c r="AQ253" s="2">
        <v>13</v>
      </c>
      <c r="AR253" s="2">
        <v>0</v>
      </c>
      <c r="AS253" s="2">
        <v>2</v>
      </c>
      <c r="AU253" s="2">
        <v>20</v>
      </c>
      <c r="AV253" s="2">
        <v>10</v>
      </c>
      <c r="AW253" s="2">
        <v>0</v>
      </c>
      <c r="AX253" s="2">
        <v>4</v>
      </c>
      <c r="BG253" s="25" t="s">
        <v>50</v>
      </c>
      <c r="BH253" s="25" t="s">
        <v>50</v>
      </c>
      <c r="BI253" s="25" t="s">
        <v>66</v>
      </c>
      <c r="BJ253" s="25" t="s">
        <v>67</v>
      </c>
      <c r="BK253" s="25"/>
      <c r="BL253" s="25"/>
      <c r="BM253" s="25"/>
      <c r="BN253" s="25"/>
      <c r="BO253" s="25"/>
      <c r="BP253" s="25"/>
      <c r="BQ253" s="25"/>
      <c r="BR253" s="25"/>
      <c r="BS253" s="25" t="s">
        <v>50</v>
      </c>
      <c r="BT253" s="25"/>
      <c r="BU253" s="25"/>
      <c r="BV253" s="25" t="s">
        <v>50</v>
      </c>
      <c r="BW253" s="25"/>
      <c r="BX253" s="25"/>
      <c r="BY253" s="25"/>
      <c r="BZ253" s="25"/>
      <c r="CA253" s="25"/>
      <c r="CB253" s="25"/>
      <c r="CC253" s="25"/>
      <c r="CD253" s="25">
        <v>1</v>
      </c>
      <c r="CE253" s="25">
        <v>1</v>
      </c>
      <c r="CF253" s="25">
        <v>0</v>
      </c>
      <c r="CG253" s="25">
        <v>0</v>
      </c>
      <c r="CH253" s="25">
        <v>0</v>
      </c>
      <c r="CI253" s="25">
        <v>1</v>
      </c>
      <c r="CJ253" s="25">
        <v>1</v>
      </c>
      <c r="CK253" s="25">
        <v>1</v>
      </c>
      <c r="CL253" s="25">
        <v>1</v>
      </c>
      <c r="CM253" s="25">
        <v>0</v>
      </c>
      <c r="CN253" s="25">
        <v>0</v>
      </c>
      <c r="CO253" s="25">
        <v>1</v>
      </c>
      <c r="CP253" s="25">
        <v>1</v>
      </c>
      <c r="CQ253" s="25">
        <v>1</v>
      </c>
      <c r="CR253" s="25">
        <v>1</v>
      </c>
      <c r="CS253" s="25">
        <v>1</v>
      </c>
      <c r="CT253" s="25">
        <v>0</v>
      </c>
      <c r="CU253" s="25">
        <v>0</v>
      </c>
      <c r="CV253" s="25">
        <v>1</v>
      </c>
      <c r="CW253" s="25">
        <v>1</v>
      </c>
      <c r="CX253" s="25">
        <v>1</v>
      </c>
      <c r="CY253" s="25">
        <v>0</v>
      </c>
      <c r="CZ253" s="25">
        <v>0</v>
      </c>
      <c r="DA253" s="25">
        <v>1</v>
      </c>
      <c r="DB253" s="25">
        <v>1</v>
      </c>
      <c r="DC253" s="25">
        <v>1</v>
      </c>
      <c r="DD253" s="25">
        <v>0</v>
      </c>
      <c r="DE253" s="25">
        <v>0</v>
      </c>
      <c r="DF253" s="25">
        <v>0</v>
      </c>
      <c r="DG253" s="17" t="s">
        <v>50</v>
      </c>
      <c r="DH253" s="2" t="s">
        <v>68</v>
      </c>
      <c r="DI253" s="2" t="s">
        <v>69</v>
      </c>
      <c r="DJ253" s="2" t="s">
        <v>70</v>
      </c>
      <c r="DO253" s="2" t="s">
        <v>2547</v>
      </c>
      <c r="DP253" s="2" t="s">
        <v>2549</v>
      </c>
      <c r="DQ253" s="2" t="s">
        <v>2551</v>
      </c>
      <c r="DR253" s="2" t="s">
        <v>2551</v>
      </c>
      <c r="DS253" s="2" t="s">
        <v>2547</v>
      </c>
      <c r="DT253" s="2" t="s">
        <v>2547</v>
      </c>
      <c r="DU253" s="2" t="s">
        <v>2551</v>
      </c>
      <c r="DW253" s="2">
        <v>1</v>
      </c>
      <c r="DZ253" s="2">
        <v>30</v>
      </c>
      <c r="ED253" s="2" t="s">
        <v>2554</v>
      </c>
      <c r="EG253" s="17">
        <v>1</v>
      </c>
      <c r="EH253" s="2" t="s">
        <v>71</v>
      </c>
      <c r="EI253" s="2" t="s">
        <v>71</v>
      </c>
      <c r="EJ253" s="2" t="s">
        <v>77</v>
      </c>
      <c r="EM253" s="2" t="s">
        <v>77</v>
      </c>
      <c r="EP253" s="2" t="s">
        <v>71</v>
      </c>
      <c r="EQ253" s="2" t="s">
        <v>71</v>
      </c>
      <c r="ER253" s="2" t="s">
        <v>71</v>
      </c>
      <c r="EV253" s="2" t="s">
        <v>50</v>
      </c>
      <c r="EY253" s="2" t="s">
        <v>77</v>
      </c>
      <c r="EZ253" s="2" t="s">
        <v>2558</v>
      </c>
      <c r="FA253" s="2" t="s">
        <v>71</v>
      </c>
      <c r="FB253" s="2" t="s">
        <v>71</v>
      </c>
      <c r="FC253" s="2" t="s">
        <v>2559</v>
      </c>
      <c r="FE253" s="2" t="s">
        <v>50</v>
      </c>
      <c r="FG253" s="2" t="s">
        <v>2549</v>
      </c>
      <c r="FH253" s="2" t="s">
        <v>2548</v>
      </c>
      <c r="FI253" s="17">
        <v>23</v>
      </c>
      <c r="FJ253" s="2">
        <v>23</v>
      </c>
      <c r="FK253" s="2" t="s">
        <v>2570</v>
      </c>
      <c r="FL253" s="2" t="s">
        <v>2571</v>
      </c>
      <c r="FY253" s="2" t="s">
        <v>71</v>
      </c>
      <c r="FZ253" s="2" t="s">
        <v>71</v>
      </c>
      <c r="GK253" s="2">
        <v>1</v>
      </c>
      <c r="HW253" s="2" t="s">
        <v>71</v>
      </c>
      <c r="HX253" s="2" t="s">
        <v>245</v>
      </c>
      <c r="IL253" s="2">
        <v>30</v>
      </c>
      <c r="IO253" s="2" t="s">
        <v>77</v>
      </c>
      <c r="IQ253" s="2">
        <v>40</v>
      </c>
      <c r="IT253" s="2" t="s">
        <v>77</v>
      </c>
      <c r="IU253" s="2" t="s">
        <v>77</v>
      </c>
      <c r="IV253" s="2" t="s">
        <v>71</v>
      </c>
      <c r="IW253" s="2" t="s">
        <v>71</v>
      </c>
      <c r="IX253" s="2" t="s">
        <v>77</v>
      </c>
      <c r="IY253" s="2" t="s">
        <v>246</v>
      </c>
      <c r="IZ253" s="21"/>
      <c r="JA253" s="21"/>
      <c r="JB253" s="21"/>
      <c r="JC253" s="21"/>
      <c r="JD253" s="21"/>
      <c r="JE253" s="21"/>
    </row>
    <row r="254" spans="1:265" ht="16.5" customHeight="1" x14ac:dyDescent="0.25">
      <c r="A254" s="2">
        <v>163</v>
      </c>
      <c r="B254" s="2" t="s">
        <v>3224</v>
      </c>
      <c r="C254" s="3">
        <v>42225</v>
      </c>
      <c r="D254" s="2" t="s">
        <v>15</v>
      </c>
      <c r="E254" s="2" t="s">
        <v>17</v>
      </c>
      <c r="F254" s="2" t="s">
        <v>2623</v>
      </c>
      <c r="G254" s="4"/>
      <c r="H254" s="2" t="s">
        <v>73</v>
      </c>
      <c r="I254" s="2" t="s">
        <v>19</v>
      </c>
      <c r="J254" s="2" t="s">
        <v>527</v>
      </c>
      <c r="K254" s="2" t="s">
        <v>527</v>
      </c>
      <c r="L254" s="2" t="s">
        <v>527</v>
      </c>
      <c r="O254" s="2" t="s">
        <v>2851</v>
      </c>
      <c r="Q254" s="2">
        <v>210</v>
      </c>
      <c r="R254" s="2" t="s">
        <v>19</v>
      </c>
      <c r="T254" s="2">
        <v>142</v>
      </c>
      <c r="U254" s="2">
        <v>615</v>
      </c>
      <c r="AE254" s="2" t="s">
        <v>2451</v>
      </c>
      <c r="AF254" s="2"/>
      <c r="AI254" s="2"/>
      <c r="AP254" s="2">
        <v>19</v>
      </c>
      <c r="AQ254" s="2">
        <v>29</v>
      </c>
      <c r="AT254" s="2">
        <v>1</v>
      </c>
      <c r="AU254" s="2">
        <v>20</v>
      </c>
      <c r="AV254" s="2">
        <v>9</v>
      </c>
      <c r="AX254" s="2">
        <v>3</v>
      </c>
      <c r="AY254" s="2">
        <v>3</v>
      </c>
      <c r="BA254" s="2">
        <v>4</v>
      </c>
      <c r="BG254" s="25"/>
      <c r="BH254" s="25"/>
      <c r="BI254" s="25"/>
      <c r="BJ254" s="25"/>
      <c r="BK254" s="25"/>
      <c r="BL254" s="25"/>
      <c r="BM254" s="25"/>
      <c r="BN254" s="25"/>
      <c r="BO254" s="25"/>
      <c r="BP254" s="25"/>
      <c r="BQ254" s="25"/>
      <c r="BR254" s="25"/>
      <c r="BS254" s="25"/>
      <c r="BT254" s="25"/>
      <c r="BU254" s="25" t="s">
        <v>71</v>
      </c>
      <c r="BV254" s="25" t="s">
        <v>71</v>
      </c>
      <c r="BW254" s="25"/>
      <c r="BX254" s="25"/>
      <c r="BY254" s="25"/>
      <c r="BZ254" s="25"/>
      <c r="CA254" s="25"/>
      <c r="CB254" s="25"/>
      <c r="CC254" s="25"/>
      <c r="CD254" s="25">
        <v>1</v>
      </c>
      <c r="CE254" s="25">
        <v>1</v>
      </c>
      <c r="CF254" s="25">
        <v>1</v>
      </c>
      <c r="CG254" s="25">
        <v>0</v>
      </c>
      <c r="CH254" s="25">
        <v>0</v>
      </c>
      <c r="CI254" s="25">
        <v>0</v>
      </c>
      <c r="CJ254" s="25">
        <v>0</v>
      </c>
      <c r="CK254" s="25">
        <v>0</v>
      </c>
      <c r="CL254" s="25">
        <v>0</v>
      </c>
      <c r="CM254" s="25">
        <v>0</v>
      </c>
      <c r="CN254" s="25">
        <v>0</v>
      </c>
      <c r="CO254" s="25">
        <v>0</v>
      </c>
      <c r="CP254" s="25">
        <v>0</v>
      </c>
      <c r="CQ254" s="25">
        <v>1</v>
      </c>
      <c r="CR254" s="25">
        <v>1</v>
      </c>
      <c r="CS254" s="25">
        <v>1</v>
      </c>
      <c r="CT254" s="25">
        <v>0</v>
      </c>
      <c r="CU254" s="25">
        <v>0</v>
      </c>
      <c r="CV254" s="25">
        <v>1</v>
      </c>
      <c r="CW254" s="25">
        <v>0</v>
      </c>
      <c r="CX254" s="25">
        <v>1</v>
      </c>
      <c r="CY254" s="25">
        <v>0</v>
      </c>
      <c r="CZ254" s="25">
        <v>0</v>
      </c>
      <c r="DA254" s="25">
        <v>1</v>
      </c>
      <c r="DB254" s="25">
        <v>0</v>
      </c>
      <c r="DC254" s="25">
        <v>1</v>
      </c>
      <c r="DD254" s="25">
        <v>0</v>
      </c>
      <c r="DE254" s="25">
        <v>0</v>
      </c>
      <c r="DF254" s="25">
        <v>0</v>
      </c>
      <c r="DG254" s="17" t="s">
        <v>50</v>
      </c>
      <c r="DH254" s="2" t="s">
        <v>528</v>
      </c>
      <c r="DI254" s="2" t="s">
        <v>529</v>
      </c>
      <c r="DJ254" s="2" t="s">
        <v>530</v>
      </c>
      <c r="DO254" s="2" t="s">
        <v>2549</v>
      </c>
      <c r="DP254" s="2" t="s">
        <v>2548</v>
      </c>
      <c r="DQ254" s="2" t="s">
        <v>2548</v>
      </c>
      <c r="DR254" s="2" t="s">
        <v>2548</v>
      </c>
      <c r="DS254" s="2" t="s">
        <v>2549</v>
      </c>
      <c r="DT254" s="2" t="s">
        <v>2548</v>
      </c>
      <c r="DU254" s="2" t="s">
        <v>2549</v>
      </c>
      <c r="DW254" s="2">
        <v>142</v>
      </c>
      <c r="ED254" s="2" t="s">
        <v>1018</v>
      </c>
      <c r="EG254" s="2">
        <v>104</v>
      </c>
      <c r="EH254" s="2" t="s">
        <v>77</v>
      </c>
      <c r="EI254" s="2" t="s">
        <v>77</v>
      </c>
      <c r="EJ254" s="2" t="s">
        <v>77</v>
      </c>
      <c r="EM254" s="2" t="s">
        <v>71</v>
      </c>
      <c r="EN254" s="2" t="s">
        <v>531</v>
      </c>
      <c r="EO254" s="2" t="s">
        <v>532</v>
      </c>
      <c r="EP254" s="2" t="s">
        <v>77</v>
      </c>
      <c r="EQ254" s="2" t="s">
        <v>77</v>
      </c>
      <c r="ER254" s="2" t="s">
        <v>77</v>
      </c>
      <c r="ES254" s="2" t="s">
        <v>71</v>
      </c>
      <c r="EY254" s="2" t="s">
        <v>77</v>
      </c>
      <c r="EZ254" s="2" t="s">
        <v>2558</v>
      </c>
      <c r="FA254" s="2" t="s">
        <v>71</v>
      </c>
      <c r="FB254" s="2" t="s">
        <v>71</v>
      </c>
      <c r="FC254" s="2" t="s">
        <v>2562</v>
      </c>
      <c r="FE254" s="2" t="s">
        <v>2551</v>
      </c>
      <c r="FF254" s="2" t="s">
        <v>2551</v>
      </c>
      <c r="FG254" s="2" t="s">
        <v>2551</v>
      </c>
      <c r="FI254" s="17">
        <v>124</v>
      </c>
      <c r="FJ254" s="2">
        <v>124</v>
      </c>
      <c r="FK254" s="2" t="s">
        <v>2571</v>
      </c>
      <c r="FY254" s="2" t="s">
        <v>71</v>
      </c>
      <c r="FZ254" s="2" t="s">
        <v>71</v>
      </c>
      <c r="HK254" s="2" t="s">
        <v>71</v>
      </c>
      <c r="HV254" s="2" t="s">
        <v>77</v>
      </c>
      <c r="HW254" s="2" t="s">
        <v>71</v>
      </c>
      <c r="HX254" s="2" t="s">
        <v>2586</v>
      </c>
      <c r="IA254" s="2" t="s">
        <v>71</v>
      </c>
      <c r="IB254" s="2" t="s">
        <v>71</v>
      </c>
      <c r="IK254" s="2" t="s">
        <v>71</v>
      </c>
      <c r="IL254" s="2">
        <v>90</v>
      </c>
      <c r="IM254" s="2" t="s">
        <v>2878</v>
      </c>
      <c r="IN254" s="2" t="s">
        <v>2588</v>
      </c>
      <c r="IO254" s="2" t="s">
        <v>77</v>
      </c>
      <c r="IT254" s="2" t="s">
        <v>71</v>
      </c>
      <c r="IU254" s="2" t="s">
        <v>77</v>
      </c>
      <c r="IV254" s="2" t="s">
        <v>71</v>
      </c>
      <c r="IW254" s="2" t="s">
        <v>71</v>
      </c>
      <c r="IX254" s="2" t="s">
        <v>77</v>
      </c>
      <c r="IY254" s="2" t="s">
        <v>533</v>
      </c>
      <c r="IZ254" s="21"/>
      <c r="JA254" s="21"/>
      <c r="JB254" s="21"/>
      <c r="JC254" s="21"/>
      <c r="JD254" s="21"/>
      <c r="JE254" s="21"/>
    </row>
    <row r="255" spans="1:265" ht="16.5" customHeight="1" x14ac:dyDescent="0.25">
      <c r="A255" s="2">
        <v>164</v>
      </c>
      <c r="B255" s="2" t="s">
        <v>3224</v>
      </c>
      <c r="C255" s="3">
        <v>42224</v>
      </c>
      <c r="D255" s="2" t="s">
        <v>15</v>
      </c>
      <c r="E255" s="2" t="s">
        <v>17</v>
      </c>
      <c r="F255" s="2" t="s">
        <v>2624</v>
      </c>
      <c r="G255" s="4"/>
      <c r="H255" s="2" t="s">
        <v>73</v>
      </c>
      <c r="I255" s="2" t="s">
        <v>19</v>
      </c>
      <c r="J255" s="2" t="s">
        <v>534</v>
      </c>
      <c r="K255" s="2"/>
      <c r="L255" s="2" t="s">
        <v>534</v>
      </c>
      <c r="O255" s="2" t="s">
        <v>2851</v>
      </c>
      <c r="Q255" s="2">
        <v>90</v>
      </c>
      <c r="R255" s="2" t="s">
        <v>19</v>
      </c>
      <c r="T255" s="2">
        <v>12</v>
      </c>
      <c r="U255" s="2">
        <v>60</v>
      </c>
      <c r="AE255" s="2" t="s">
        <v>2450</v>
      </c>
      <c r="AF255" s="2"/>
      <c r="AI255" s="2"/>
      <c r="AP255" s="2">
        <v>2</v>
      </c>
      <c r="AQ255" s="2">
        <v>3</v>
      </c>
      <c r="AS255" s="2">
        <v>1</v>
      </c>
      <c r="AT255" s="2">
        <v>2</v>
      </c>
      <c r="AU255" s="2">
        <v>2</v>
      </c>
      <c r="BG255" s="25"/>
      <c r="BH255" s="25"/>
      <c r="BI255" s="25"/>
      <c r="BJ255" s="25"/>
      <c r="BK255" s="25"/>
      <c r="BL255" s="25"/>
      <c r="BM255" s="25"/>
      <c r="BN255" s="25"/>
      <c r="BO255" s="25"/>
      <c r="BP255" s="25"/>
      <c r="BQ255" s="25"/>
      <c r="BR255" s="25"/>
      <c r="BS255" s="25"/>
      <c r="BT255" s="25"/>
      <c r="BU255" s="25" t="s">
        <v>71</v>
      </c>
      <c r="BV255" s="25" t="s">
        <v>71</v>
      </c>
      <c r="BW255" s="25"/>
      <c r="BX255" s="25"/>
      <c r="BY255" s="25"/>
      <c r="BZ255" s="25"/>
      <c r="CA255" s="25"/>
      <c r="CB255" s="25"/>
      <c r="CC255" s="25"/>
      <c r="CD255" s="25">
        <v>1</v>
      </c>
      <c r="CE255" s="25">
        <v>1</v>
      </c>
      <c r="CF255" s="25">
        <v>1</v>
      </c>
      <c r="CG255" s="25">
        <v>0</v>
      </c>
      <c r="CH255" s="25">
        <v>0</v>
      </c>
      <c r="CI255" s="25">
        <v>1</v>
      </c>
      <c r="CJ255" s="25">
        <v>1</v>
      </c>
      <c r="CK255" s="25">
        <v>0</v>
      </c>
      <c r="CL255" s="25">
        <v>0</v>
      </c>
      <c r="CM255" s="25">
        <v>0</v>
      </c>
      <c r="CN255" s="25">
        <v>0</v>
      </c>
      <c r="CO255" s="25">
        <v>0</v>
      </c>
      <c r="CP255" s="25">
        <v>0</v>
      </c>
      <c r="CQ255" s="25">
        <v>1</v>
      </c>
      <c r="CR255" s="25">
        <v>1</v>
      </c>
      <c r="CS255" s="25">
        <v>0</v>
      </c>
      <c r="CT255" s="25">
        <v>0</v>
      </c>
      <c r="CU255" s="25">
        <v>0</v>
      </c>
      <c r="CV255" s="25">
        <v>1</v>
      </c>
      <c r="CW255" s="25">
        <v>0</v>
      </c>
      <c r="CX255" s="25">
        <v>2</v>
      </c>
      <c r="CY255" s="25">
        <v>0</v>
      </c>
      <c r="CZ255" s="25">
        <v>0</v>
      </c>
      <c r="DA255" s="25">
        <v>1</v>
      </c>
      <c r="DB255" s="25">
        <v>1</v>
      </c>
      <c r="DC255" s="25">
        <v>1</v>
      </c>
      <c r="DD255" s="25">
        <v>0</v>
      </c>
      <c r="DE255" s="25">
        <v>0</v>
      </c>
      <c r="DF255" s="25">
        <v>0</v>
      </c>
      <c r="DG255" s="17" t="s">
        <v>50</v>
      </c>
      <c r="DH255" s="2" t="s">
        <v>535</v>
      </c>
      <c r="DI255" s="2" t="s">
        <v>337</v>
      </c>
      <c r="DJ255" s="2" t="s">
        <v>536</v>
      </c>
      <c r="DO255" s="2" t="s">
        <v>2548</v>
      </c>
      <c r="DP255" s="2" t="s">
        <v>2548</v>
      </c>
      <c r="DQ255" s="2" t="s">
        <v>2548</v>
      </c>
      <c r="DR255" s="2" t="s">
        <v>2548</v>
      </c>
      <c r="DS255" s="2" t="s">
        <v>2549</v>
      </c>
      <c r="DT255" s="2" t="s">
        <v>2548</v>
      </c>
      <c r="DU255" s="2" t="s">
        <v>2549</v>
      </c>
      <c r="DW255" s="2">
        <v>26</v>
      </c>
      <c r="EA255" s="2">
        <v>12</v>
      </c>
      <c r="ED255" s="2" t="s">
        <v>1018</v>
      </c>
      <c r="EG255" s="2">
        <v>26</v>
      </c>
      <c r="EH255" s="2" t="s">
        <v>77</v>
      </c>
      <c r="EI255" s="2" t="s">
        <v>77</v>
      </c>
      <c r="EJ255" s="2" t="s">
        <v>77</v>
      </c>
      <c r="EM255" s="2" t="s">
        <v>71</v>
      </c>
      <c r="EN255" s="2" t="s">
        <v>537</v>
      </c>
      <c r="EO255" s="2" t="s">
        <v>538</v>
      </c>
      <c r="EP255" s="2" t="s">
        <v>77</v>
      </c>
      <c r="EQ255" s="2" t="s">
        <v>77</v>
      </c>
      <c r="ER255" s="2" t="s">
        <v>71</v>
      </c>
      <c r="EU255" s="2" t="s">
        <v>71</v>
      </c>
      <c r="EY255" s="2" t="s">
        <v>71</v>
      </c>
      <c r="FA255" s="2" t="s">
        <v>77</v>
      </c>
      <c r="FB255" s="2" t="s">
        <v>77</v>
      </c>
      <c r="FC255" s="2" t="s">
        <v>2560</v>
      </c>
      <c r="FE255" s="2" t="s">
        <v>71</v>
      </c>
      <c r="FG255" s="2" t="s">
        <v>2549</v>
      </c>
      <c r="FH255" s="2" t="s">
        <v>2549</v>
      </c>
      <c r="FI255" s="17">
        <v>18</v>
      </c>
      <c r="FJ255" s="2">
        <v>18</v>
      </c>
      <c r="FK255" s="2" t="s">
        <v>2570</v>
      </c>
      <c r="FL255" s="2" t="s">
        <v>2571</v>
      </c>
      <c r="FY255" s="2" t="s">
        <v>71</v>
      </c>
      <c r="FZ255" s="2" t="s">
        <v>71</v>
      </c>
      <c r="HK255" s="2" t="s">
        <v>71</v>
      </c>
      <c r="HV255" s="2" t="s">
        <v>77</v>
      </c>
      <c r="HW255" s="2" t="s">
        <v>71</v>
      </c>
      <c r="HX255" s="2" t="s">
        <v>245</v>
      </c>
      <c r="IK255" s="2" t="s">
        <v>77</v>
      </c>
      <c r="IL255" s="2">
        <v>90</v>
      </c>
      <c r="IM255" s="2" t="s">
        <v>2878</v>
      </c>
      <c r="IN255" s="2" t="s">
        <v>2588</v>
      </c>
      <c r="IO255" s="2" t="s">
        <v>77</v>
      </c>
      <c r="IQ255" s="2">
        <v>26</v>
      </c>
      <c r="IT255" s="2" t="s">
        <v>77</v>
      </c>
      <c r="IU255" s="2" t="s">
        <v>77</v>
      </c>
      <c r="IV255" s="2" t="s">
        <v>77</v>
      </c>
      <c r="IW255" s="2" t="s">
        <v>71</v>
      </c>
      <c r="IX255" s="2" t="s">
        <v>77</v>
      </c>
      <c r="IY255" s="2" t="s">
        <v>539</v>
      </c>
      <c r="IZ255" s="21"/>
      <c r="JA255" s="21"/>
      <c r="JB255" s="21"/>
      <c r="JC255" s="21"/>
      <c r="JD255" s="21"/>
      <c r="JE255" s="21"/>
    </row>
    <row r="256" spans="1:265" ht="16.5" customHeight="1" x14ac:dyDescent="0.25">
      <c r="A256" s="2">
        <v>262</v>
      </c>
      <c r="B256" s="2" t="s">
        <v>14</v>
      </c>
      <c r="C256" s="3"/>
      <c r="D256" s="2" t="s">
        <v>15</v>
      </c>
      <c r="E256" s="2" t="s">
        <v>17</v>
      </c>
      <c r="F256" s="2" t="s">
        <v>636</v>
      </c>
      <c r="G256" s="4"/>
      <c r="H256" s="2" t="s">
        <v>73</v>
      </c>
      <c r="I256" s="2" t="s">
        <v>19</v>
      </c>
      <c r="J256" s="2"/>
      <c r="K256" s="2"/>
      <c r="L256" s="2" t="s">
        <v>21</v>
      </c>
      <c r="P256" s="2">
        <v>2</v>
      </c>
      <c r="Q256" s="2">
        <v>4.1666666666666664E-2</v>
      </c>
      <c r="R256" s="2" t="s">
        <v>19</v>
      </c>
      <c r="S256" s="2" t="s">
        <v>2439</v>
      </c>
      <c r="T256" s="2">
        <v>90</v>
      </c>
      <c r="U256" s="2">
        <v>276</v>
      </c>
      <c r="AF256" s="2"/>
      <c r="AI256" s="2"/>
      <c r="AV256" s="2">
        <v>3</v>
      </c>
      <c r="AX256" s="2">
        <v>1</v>
      </c>
      <c r="AZ256" s="2">
        <v>2</v>
      </c>
      <c r="BG256" s="25" t="s">
        <v>50</v>
      </c>
      <c r="BH256" s="25" t="s">
        <v>50</v>
      </c>
      <c r="BI256" s="25"/>
      <c r="BJ256" s="25"/>
      <c r="BK256" s="25"/>
      <c r="BL256" s="25"/>
      <c r="BM256" s="25"/>
      <c r="BN256" s="25"/>
      <c r="BO256" s="25"/>
      <c r="BP256" s="25"/>
      <c r="BQ256" s="25"/>
      <c r="BR256" s="25"/>
      <c r="BS256" s="25" t="s">
        <v>50</v>
      </c>
      <c r="BT256" s="25"/>
      <c r="BU256" s="25"/>
      <c r="BV256" s="25"/>
      <c r="BW256" s="25"/>
      <c r="BX256" s="25" t="s">
        <v>50</v>
      </c>
      <c r="BY256" s="25"/>
      <c r="BZ256" s="25"/>
      <c r="CA256" s="25"/>
      <c r="CB256" s="25"/>
      <c r="CC256" s="25"/>
      <c r="CD256" s="25">
        <v>1</v>
      </c>
      <c r="CE256" s="25">
        <v>1</v>
      </c>
      <c r="CF256" s="25">
        <v>1</v>
      </c>
      <c r="CG256" s="25">
        <v>0</v>
      </c>
      <c r="CH256" s="25">
        <v>0</v>
      </c>
      <c r="CI256" s="25">
        <v>1</v>
      </c>
      <c r="CJ256" s="25">
        <v>1</v>
      </c>
      <c r="CK256" s="25">
        <v>1</v>
      </c>
      <c r="CL256" s="25">
        <v>1</v>
      </c>
      <c r="CM256" s="25">
        <v>0</v>
      </c>
      <c r="CN256" s="25">
        <v>0</v>
      </c>
      <c r="CO256" s="25">
        <v>1</v>
      </c>
      <c r="CP256" s="25">
        <v>0</v>
      </c>
      <c r="CQ256" s="25">
        <v>1</v>
      </c>
      <c r="CR256" s="25">
        <v>1</v>
      </c>
      <c r="CS256" s="25">
        <v>1</v>
      </c>
      <c r="CT256" s="25">
        <v>0</v>
      </c>
      <c r="CU256" s="25">
        <v>1</v>
      </c>
      <c r="CV256" s="25">
        <v>1</v>
      </c>
      <c r="CW256" s="25">
        <v>0</v>
      </c>
      <c r="CX256" s="25">
        <v>0</v>
      </c>
      <c r="CY256" s="25">
        <v>0</v>
      </c>
      <c r="CZ256" s="25">
        <v>1</v>
      </c>
      <c r="DA256" s="25">
        <v>1</v>
      </c>
      <c r="DB256" s="25">
        <v>1</v>
      </c>
      <c r="DC256" s="25">
        <v>1</v>
      </c>
      <c r="DD256" s="25">
        <v>0</v>
      </c>
      <c r="DE256" s="25">
        <v>0</v>
      </c>
      <c r="DF256" s="25">
        <v>0</v>
      </c>
      <c r="DG256" s="17" t="s">
        <v>50</v>
      </c>
      <c r="DH256" s="2" t="s">
        <v>306</v>
      </c>
      <c r="DI256" s="2" t="s">
        <v>320</v>
      </c>
      <c r="DO256" s="2" t="s">
        <v>2551</v>
      </c>
      <c r="DP256" s="2" t="s">
        <v>2547</v>
      </c>
      <c r="DQ256" s="2" t="s">
        <v>2548</v>
      </c>
      <c r="DR256" s="2" t="s">
        <v>2549</v>
      </c>
      <c r="DS256" s="2" t="s">
        <v>2548</v>
      </c>
      <c r="DT256" s="2" t="s">
        <v>2551</v>
      </c>
      <c r="DU256" s="2" t="s">
        <v>2548</v>
      </c>
      <c r="DY256" s="2">
        <v>90</v>
      </c>
      <c r="EG256" s="17">
        <v>90</v>
      </c>
      <c r="EH256" s="2" t="s">
        <v>77</v>
      </c>
      <c r="EI256" s="2" t="s">
        <v>77</v>
      </c>
      <c r="EJ256" s="2" t="s">
        <v>77</v>
      </c>
      <c r="EM256" s="2" t="s">
        <v>77</v>
      </c>
      <c r="EO256" s="2" t="s">
        <v>312</v>
      </c>
      <c r="EQ256" s="2" t="s">
        <v>71</v>
      </c>
      <c r="ER256" s="2" t="s">
        <v>71</v>
      </c>
      <c r="ES256" s="2" t="s">
        <v>50</v>
      </c>
      <c r="EY256" s="2" t="s">
        <v>71</v>
      </c>
      <c r="FA256" s="2" t="s">
        <v>71</v>
      </c>
      <c r="FB256" s="2" t="s">
        <v>77</v>
      </c>
      <c r="FC256" s="2" t="s">
        <v>2562</v>
      </c>
      <c r="FE256" s="2" t="s">
        <v>2551</v>
      </c>
      <c r="FI256" s="17">
        <v>36</v>
      </c>
      <c r="FJ256" s="2">
        <v>35</v>
      </c>
      <c r="FK256" s="2" t="s">
        <v>2570</v>
      </c>
      <c r="FL256" s="2" t="s">
        <v>2571</v>
      </c>
      <c r="FO256" s="2" t="s">
        <v>65</v>
      </c>
      <c r="FY256" s="2" t="s">
        <v>71</v>
      </c>
      <c r="GK256" s="2">
        <v>1</v>
      </c>
      <c r="HK256" s="2" t="s">
        <v>71</v>
      </c>
      <c r="HV256" s="2" t="s">
        <v>77</v>
      </c>
      <c r="HW256" s="2" t="s">
        <v>71</v>
      </c>
      <c r="HX256" s="2" t="s">
        <v>2585</v>
      </c>
      <c r="IE256" s="2" t="s">
        <v>50</v>
      </c>
      <c r="II256" s="2" t="s">
        <v>50</v>
      </c>
      <c r="IK256" s="2" t="s">
        <v>71</v>
      </c>
      <c r="IL256" s="2">
        <v>60</v>
      </c>
      <c r="IM256" s="2" t="s">
        <v>2877</v>
      </c>
      <c r="IN256" s="2" t="s">
        <v>2589</v>
      </c>
      <c r="IO256" s="2" t="s">
        <v>77</v>
      </c>
      <c r="IQ256" s="2">
        <v>1</v>
      </c>
      <c r="IT256" s="2" t="s">
        <v>71</v>
      </c>
      <c r="IU256" s="2" t="s">
        <v>71</v>
      </c>
      <c r="IV256" s="2" t="s">
        <v>77</v>
      </c>
      <c r="IW256" s="2" t="s">
        <v>71</v>
      </c>
      <c r="IX256" s="2" t="s">
        <v>77</v>
      </c>
      <c r="IY256" s="2" t="s">
        <v>321</v>
      </c>
      <c r="IZ256" s="21"/>
      <c r="JA256" s="21"/>
      <c r="JB256" s="21"/>
      <c r="JC256" s="21"/>
      <c r="JD256" s="21"/>
      <c r="JE256" s="21"/>
    </row>
    <row r="257" spans="1:265" ht="16.5" customHeight="1" x14ac:dyDescent="0.25">
      <c r="A257" s="2">
        <v>259</v>
      </c>
      <c r="B257" s="2" t="s">
        <v>14</v>
      </c>
      <c r="C257" s="3">
        <v>42226</v>
      </c>
      <c r="D257" s="2" t="s">
        <v>15</v>
      </c>
      <c r="E257" s="2" t="s">
        <v>17</v>
      </c>
      <c r="F257" s="2" t="s">
        <v>635</v>
      </c>
      <c r="G257" s="4"/>
      <c r="H257" s="2" t="s">
        <v>73</v>
      </c>
      <c r="I257" s="2" t="s">
        <v>19</v>
      </c>
      <c r="J257" s="2"/>
      <c r="K257" s="2"/>
      <c r="L257" s="2" t="s">
        <v>26</v>
      </c>
      <c r="P257" s="2">
        <v>1</v>
      </c>
      <c r="Q257" s="2">
        <v>15</v>
      </c>
      <c r="R257" s="2" t="s">
        <v>19</v>
      </c>
      <c r="T257" s="2">
        <v>97</v>
      </c>
      <c r="U257" s="2">
        <v>376</v>
      </c>
      <c r="X257" s="2">
        <v>0</v>
      </c>
      <c r="Y257" s="2">
        <v>207</v>
      </c>
      <c r="Z257" s="2">
        <v>169</v>
      </c>
      <c r="AE257" s="2" t="s">
        <v>2450</v>
      </c>
      <c r="AF257" s="2"/>
      <c r="AI257" s="2"/>
      <c r="AR257" s="2">
        <v>207</v>
      </c>
      <c r="AS257" s="2">
        <v>2</v>
      </c>
      <c r="AT257" s="2">
        <v>3</v>
      </c>
      <c r="AU257" s="2">
        <v>34</v>
      </c>
      <c r="AV257" s="2">
        <v>28</v>
      </c>
      <c r="AW257" s="2">
        <v>90</v>
      </c>
      <c r="AX257" s="2">
        <v>10</v>
      </c>
      <c r="AY257" s="2">
        <v>0</v>
      </c>
      <c r="AZ257" s="2">
        <v>0</v>
      </c>
      <c r="BA257" s="2">
        <v>6</v>
      </c>
      <c r="BB257" s="2">
        <v>0</v>
      </c>
      <c r="BG257" s="25"/>
      <c r="BH257" s="25" t="s">
        <v>50</v>
      </c>
      <c r="BI257" s="25" t="s">
        <v>66</v>
      </c>
      <c r="BJ257" s="25"/>
      <c r="BK257" s="25"/>
      <c r="BL257" s="25"/>
      <c r="BM257" s="25"/>
      <c r="BN257" s="25"/>
      <c r="BO257" s="25"/>
      <c r="BP257" s="25"/>
      <c r="BQ257" s="25"/>
      <c r="BR257" s="25"/>
      <c r="BS257" s="25"/>
      <c r="BT257" s="25"/>
      <c r="BU257" s="25"/>
      <c r="BV257" s="25" t="s">
        <v>50</v>
      </c>
      <c r="BW257" s="25"/>
      <c r="BX257" s="25"/>
      <c r="BY257" s="25"/>
      <c r="BZ257" s="25"/>
      <c r="CA257" s="25"/>
      <c r="CB257" s="25"/>
      <c r="CC257" s="25"/>
      <c r="CD257" s="25">
        <v>1</v>
      </c>
      <c r="CE257" s="25">
        <v>1</v>
      </c>
      <c r="CF257" s="25">
        <v>0</v>
      </c>
      <c r="CG257" s="25">
        <v>0</v>
      </c>
      <c r="CH257" s="25">
        <v>0</v>
      </c>
      <c r="CI257" s="25">
        <v>1</v>
      </c>
      <c r="CJ257" s="25">
        <v>1</v>
      </c>
      <c r="CK257" s="25">
        <v>1</v>
      </c>
      <c r="CL257" s="25">
        <v>1</v>
      </c>
      <c r="CM257" s="25">
        <v>0</v>
      </c>
      <c r="CN257" s="25">
        <v>0</v>
      </c>
      <c r="CO257" s="25">
        <v>0</v>
      </c>
      <c r="CP257" s="25">
        <v>2</v>
      </c>
      <c r="CQ257" s="25">
        <v>1</v>
      </c>
      <c r="CR257" s="25">
        <v>1</v>
      </c>
      <c r="CS257" s="25">
        <v>1</v>
      </c>
      <c r="CT257" s="25">
        <v>0</v>
      </c>
      <c r="CU257" s="25">
        <v>1</v>
      </c>
      <c r="CV257" s="25">
        <v>1</v>
      </c>
      <c r="CW257" s="25">
        <v>1</v>
      </c>
      <c r="CX257" s="25">
        <v>1</v>
      </c>
      <c r="CY257" s="25">
        <v>0</v>
      </c>
      <c r="CZ257" s="25">
        <v>1</v>
      </c>
      <c r="DA257" s="25">
        <v>1</v>
      </c>
      <c r="DB257" s="25">
        <v>1</v>
      </c>
      <c r="DC257" s="25">
        <v>1</v>
      </c>
      <c r="DD257" s="25">
        <v>0</v>
      </c>
      <c r="DE257" s="25">
        <v>0</v>
      </c>
      <c r="DF257" s="25">
        <v>0</v>
      </c>
      <c r="DG257" s="17" t="s">
        <v>50</v>
      </c>
      <c r="DH257" s="2" t="s">
        <v>268</v>
      </c>
      <c r="DI257" s="2" t="s">
        <v>2516</v>
      </c>
      <c r="DJ257" s="2" t="s">
        <v>269</v>
      </c>
      <c r="DO257" s="2" t="s">
        <v>2551</v>
      </c>
      <c r="DP257" s="2" t="s">
        <v>2548</v>
      </c>
      <c r="DQ257" s="2" t="s">
        <v>2549</v>
      </c>
      <c r="DR257" s="2" t="s">
        <v>2549</v>
      </c>
      <c r="DS257" s="2" t="s">
        <v>2551</v>
      </c>
      <c r="DT257" s="2" t="s">
        <v>2547</v>
      </c>
      <c r="DU257" s="2" t="s">
        <v>2548</v>
      </c>
      <c r="DV257" s="17">
        <v>97</v>
      </c>
      <c r="EA257" s="2">
        <v>97</v>
      </c>
      <c r="ED257" s="2" t="s">
        <v>2552</v>
      </c>
      <c r="EG257" s="17">
        <v>97</v>
      </c>
      <c r="EH257" s="2" t="s">
        <v>77</v>
      </c>
      <c r="EI257" s="2" t="s">
        <v>71</v>
      </c>
      <c r="EJ257" s="2" t="s">
        <v>77</v>
      </c>
      <c r="EM257" s="2" t="s">
        <v>71</v>
      </c>
      <c r="EN257" s="2" t="s">
        <v>270</v>
      </c>
      <c r="EP257" s="2" t="s">
        <v>71</v>
      </c>
      <c r="EQ257" s="2" t="s">
        <v>71</v>
      </c>
      <c r="ER257" s="2" t="s">
        <v>71</v>
      </c>
      <c r="EU257" s="2" t="s">
        <v>50</v>
      </c>
      <c r="EV257" s="2" t="s">
        <v>50</v>
      </c>
      <c r="EY257" s="2" t="s">
        <v>77</v>
      </c>
      <c r="EZ257" s="2" t="s">
        <v>2558</v>
      </c>
      <c r="FA257" s="2" t="s">
        <v>71</v>
      </c>
      <c r="FB257" s="2" t="s">
        <v>71</v>
      </c>
      <c r="FC257" s="2" t="s">
        <v>2559</v>
      </c>
      <c r="FE257" s="2" t="s">
        <v>2547</v>
      </c>
      <c r="FI257" s="17">
        <v>142</v>
      </c>
      <c r="FJ257" s="2">
        <v>142</v>
      </c>
      <c r="FK257" s="2" t="s">
        <v>2570</v>
      </c>
      <c r="FL257" s="2" t="s">
        <v>2571</v>
      </c>
      <c r="FM257" s="2" t="s">
        <v>2572</v>
      </c>
      <c r="FN257" s="2" t="s">
        <v>2573</v>
      </c>
      <c r="FO257" s="2" t="s">
        <v>65</v>
      </c>
      <c r="FS257" s="2">
        <v>1</v>
      </c>
      <c r="FY257" s="2" t="s">
        <v>71</v>
      </c>
      <c r="FZ257" s="2" t="s">
        <v>71</v>
      </c>
      <c r="GK257" s="2">
        <v>1</v>
      </c>
      <c r="HA257" s="2">
        <v>1</v>
      </c>
      <c r="HJ257" s="2">
        <v>1</v>
      </c>
      <c r="HK257" s="2" t="s">
        <v>71</v>
      </c>
      <c r="HW257" s="2" t="s">
        <v>71</v>
      </c>
      <c r="HX257" s="2" t="s">
        <v>2584</v>
      </c>
      <c r="HY257" s="2" t="s">
        <v>50</v>
      </c>
      <c r="IA257" s="2" t="s">
        <v>50</v>
      </c>
      <c r="IK257" s="2" t="s">
        <v>77</v>
      </c>
      <c r="IL257" s="2">
        <v>15</v>
      </c>
      <c r="IM257" s="2" t="s">
        <v>2576</v>
      </c>
      <c r="IN257" s="2" t="s">
        <v>2580</v>
      </c>
      <c r="IO257" s="2" t="s">
        <v>71</v>
      </c>
      <c r="IP257" s="2" t="s">
        <v>2590</v>
      </c>
      <c r="IQ257" s="2">
        <v>80</v>
      </c>
      <c r="IT257" s="2" t="s">
        <v>77</v>
      </c>
      <c r="IU257" s="2" t="s">
        <v>77</v>
      </c>
      <c r="IV257" s="2" t="s">
        <v>77</v>
      </c>
      <c r="IW257" s="2" t="s">
        <v>71</v>
      </c>
      <c r="IX257" s="2" t="s">
        <v>77</v>
      </c>
      <c r="IY257" s="2" t="s">
        <v>271</v>
      </c>
      <c r="IZ257" s="21"/>
      <c r="JA257" s="21"/>
      <c r="JB257" s="21"/>
      <c r="JC257" s="21"/>
      <c r="JD257" s="21"/>
      <c r="JE257" s="21"/>
    </row>
    <row r="258" spans="1:265" ht="16.5" customHeight="1" x14ac:dyDescent="0.25">
      <c r="A258" s="2">
        <v>261</v>
      </c>
      <c r="B258" s="2" t="s">
        <v>14</v>
      </c>
      <c r="C258" s="3">
        <v>42226</v>
      </c>
      <c r="D258" s="2" t="s">
        <v>15</v>
      </c>
      <c r="E258" s="2" t="s">
        <v>17</v>
      </c>
      <c r="F258" s="2" t="s">
        <v>2642</v>
      </c>
      <c r="G258" s="4"/>
      <c r="H258" s="2" t="s">
        <v>73</v>
      </c>
      <c r="I258" s="2" t="s">
        <v>19</v>
      </c>
      <c r="J258" s="2"/>
      <c r="K258" s="2"/>
      <c r="L258" s="2" t="s">
        <v>30</v>
      </c>
      <c r="P258" s="2">
        <v>4</v>
      </c>
      <c r="S258" s="2" t="s">
        <v>2002</v>
      </c>
      <c r="T258" s="2">
        <v>78</v>
      </c>
      <c r="U258" s="2">
        <v>313</v>
      </c>
      <c r="AF258" s="2"/>
      <c r="AI258" s="2"/>
      <c r="AP258" s="2">
        <v>10</v>
      </c>
      <c r="AQ258" s="2">
        <v>15</v>
      </c>
      <c r="AR258" s="2">
        <v>200</v>
      </c>
      <c r="AS258" s="2">
        <v>4</v>
      </c>
      <c r="AT258" s="2">
        <v>6</v>
      </c>
      <c r="AU258" s="2">
        <v>22</v>
      </c>
      <c r="AV258" s="2">
        <v>7</v>
      </c>
      <c r="AW258" s="2">
        <v>3</v>
      </c>
      <c r="AX258" s="2">
        <v>0</v>
      </c>
      <c r="AY258" s="2">
        <v>0</v>
      </c>
      <c r="AZ258" s="2">
        <v>2</v>
      </c>
      <c r="BA258" s="2">
        <v>4</v>
      </c>
      <c r="BB258" s="2">
        <v>0</v>
      </c>
      <c r="BG258" s="25" t="s">
        <v>50</v>
      </c>
      <c r="BH258" s="25" t="s">
        <v>50</v>
      </c>
      <c r="BI258" s="25" t="s">
        <v>66</v>
      </c>
      <c r="BJ258" s="25"/>
      <c r="BK258" s="25"/>
      <c r="BL258" s="25"/>
      <c r="BM258" s="25"/>
      <c r="BN258" s="25"/>
      <c r="BO258" s="25"/>
      <c r="BP258" s="25"/>
      <c r="BQ258" s="25"/>
      <c r="BR258" s="25"/>
      <c r="BS258" s="25" t="s">
        <v>50</v>
      </c>
      <c r="BT258" s="25"/>
      <c r="BU258" s="25"/>
      <c r="BV258" s="25" t="s">
        <v>50</v>
      </c>
      <c r="BW258" s="25"/>
      <c r="BX258" s="25"/>
      <c r="BY258" s="25"/>
      <c r="BZ258" s="25"/>
      <c r="CA258" s="25"/>
      <c r="CB258" s="25"/>
      <c r="CC258" s="25"/>
      <c r="CD258" s="25">
        <v>0</v>
      </c>
      <c r="CE258" s="25">
        <v>1</v>
      </c>
      <c r="CF258" s="25">
        <v>1</v>
      </c>
      <c r="CG258" s="25">
        <v>0</v>
      </c>
      <c r="CH258" s="25">
        <v>0</v>
      </c>
      <c r="CI258" s="25">
        <v>0</v>
      </c>
      <c r="CJ258" s="25">
        <v>0</v>
      </c>
      <c r="CK258" s="25">
        <v>1</v>
      </c>
      <c r="CL258" s="25">
        <v>0</v>
      </c>
      <c r="CM258" s="25">
        <v>0</v>
      </c>
      <c r="CN258" s="25">
        <v>0</v>
      </c>
      <c r="CO258" s="25">
        <v>1</v>
      </c>
      <c r="CP258" s="25">
        <v>0</v>
      </c>
      <c r="CQ258" s="25">
        <v>1</v>
      </c>
      <c r="CR258" s="25">
        <v>1</v>
      </c>
      <c r="CS258" s="25">
        <v>1</v>
      </c>
      <c r="CT258" s="25">
        <v>0</v>
      </c>
      <c r="CU258" s="25">
        <v>1</v>
      </c>
      <c r="CV258" s="25">
        <v>1</v>
      </c>
      <c r="CW258" s="25">
        <v>0</v>
      </c>
      <c r="CX258" s="25">
        <v>0</v>
      </c>
      <c r="CY258" s="25">
        <v>0</v>
      </c>
      <c r="CZ258" s="25">
        <v>1</v>
      </c>
      <c r="DA258" s="25">
        <v>1</v>
      </c>
      <c r="DB258" s="25">
        <v>1</v>
      </c>
      <c r="DC258" s="25">
        <v>1</v>
      </c>
      <c r="DD258" s="25">
        <v>0</v>
      </c>
      <c r="DE258" s="25">
        <v>0</v>
      </c>
      <c r="DF258" s="25">
        <v>0</v>
      </c>
      <c r="DG258" s="17" t="s">
        <v>2456</v>
      </c>
      <c r="DX258" s="2">
        <v>78</v>
      </c>
      <c r="EG258" s="17">
        <v>78</v>
      </c>
      <c r="EH258" s="2" t="s">
        <v>77</v>
      </c>
      <c r="EI258" s="2" t="s">
        <v>71</v>
      </c>
      <c r="EM258" s="2" t="s">
        <v>77</v>
      </c>
      <c r="EO258" s="2" t="s">
        <v>290</v>
      </c>
      <c r="EP258" s="2" t="s">
        <v>71</v>
      </c>
      <c r="EQ258" s="2" t="s">
        <v>71</v>
      </c>
      <c r="ER258" s="2" t="s">
        <v>71</v>
      </c>
      <c r="ET258" s="2" t="s">
        <v>50</v>
      </c>
      <c r="EU258" s="2" t="s">
        <v>50</v>
      </c>
      <c r="EV258" s="2" t="s">
        <v>50</v>
      </c>
      <c r="EY258" s="2" t="s">
        <v>77</v>
      </c>
      <c r="FB258" s="2" t="s">
        <v>71</v>
      </c>
      <c r="FC258" s="2" t="s">
        <v>2559</v>
      </c>
      <c r="FE258" s="2" t="s">
        <v>50</v>
      </c>
      <c r="FG258" s="2" t="s">
        <v>2547</v>
      </c>
      <c r="FH258" s="2" t="s">
        <v>2548</v>
      </c>
      <c r="FI258" s="17">
        <v>37</v>
      </c>
      <c r="FJ258" s="17">
        <v>37</v>
      </c>
      <c r="FK258" s="2" t="s">
        <v>2570</v>
      </c>
      <c r="FL258" s="2" t="s">
        <v>2571</v>
      </c>
      <c r="FM258" s="2" t="s">
        <v>2574</v>
      </c>
      <c r="FO258" s="2" t="s">
        <v>246</v>
      </c>
      <c r="FY258" s="2" t="s">
        <v>71</v>
      </c>
      <c r="FZ258" s="2" t="s">
        <v>71</v>
      </c>
      <c r="GK258" s="2">
        <v>1</v>
      </c>
      <c r="HK258" s="2" t="s">
        <v>71</v>
      </c>
      <c r="HW258" s="2" t="s">
        <v>71</v>
      </c>
      <c r="HX258" s="2" t="s">
        <v>2587</v>
      </c>
      <c r="HY258" s="2" t="s">
        <v>50</v>
      </c>
      <c r="IE258" s="2" t="s">
        <v>50</v>
      </c>
      <c r="IH258" s="2" t="s">
        <v>50</v>
      </c>
      <c r="IJ258" s="2" t="s">
        <v>291</v>
      </c>
      <c r="IK258" s="2" t="s">
        <v>71</v>
      </c>
      <c r="IL258" s="2">
        <v>60</v>
      </c>
      <c r="IM258" s="2" t="s">
        <v>2576</v>
      </c>
      <c r="IN258" s="2" t="s">
        <v>2580</v>
      </c>
      <c r="IO258" s="2" t="s">
        <v>77</v>
      </c>
      <c r="IQ258" s="2">
        <v>60</v>
      </c>
      <c r="IT258" s="2" t="s">
        <v>71</v>
      </c>
      <c r="IU258" s="2" t="s">
        <v>71</v>
      </c>
      <c r="IV258" s="2" t="s">
        <v>77</v>
      </c>
      <c r="IW258" s="2" t="s">
        <v>71</v>
      </c>
      <c r="IX258" s="2" t="s">
        <v>77</v>
      </c>
      <c r="IY258" s="2" t="s">
        <v>292</v>
      </c>
      <c r="IZ258" s="21"/>
      <c r="JA258" s="21"/>
      <c r="JB258" s="21"/>
      <c r="JC258" s="21"/>
      <c r="JD258" s="21"/>
      <c r="JE258" s="21"/>
    </row>
    <row r="259" spans="1:265" ht="16.5" customHeight="1" x14ac:dyDescent="0.25">
      <c r="A259" s="2">
        <v>260</v>
      </c>
      <c r="B259" s="2" t="s">
        <v>14</v>
      </c>
      <c r="C259" s="3"/>
      <c r="D259" s="2" t="s">
        <v>15</v>
      </c>
      <c r="E259" s="2" t="s">
        <v>17</v>
      </c>
      <c r="F259" s="2" t="s">
        <v>2642</v>
      </c>
      <c r="G259" s="4"/>
      <c r="H259" s="2" t="s">
        <v>73</v>
      </c>
      <c r="I259" s="2" t="s">
        <v>19</v>
      </c>
      <c r="J259" s="2"/>
      <c r="K259" s="2"/>
      <c r="L259" s="2" t="s">
        <v>16</v>
      </c>
      <c r="P259" s="2">
        <v>1</v>
      </c>
      <c r="Q259" s="2">
        <v>6.25E-2</v>
      </c>
      <c r="R259" s="2" t="s">
        <v>19</v>
      </c>
      <c r="S259" s="2" t="s">
        <v>2439</v>
      </c>
      <c r="U259" s="2">
        <v>0</v>
      </c>
      <c r="AF259" s="2"/>
      <c r="AI259" s="2"/>
      <c r="AP259" s="2">
        <v>30</v>
      </c>
      <c r="AQ259" s="2">
        <v>70</v>
      </c>
      <c r="AR259" s="2">
        <v>300</v>
      </c>
      <c r="AS259" s="2">
        <v>8</v>
      </c>
      <c r="AT259" s="2">
        <v>15</v>
      </c>
      <c r="AU259" s="2">
        <v>30</v>
      </c>
      <c r="AV259" s="2">
        <v>25</v>
      </c>
      <c r="AX259" s="2">
        <v>1</v>
      </c>
      <c r="AZ259" s="2">
        <v>2</v>
      </c>
      <c r="BA259" s="2">
        <v>2</v>
      </c>
      <c r="BG259" s="25"/>
      <c r="BH259" s="25" t="s">
        <v>50</v>
      </c>
      <c r="BI259" s="25"/>
      <c r="BJ259" s="25"/>
      <c r="BK259" s="25"/>
      <c r="BL259" s="25"/>
      <c r="BM259" s="25"/>
      <c r="BN259" s="25"/>
      <c r="BO259" s="25" t="s">
        <v>50</v>
      </c>
      <c r="BP259" s="25"/>
      <c r="BQ259" s="25"/>
      <c r="BR259" s="25"/>
      <c r="BS259" s="25"/>
      <c r="BT259" s="25"/>
      <c r="BU259" s="25"/>
      <c r="BV259" s="25"/>
      <c r="BW259" s="25"/>
      <c r="BX259" s="25" t="s">
        <v>50</v>
      </c>
      <c r="BY259" s="25"/>
      <c r="BZ259" s="25"/>
      <c r="CA259" s="25"/>
      <c r="CB259" s="25"/>
      <c r="CC259" s="25"/>
      <c r="CD259" s="25">
        <v>1</v>
      </c>
      <c r="CE259" s="25">
        <v>1</v>
      </c>
      <c r="CF259" s="25">
        <v>1</v>
      </c>
      <c r="CG259" s="25">
        <v>0</v>
      </c>
      <c r="CH259" s="25">
        <v>0</v>
      </c>
      <c r="CI259" s="25">
        <v>1</v>
      </c>
      <c r="CJ259" s="25">
        <v>1</v>
      </c>
      <c r="CK259" s="25">
        <v>1</v>
      </c>
      <c r="CL259" s="25">
        <v>1</v>
      </c>
      <c r="CM259" s="25">
        <v>0</v>
      </c>
      <c r="CN259" s="25">
        <v>1</v>
      </c>
      <c r="CO259" s="25">
        <v>1</v>
      </c>
      <c r="CP259" s="25">
        <v>1</v>
      </c>
      <c r="CQ259" s="25">
        <v>1</v>
      </c>
      <c r="CR259" s="25">
        <v>1</v>
      </c>
      <c r="CS259" s="25">
        <v>1</v>
      </c>
      <c r="CT259" s="25">
        <v>0</v>
      </c>
      <c r="CU259" s="25">
        <v>1</v>
      </c>
      <c r="CV259" s="25">
        <v>1</v>
      </c>
      <c r="CW259" s="25">
        <v>1</v>
      </c>
      <c r="CX259" s="25">
        <v>1</v>
      </c>
      <c r="CY259" s="25">
        <v>0</v>
      </c>
      <c r="CZ259" s="25">
        <v>1</v>
      </c>
      <c r="DA259" s="25">
        <v>1</v>
      </c>
      <c r="DB259" s="25">
        <v>1</v>
      </c>
      <c r="DC259" s="25">
        <v>1</v>
      </c>
      <c r="DD259" s="25">
        <v>0</v>
      </c>
      <c r="DE259" s="25">
        <v>0</v>
      </c>
      <c r="DF259" s="25">
        <v>0</v>
      </c>
      <c r="DG259" s="17" t="s">
        <v>50</v>
      </c>
      <c r="DH259" s="2" t="s">
        <v>278</v>
      </c>
      <c r="DI259" s="2" t="s">
        <v>2542</v>
      </c>
      <c r="DJ259" s="2" t="s">
        <v>279</v>
      </c>
      <c r="EG259" s="17"/>
      <c r="EH259" s="2" t="s">
        <v>77</v>
      </c>
      <c r="EI259" s="2" t="s">
        <v>77</v>
      </c>
      <c r="EJ259" s="2" t="s">
        <v>77</v>
      </c>
      <c r="EM259" s="2" t="s">
        <v>77</v>
      </c>
      <c r="EP259" s="2" t="s">
        <v>77</v>
      </c>
      <c r="EQ259" s="2" t="s">
        <v>71</v>
      </c>
      <c r="ER259" s="2" t="s">
        <v>71</v>
      </c>
      <c r="EY259" s="2" t="s">
        <v>77</v>
      </c>
      <c r="FA259" s="2" t="s">
        <v>71</v>
      </c>
      <c r="FB259" s="2" t="s">
        <v>77</v>
      </c>
      <c r="FE259" s="2" t="s">
        <v>2551</v>
      </c>
      <c r="FG259" s="2" t="s">
        <v>2549</v>
      </c>
      <c r="FH259" s="2" t="s">
        <v>2549</v>
      </c>
      <c r="FI259" s="17">
        <v>82</v>
      </c>
      <c r="FJ259" s="17">
        <v>82</v>
      </c>
      <c r="FK259" s="2" t="s">
        <v>2570</v>
      </c>
      <c r="FY259" s="2" t="s">
        <v>71</v>
      </c>
      <c r="FZ259" s="2" t="s">
        <v>71</v>
      </c>
      <c r="GM259" s="2">
        <v>1</v>
      </c>
      <c r="HK259" s="2" t="s">
        <v>71</v>
      </c>
      <c r="HW259" s="2" t="s">
        <v>77</v>
      </c>
      <c r="IG259" s="2" t="s">
        <v>50</v>
      </c>
      <c r="IL259" s="2">
        <v>15</v>
      </c>
      <c r="IM259" s="2" t="s">
        <v>2878</v>
      </c>
      <c r="IO259" s="2" t="s">
        <v>77</v>
      </c>
      <c r="IY259" s="2" t="s">
        <v>280</v>
      </c>
      <c r="IZ259" s="21"/>
      <c r="JA259" s="21"/>
      <c r="JB259" s="21"/>
      <c r="JC259" s="21"/>
      <c r="JD259" s="21"/>
      <c r="JE259" s="21"/>
    </row>
    <row r="260" spans="1:265" ht="16.5" customHeight="1" x14ac:dyDescent="0.25">
      <c r="A260" s="2">
        <v>165</v>
      </c>
      <c r="B260" s="2" t="s">
        <v>3224</v>
      </c>
      <c r="C260" s="3">
        <v>42225</v>
      </c>
      <c r="D260" s="2" t="s">
        <v>15</v>
      </c>
      <c r="E260" s="2" t="s">
        <v>17</v>
      </c>
      <c r="F260" s="2" t="s">
        <v>645</v>
      </c>
      <c r="G260" s="4"/>
      <c r="H260" s="2" t="s">
        <v>73</v>
      </c>
      <c r="I260" s="2" t="s">
        <v>19</v>
      </c>
      <c r="J260" s="2" t="s">
        <v>521</v>
      </c>
      <c r="K260" s="2" t="s">
        <v>520</v>
      </c>
      <c r="L260" s="2" t="s">
        <v>521</v>
      </c>
      <c r="O260" s="2" t="s">
        <v>2851</v>
      </c>
      <c r="Q260" s="2">
        <v>30</v>
      </c>
      <c r="R260" s="2" t="s">
        <v>19</v>
      </c>
      <c r="S260" s="2" t="s">
        <v>2443</v>
      </c>
      <c r="T260" s="2">
        <v>114</v>
      </c>
      <c r="U260" s="2">
        <v>442</v>
      </c>
      <c r="AE260" s="2" t="s">
        <v>2450</v>
      </c>
      <c r="AF260" s="2"/>
      <c r="AI260" s="2"/>
      <c r="AS260" s="2">
        <v>6</v>
      </c>
      <c r="AT260" s="2">
        <v>2</v>
      </c>
      <c r="AU260" s="2">
        <v>37</v>
      </c>
      <c r="BG260" s="25"/>
      <c r="BH260" s="25" t="s">
        <v>71</v>
      </c>
      <c r="BI260" s="25"/>
      <c r="BJ260" s="25"/>
      <c r="BK260" s="25"/>
      <c r="BL260" s="25"/>
      <c r="BM260" s="25"/>
      <c r="BN260" s="25"/>
      <c r="BO260" s="25" t="s">
        <v>71</v>
      </c>
      <c r="BP260" s="25"/>
      <c r="BQ260" s="25"/>
      <c r="BR260" s="25"/>
      <c r="BS260" s="25"/>
      <c r="BT260" s="25"/>
      <c r="BU260" s="25"/>
      <c r="BV260" s="25"/>
      <c r="BW260" s="25"/>
      <c r="BX260" s="25" t="s">
        <v>71</v>
      </c>
      <c r="BY260" s="25"/>
      <c r="BZ260" s="25"/>
      <c r="CA260" s="25"/>
      <c r="CB260" s="25"/>
      <c r="CC260" s="25"/>
      <c r="CD260" s="25">
        <v>1</v>
      </c>
      <c r="CE260" s="25">
        <v>1</v>
      </c>
      <c r="CF260" s="25">
        <v>1</v>
      </c>
      <c r="CG260" s="25">
        <v>0</v>
      </c>
      <c r="CH260" s="25">
        <v>0</v>
      </c>
      <c r="CI260" s="25">
        <v>1</v>
      </c>
      <c r="CJ260" s="25">
        <v>1</v>
      </c>
      <c r="CK260" s="25">
        <v>0</v>
      </c>
      <c r="CL260" s="25">
        <v>0</v>
      </c>
      <c r="CM260" s="25">
        <v>0</v>
      </c>
      <c r="CN260" s="25">
        <v>0</v>
      </c>
      <c r="CO260" s="25">
        <v>0</v>
      </c>
      <c r="CP260" s="25">
        <v>0</v>
      </c>
      <c r="CQ260" s="25">
        <v>0</v>
      </c>
      <c r="CR260" s="25">
        <v>1</v>
      </c>
      <c r="CS260" s="25">
        <v>1</v>
      </c>
      <c r="CT260" s="25">
        <v>0</v>
      </c>
      <c r="CU260" s="25">
        <v>0</v>
      </c>
      <c r="CV260" s="25">
        <v>1</v>
      </c>
      <c r="CW260" s="25">
        <v>0</v>
      </c>
      <c r="CX260" s="25">
        <v>0</v>
      </c>
      <c r="CY260" s="25">
        <v>0</v>
      </c>
      <c r="CZ260" s="25">
        <v>0</v>
      </c>
      <c r="DA260" s="25">
        <v>1</v>
      </c>
      <c r="DB260" s="25">
        <v>1</v>
      </c>
      <c r="DC260" s="25">
        <v>1</v>
      </c>
      <c r="DD260" s="25">
        <v>0</v>
      </c>
      <c r="DE260" s="25">
        <v>0</v>
      </c>
      <c r="DF260" s="25">
        <v>0</v>
      </c>
      <c r="DG260" s="17" t="s">
        <v>50</v>
      </c>
      <c r="DH260" s="2" t="s">
        <v>11</v>
      </c>
      <c r="DI260" s="2" t="s">
        <v>522</v>
      </c>
      <c r="DM260" s="2">
        <v>85</v>
      </c>
      <c r="DN260" s="2">
        <v>29</v>
      </c>
      <c r="DO260" s="2" t="s">
        <v>2551</v>
      </c>
      <c r="DP260" s="2" t="s">
        <v>2549</v>
      </c>
      <c r="DQ260" s="2" t="s">
        <v>2547</v>
      </c>
      <c r="DR260" s="2" t="s">
        <v>2547</v>
      </c>
      <c r="DS260" s="2" t="s">
        <v>2549</v>
      </c>
      <c r="DT260" s="2" t="s">
        <v>2549</v>
      </c>
      <c r="DU260" s="2" t="s">
        <v>2549</v>
      </c>
      <c r="DV260" s="2">
        <v>104</v>
      </c>
      <c r="EC260" s="2">
        <v>7</v>
      </c>
      <c r="ED260" s="2" t="s">
        <v>2552</v>
      </c>
      <c r="EF260" s="2">
        <v>90</v>
      </c>
      <c r="EH260" s="2" t="s">
        <v>77</v>
      </c>
      <c r="EI260" s="2" t="s">
        <v>71</v>
      </c>
      <c r="EJ260" s="2" t="s">
        <v>77</v>
      </c>
      <c r="EM260" s="2" t="s">
        <v>77</v>
      </c>
      <c r="EO260" s="2" t="s">
        <v>11</v>
      </c>
      <c r="EP260" s="2" t="s">
        <v>71</v>
      </c>
      <c r="EQ260" s="2" t="s">
        <v>77</v>
      </c>
      <c r="ER260" s="2" t="s">
        <v>77</v>
      </c>
      <c r="EV260" s="2" t="s">
        <v>71</v>
      </c>
      <c r="EY260" s="2" t="s">
        <v>71</v>
      </c>
      <c r="FA260" s="2" t="s">
        <v>71</v>
      </c>
      <c r="FB260" s="2" t="s">
        <v>71</v>
      </c>
      <c r="FC260" s="2" t="s">
        <v>2562</v>
      </c>
      <c r="FD260" s="2">
        <v>2</v>
      </c>
      <c r="FE260" s="2" t="s">
        <v>2547</v>
      </c>
      <c r="FG260" s="2" t="s">
        <v>2549</v>
      </c>
      <c r="FH260" s="2" t="s">
        <v>2549</v>
      </c>
      <c r="FI260" s="17">
        <v>201</v>
      </c>
      <c r="FJ260" s="2">
        <v>201</v>
      </c>
      <c r="FK260" s="2" t="s">
        <v>2573</v>
      </c>
      <c r="FY260" s="2" t="s">
        <v>77</v>
      </c>
      <c r="FZ260" s="2" t="s">
        <v>77</v>
      </c>
      <c r="GI260" s="2" t="s">
        <v>71</v>
      </c>
      <c r="GM260" s="2">
        <v>1</v>
      </c>
      <c r="HK260" s="2" t="s">
        <v>71</v>
      </c>
      <c r="HV260" s="2" t="s">
        <v>77</v>
      </c>
      <c r="HW260" s="2" t="s">
        <v>71</v>
      </c>
      <c r="HX260" s="2" t="s">
        <v>2584</v>
      </c>
      <c r="IA260" s="2" t="s">
        <v>71</v>
      </c>
      <c r="IK260" s="2" t="s">
        <v>77</v>
      </c>
      <c r="IL260" s="2">
        <v>93</v>
      </c>
      <c r="IM260" s="2" t="s">
        <v>2576</v>
      </c>
      <c r="IN260" s="2" t="s">
        <v>2588</v>
      </c>
      <c r="IO260" s="2" t="s">
        <v>71</v>
      </c>
      <c r="IP260" s="2" t="s">
        <v>2591</v>
      </c>
      <c r="IQ260" s="2">
        <v>114</v>
      </c>
      <c r="IT260" s="2" t="s">
        <v>71</v>
      </c>
      <c r="IU260" s="2" t="s">
        <v>71</v>
      </c>
      <c r="IV260" s="2" t="s">
        <v>77</v>
      </c>
      <c r="IW260" s="2" t="s">
        <v>71</v>
      </c>
      <c r="IX260" s="2" t="s">
        <v>77</v>
      </c>
      <c r="IY260" s="2" t="s">
        <v>523</v>
      </c>
      <c r="IZ260" s="21"/>
      <c r="JA260" s="21"/>
      <c r="JB260" s="21"/>
      <c r="JC260" s="21"/>
      <c r="JD260" s="21"/>
      <c r="JE260" s="21"/>
    </row>
    <row r="261" spans="1:265" ht="16.5" customHeight="1" x14ac:dyDescent="0.25">
      <c r="A261" s="2">
        <v>136</v>
      </c>
      <c r="B261" s="2" t="s">
        <v>72</v>
      </c>
      <c r="C261" s="3">
        <v>42222</v>
      </c>
      <c r="D261" s="2" t="s">
        <v>15</v>
      </c>
      <c r="E261" s="2" t="s">
        <v>417</v>
      </c>
      <c r="F261" s="2" t="s">
        <v>2613</v>
      </c>
      <c r="G261" s="4"/>
      <c r="H261" s="2" t="s">
        <v>73</v>
      </c>
      <c r="I261" s="2" t="s">
        <v>418</v>
      </c>
      <c r="J261" s="2" t="s">
        <v>176</v>
      </c>
      <c r="K261" s="2"/>
      <c r="L261" s="2" t="s">
        <v>176</v>
      </c>
      <c r="O261" s="2" t="s">
        <v>2852</v>
      </c>
      <c r="Q261" s="2">
        <v>30</v>
      </c>
      <c r="R261" s="2" t="s">
        <v>153</v>
      </c>
      <c r="T261" s="2">
        <v>41</v>
      </c>
      <c r="U261" s="2">
        <v>51</v>
      </c>
      <c r="W261" s="2">
        <v>41</v>
      </c>
      <c r="AE261" s="2" t="s">
        <v>2450</v>
      </c>
      <c r="AF261" s="2"/>
      <c r="AI261" s="2"/>
      <c r="AO261" s="2">
        <v>1</v>
      </c>
      <c r="AS261" s="2">
        <v>1</v>
      </c>
      <c r="AY261" s="2">
        <v>1</v>
      </c>
      <c r="BE261" s="2">
        <v>1</v>
      </c>
      <c r="BG261" s="25"/>
      <c r="BH261" s="25" t="s">
        <v>71</v>
      </c>
      <c r="BI261" s="25"/>
      <c r="BJ261" s="25"/>
      <c r="BK261" s="25"/>
      <c r="BL261" s="25"/>
      <c r="BM261" s="25" t="s">
        <v>71</v>
      </c>
      <c r="BN261" s="25"/>
      <c r="BO261" s="25" t="s">
        <v>71</v>
      </c>
      <c r="BP261" s="25"/>
      <c r="BQ261" s="25"/>
      <c r="BR261" s="25"/>
      <c r="BS261" s="25" t="s">
        <v>71</v>
      </c>
      <c r="BT261" s="25"/>
      <c r="BU261" s="25"/>
      <c r="BV261" s="25" t="s">
        <v>71</v>
      </c>
      <c r="BW261" s="25"/>
      <c r="BX261" s="25"/>
      <c r="BY261" s="25"/>
      <c r="BZ261" s="25"/>
      <c r="CA261" s="25"/>
      <c r="CB261" s="25"/>
      <c r="CC261" s="25"/>
      <c r="CD261" s="25">
        <v>1</v>
      </c>
      <c r="CE261" s="25">
        <v>1</v>
      </c>
      <c r="CF261" s="25">
        <v>1</v>
      </c>
      <c r="CG261" s="25">
        <v>0</v>
      </c>
      <c r="CH261" s="25">
        <v>0</v>
      </c>
      <c r="CI261" s="25">
        <v>0</v>
      </c>
      <c r="CJ261" s="25">
        <v>1</v>
      </c>
      <c r="CK261" s="25">
        <v>0</v>
      </c>
      <c r="CL261" s="25">
        <v>0</v>
      </c>
      <c r="CM261" s="25">
        <v>0</v>
      </c>
      <c r="CN261" s="25">
        <v>0</v>
      </c>
      <c r="CO261" s="25">
        <v>0</v>
      </c>
      <c r="CP261" s="25">
        <v>0</v>
      </c>
      <c r="CQ261" s="25">
        <v>1</v>
      </c>
      <c r="CR261" s="25">
        <v>1</v>
      </c>
      <c r="CS261" s="25">
        <v>0</v>
      </c>
      <c r="CT261" s="25">
        <v>0</v>
      </c>
      <c r="CU261" s="25">
        <v>0</v>
      </c>
      <c r="CV261" s="25">
        <v>0</v>
      </c>
      <c r="CW261" s="25">
        <v>0</v>
      </c>
      <c r="CX261" s="25">
        <v>0</v>
      </c>
      <c r="CY261" s="25">
        <v>0</v>
      </c>
      <c r="CZ261" s="25">
        <v>0</v>
      </c>
      <c r="DA261" s="25">
        <v>0</v>
      </c>
      <c r="DB261" s="25">
        <v>0</v>
      </c>
      <c r="DC261" s="25">
        <v>1</v>
      </c>
      <c r="DD261" s="25">
        <v>0</v>
      </c>
      <c r="DE261" s="25">
        <v>0</v>
      </c>
      <c r="DF261" s="25">
        <v>0</v>
      </c>
      <c r="DG261" s="17" t="s">
        <v>2456</v>
      </c>
      <c r="DO261" s="2" t="s">
        <v>2547</v>
      </c>
      <c r="DP261" s="2" t="s">
        <v>2547</v>
      </c>
      <c r="DQ261" s="2" t="s">
        <v>2547</v>
      </c>
      <c r="DR261" s="2" t="s">
        <v>2547</v>
      </c>
      <c r="DS261" s="2" t="s">
        <v>2547</v>
      </c>
      <c r="DT261" s="2" t="s">
        <v>2547</v>
      </c>
      <c r="DU261" s="2" t="s">
        <v>2547</v>
      </c>
      <c r="DY261" s="2">
        <v>41</v>
      </c>
      <c r="ED261" s="2" t="s">
        <v>1018</v>
      </c>
      <c r="EG261" s="17">
        <v>41</v>
      </c>
      <c r="EJ261" s="2" t="s">
        <v>77</v>
      </c>
      <c r="EM261" s="2" t="s">
        <v>71</v>
      </c>
      <c r="EN261" s="2" t="s">
        <v>156</v>
      </c>
      <c r="EP261" s="2" t="s">
        <v>77</v>
      </c>
      <c r="EQ261" s="2" t="s">
        <v>71</v>
      </c>
      <c r="EV261" s="2" t="s">
        <v>71</v>
      </c>
      <c r="EY261" s="2" t="s">
        <v>77</v>
      </c>
      <c r="EZ261" s="2" t="s">
        <v>2558</v>
      </c>
      <c r="FA261" s="2" t="s">
        <v>77</v>
      </c>
      <c r="FB261" s="2" t="s">
        <v>77</v>
      </c>
      <c r="FC261" s="2" t="s">
        <v>2559</v>
      </c>
      <c r="FD261" s="2" t="s">
        <v>157</v>
      </c>
      <c r="FE261" s="2" t="s">
        <v>71</v>
      </c>
      <c r="FG261" s="2" t="s">
        <v>2550</v>
      </c>
      <c r="FH261" s="2" t="s">
        <v>2549</v>
      </c>
      <c r="FJ261" s="2" t="s">
        <v>2456</v>
      </c>
      <c r="FY261" s="2" t="s">
        <v>71</v>
      </c>
      <c r="FZ261" s="2" t="s">
        <v>71</v>
      </c>
      <c r="GJ261" s="2">
        <v>1</v>
      </c>
      <c r="GM261" s="2">
        <v>1</v>
      </c>
      <c r="GT261" s="2">
        <v>1</v>
      </c>
      <c r="GU261" s="2">
        <v>1</v>
      </c>
      <c r="GX261" s="2">
        <v>1</v>
      </c>
      <c r="HJ261" s="2">
        <v>1</v>
      </c>
      <c r="HK261" s="2" t="s">
        <v>71</v>
      </c>
      <c r="HM261" s="2">
        <v>1</v>
      </c>
      <c r="HW261" s="2" t="s">
        <v>71</v>
      </c>
      <c r="HX261" s="2" t="s">
        <v>2584</v>
      </c>
      <c r="IG261" s="2" t="s">
        <v>71</v>
      </c>
      <c r="IK261" s="2" t="s">
        <v>71</v>
      </c>
      <c r="IL261" s="2">
        <v>10</v>
      </c>
      <c r="IM261" s="2" t="s">
        <v>2576</v>
      </c>
      <c r="IO261" s="2" t="s">
        <v>77</v>
      </c>
      <c r="IP261" s="2" t="s">
        <v>2591</v>
      </c>
      <c r="IQ261" s="2">
        <v>40</v>
      </c>
      <c r="IT261" s="2" t="s">
        <v>77</v>
      </c>
      <c r="IW261" s="2" t="s">
        <v>71</v>
      </c>
      <c r="IY261" s="2" t="s">
        <v>177</v>
      </c>
      <c r="IZ261" s="21"/>
      <c r="JA261" s="21"/>
      <c r="JB261" s="21"/>
      <c r="JC261" s="21"/>
      <c r="JD261" s="21"/>
      <c r="JE261" s="21"/>
    </row>
    <row r="262" spans="1:265" ht="16.5" customHeight="1" x14ac:dyDescent="0.25">
      <c r="A262" s="2">
        <v>255</v>
      </c>
      <c r="B262" s="2" t="s">
        <v>687</v>
      </c>
      <c r="C262" s="3">
        <v>42227</v>
      </c>
      <c r="D262" s="2" t="s">
        <v>408</v>
      </c>
      <c r="E262" s="17" t="s">
        <v>1222</v>
      </c>
      <c r="F262" s="2" t="s">
        <v>2437</v>
      </c>
      <c r="G262" s="4"/>
      <c r="H262" s="2" t="s">
        <v>240</v>
      </c>
      <c r="I262" s="2" t="s">
        <v>547</v>
      </c>
      <c r="J262" s="2" t="s">
        <v>547</v>
      </c>
      <c r="K262" s="2" t="s">
        <v>1982</v>
      </c>
      <c r="L262" s="2"/>
      <c r="O262" s="2" t="s">
        <v>2852</v>
      </c>
      <c r="Q262" s="2">
        <v>45</v>
      </c>
      <c r="T262" s="2">
        <v>777</v>
      </c>
      <c r="U262" s="2">
        <v>4017</v>
      </c>
      <c r="V262" s="2">
        <v>915</v>
      </c>
      <c r="W262" s="2">
        <v>0</v>
      </c>
      <c r="X262" s="2">
        <v>3100</v>
      </c>
      <c r="AE262" s="2" t="s">
        <v>2451</v>
      </c>
      <c r="AF262" s="2"/>
      <c r="AI262" s="2"/>
      <c r="BG262" s="25"/>
      <c r="BH262" s="25" t="s">
        <v>71</v>
      </c>
      <c r="BI262" s="25" t="s">
        <v>1974</v>
      </c>
      <c r="BJ262" s="25"/>
      <c r="BK262" s="25"/>
      <c r="BL262" s="25"/>
      <c r="BM262" s="25"/>
      <c r="BN262" s="25"/>
      <c r="BO262" s="25"/>
      <c r="BP262" s="25"/>
      <c r="BQ262" s="25"/>
      <c r="BR262" s="25"/>
      <c r="BS262" s="25"/>
      <c r="BT262" s="25"/>
      <c r="BU262" s="25"/>
      <c r="BV262" s="25"/>
      <c r="BW262" s="25"/>
      <c r="BX262" s="25"/>
      <c r="BY262" s="25"/>
      <c r="BZ262" s="25"/>
      <c r="CA262" s="25"/>
      <c r="CB262" s="25"/>
      <c r="CC262" s="25"/>
      <c r="CD262" s="25">
        <v>0</v>
      </c>
      <c r="CE262" s="25">
        <v>0</v>
      </c>
      <c r="CF262" s="25">
        <v>1</v>
      </c>
      <c r="CG262" s="25">
        <v>0</v>
      </c>
      <c r="CH262" s="25">
        <v>0</v>
      </c>
      <c r="CI262" s="25">
        <v>0</v>
      </c>
      <c r="CJ262" s="25">
        <v>0</v>
      </c>
      <c r="CK262" s="25">
        <v>0</v>
      </c>
      <c r="CL262" s="25">
        <v>0</v>
      </c>
      <c r="CM262" s="25">
        <v>0</v>
      </c>
      <c r="CN262" s="25">
        <v>1</v>
      </c>
      <c r="CO262" s="25">
        <v>0</v>
      </c>
      <c r="CP262" s="25">
        <v>0</v>
      </c>
      <c r="CQ262" s="25">
        <v>0</v>
      </c>
      <c r="CR262" s="25">
        <v>1</v>
      </c>
      <c r="CS262" s="25">
        <v>0</v>
      </c>
      <c r="CT262" s="25">
        <v>0</v>
      </c>
      <c r="CU262" s="25">
        <v>0</v>
      </c>
      <c r="CV262" s="25">
        <v>0</v>
      </c>
      <c r="CW262" s="25">
        <v>0</v>
      </c>
      <c r="CX262" s="25">
        <v>1</v>
      </c>
      <c r="CY262" s="25">
        <v>0</v>
      </c>
      <c r="CZ262" s="25">
        <v>0</v>
      </c>
      <c r="DA262" s="25">
        <v>0</v>
      </c>
      <c r="DB262" s="25">
        <v>0</v>
      </c>
      <c r="DC262" s="25">
        <v>0</v>
      </c>
      <c r="DD262" s="25">
        <v>0</v>
      </c>
      <c r="DE262" s="25">
        <v>1</v>
      </c>
      <c r="DF262" s="25">
        <v>0</v>
      </c>
      <c r="DG262" s="17" t="s">
        <v>50</v>
      </c>
      <c r="DH262" s="2" t="s">
        <v>1983</v>
      </c>
      <c r="DI262" s="2" t="s">
        <v>2481</v>
      </c>
      <c r="DK262" s="2">
        <v>777</v>
      </c>
      <c r="DM262" s="2">
        <v>600</v>
      </c>
      <c r="DO262" s="2" t="s">
        <v>2549</v>
      </c>
      <c r="DP262" s="2" t="s">
        <v>2548</v>
      </c>
      <c r="DQ262" s="2" t="s">
        <v>2549</v>
      </c>
      <c r="DR262" s="2" t="s">
        <v>2549</v>
      </c>
      <c r="DS262" s="2" t="s">
        <v>2549</v>
      </c>
      <c r="DT262" s="2" t="s">
        <v>2549</v>
      </c>
      <c r="DU262" s="2" t="s">
        <v>2549</v>
      </c>
      <c r="DX262" s="2">
        <v>2275</v>
      </c>
      <c r="ED262" s="2" t="s">
        <v>2554</v>
      </c>
      <c r="EH262" s="2" t="s">
        <v>71</v>
      </c>
      <c r="EI262" s="2" t="s">
        <v>71</v>
      </c>
      <c r="EJ262" s="2" t="s">
        <v>71</v>
      </c>
      <c r="EM262" s="2" t="s">
        <v>71</v>
      </c>
      <c r="EN262" s="2" t="s">
        <v>1984</v>
      </c>
      <c r="EP262" s="2" t="s">
        <v>71</v>
      </c>
      <c r="EQ262" s="2" t="s">
        <v>71</v>
      </c>
      <c r="ER262" s="2" t="s">
        <v>77</v>
      </c>
      <c r="EV262" s="2" t="s">
        <v>71</v>
      </c>
      <c r="EY262" s="2" t="s">
        <v>77</v>
      </c>
      <c r="EZ262" s="2" t="s">
        <v>2556</v>
      </c>
      <c r="FA262" s="2" t="s">
        <v>77</v>
      </c>
      <c r="FB262" s="2" t="s">
        <v>77</v>
      </c>
      <c r="FC262" s="2" t="s">
        <v>2559</v>
      </c>
      <c r="FD262" s="2">
        <v>60</v>
      </c>
      <c r="FE262" s="2" t="s">
        <v>2548</v>
      </c>
      <c r="FF262" s="2" t="s">
        <v>2549</v>
      </c>
      <c r="FG262" s="2" t="s">
        <v>2549</v>
      </c>
      <c r="FH262" s="2" t="s">
        <v>2549</v>
      </c>
      <c r="FI262" s="17"/>
      <c r="FJ262" s="2" t="s">
        <v>2456</v>
      </c>
      <c r="FK262" s="2" t="s">
        <v>2570</v>
      </c>
      <c r="FL262" s="2" t="s">
        <v>2571</v>
      </c>
      <c r="FM262" s="2" t="s">
        <v>2573</v>
      </c>
      <c r="FW262" s="2" t="s">
        <v>2578</v>
      </c>
      <c r="FX262" s="2" t="s">
        <v>2580</v>
      </c>
      <c r="FY262" s="2" t="s">
        <v>71</v>
      </c>
      <c r="FZ262" s="2" t="s">
        <v>71</v>
      </c>
      <c r="GM262" s="2">
        <v>1</v>
      </c>
      <c r="GV262" s="2">
        <v>1</v>
      </c>
      <c r="HC262" s="2">
        <v>1</v>
      </c>
      <c r="HJ262" s="2">
        <v>1</v>
      </c>
      <c r="HK262" s="2" t="s">
        <v>71</v>
      </c>
      <c r="HV262" s="2" t="s">
        <v>77</v>
      </c>
      <c r="HW262" s="2" t="s">
        <v>71</v>
      </c>
      <c r="HX262" s="2" t="s">
        <v>2585</v>
      </c>
      <c r="IJ262" s="2" t="s">
        <v>291</v>
      </c>
      <c r="IK262" s="2" t="s">
        <v>77</v>
      </c>
      <c r="IL262" s="2">
        <v>30</v>
      </c>
      <c r="IM262" s="2" t="s">
        <v>2576</v>
      </c>
      <c r="IN262" s="2" t="s">
        <v>2588</v>
      </c>
      <c r="IO262" s="2" t="s">
        <v>71</v>
      </c>
      <c r="IP262" s="2" t="s">
        <v>2591</v>
      </c>
      <c r="IQ262" s="2">
        <v>646</v>
      </c>
      <c r="IT262" s="2" t="s">
        <v>71</v>
      </c>
      <c r="IU262" s="2" t="s">
        <v>71</v>
      </c>
      <c r="IV262" s="2" t="s">
        <v>71</v>
      </c>
      <c r="IW262" s="2" t="s">
        <v>77</v>
      </c>
      <c r="IX262" s="2" t="s">
        <v>77</v>
      </c>
      <c r="IY262" s="2" t="s">
        <v>1985</v>
      </c>
      <c r="IZ262" s="21"/>
      <c r="JA262" s="21"/>
      <c r="JB262" s="21"/>
      <c r="JC262" s="21"/>
      <c r="JD262" s="21"/>
      <c r="JE262" s="21"/>
    </row>
    <row r="263" spans="1:265" ht="16.5" customHeight="1" x14ac:dyDescent="0.25">
      <c r="A263" s="2">
        <v>48</v>
      </c>
      <c r="B263" s="2" t="s">
        <v>3224</v>
      </c>
      <c r="C263" s="3">
        <v>42224</v>
      </c>
      <c r="D263" s="2" t="s">
        <v>15</v>
      </c>
      <c r="E263" s="2" t="s">
        <v>415</v>
      </c>
      <c r="F263" s="2" t="s">
        <v>2417</v>
      </c>
      <c r="G263" s="4"/>
      <c r="H263" s="2" t="s">
        <v>73</v>
      </c>
      <c r="I263" s="2" t="s">
        <v>392</v>
      </c>
      <c r="J263" s="4" t="s">
        <v>2418</v>
      </c>
      <c r="K263" s="2" t="s">
        <v>504</v>
      </c>
      <c r="L263" s="2" t="s">
        <v>504</v>
      </c>
      <c r="O263" s="2" t="s">
        <v>2851</v>
      </c>
      <c r="Q263" s="2">
        <v>30</v>
      </c>
      <c r="R263" s="2" t="s">
        <v>392</v>
      </c>
      <c r="T263" s="2">
        <v>630</v>
      </c>
      <c r="U263" s="2">
        <v>2520</v>
      </c>
      <c r="W263" s="2">
        <v>630</v>
      </c>
      <c r="AE263" s="2" t="s">
        <v>2451</v>
      </c>
      <c r="AF263" s="2"/>
      <c r="AI263" s="2"/>
      <c r="AP263" s="2">
        <v>26</v>
      </c>
      <c r="AQ263" s="2">
        <v>34</v>
      </c>
      <c r="AR263" s="2">
        <v>320</v>
      </c>
      <c r="AS263" s="2">
        <v>35</v>
      </c>
      <c r="AT263" s="2">
        <v>80</v>
      </c>
      <c r="AU263" s="2">
        <v>120</v>
      </c>
      <c r="AV263" s="2">
        <v>53</v>
      </c>
      <c r="AX263" s="2">
        <v>15</v>
      </c>
      <c r="AY263" s="2">
        <v>1</v>
      </c>
      <c r="AZ263" s="2">
        <v>4</v>
      </c>
      <c r="BA263" s="2">
        <v>13</v>
      </c>
      <c r="BG263" s="25"/>
      <c r="BH263" s="25" t="s">
        <v>71</v>
      </c>
      <c r="BI263" s="25"/>
      <c r="BJ263" s="25"/>
      <c r="BK263" s="25"/>
      <c r="BL263" s="25"/>
      <c r="BM263" s="25"/>
      <c r="BN263" s="25"/>
      <c r="BO263" s="25" t="s">
        <v>71</v>
      </c>
      <c r="BP263" s="25"/>
      <c r="BQ263" s="25"/>
      <c r="BR263" s="25"/>
      <c r="BS263" s="25"/>
      <c r="BT263" s="25"/>
      <c r="BU263" s="25"/>
      <c r="BV263" s="25"/>
      <c r="BW263" s="25"/>
      <c r="BX263" s="25"/>
      <c r="BY263" s="25"/>
      <c r="BZ263" s="25"/>
      <c r="CA263" s="25"/>
      <c r="CB263" s="25"/>
      <c r="CC263" s="25"/>
      <c r="CD263" s="25">
        <v>0</v>
      </c>
      <c r="CE263" s="25">
        <v>1</v>
      </c>
      <c r="CF263" s="25">
        <v>0</v>
      </c>
      <c r="CG263" s="25">
        <v>1</v>
      </c>
      <c r="CH263" s="25">
        <v>0</v>
      </c>
      <c r="CI263" s="25">
        <v>1</v>
      </c>
      <c r="CJ263" s="25">
        <v>0</v>
      </c>
      <c r="CK263" s="25">
        <v>0</v>
      </c>
      <c r="CL263" s="25">
        <v>0</v>
      </c>
      <c r="CM263" s="25">
        <v>0</v>
      </c>
      <c r="CN263" s="25">
        <v>0</v>
      </c>
      <c r="CO263" s="25">
        <v>0</v>
      </c>
      <c r="CP263" s="25">
        <v>0</v>
      </c>
      <c r="CQ263" s="25">
        <v>0</v>
      </c>
      <c r="CR263" s="25">
        <v>1</v>
      </c>
      <c r="CS263" s="25">
        <v>1</v>
      </c>
      <c r="CT263" s="25">
        <v>0</v>
      </c>
      <c r="CU263" s="25">
        <v>0</v>
      </c>
      <c r="CV263" s="25">
        <v>0</v>
      </c>
      <c r="CW263" s="25">
        <v>0</v>
      </c>
      <c r="CX263" s="25">
        <v>0</v>
      </c>
      <c r="CY263" s="25">
        <v>0</v>
      </c>
      <c r="CZ263" s="25">
        <v>0</v>
      </c>
      <c r="DA263" s="25">
        <v>0</v>
      </c>
      <c r="DB263" s="25">
        <v>1</v>
      </c>
      <c r="DC263" s="25">
        <v>1</v>
      </c>
      <c r="DD263" s="25">
        <v>0</v>
      </c>
      <c r="DE263" s="25">
        <v>0</v>
      </c>
      <c r="DF263" s="25">
        <v>0</v>
      </c>
      <c r="DG263" s="17" t="s">
        <v>50</v>
      </c>
      <c r="DH263" s="2" t="s">
        <v>505</v>
      </c>
      <c r="DI263" s="2" t="s">
        <v>501</v>
      </c>
      <c r="DO263" s="2" t="s">
        <v>2548</v>
      </c>
      <c r="DP263" s="2" t="s">
        <v>2549</v>
      </c>
      <c r="DQ263" s="2" t="s">
        <v>2548</v>
      </c>
      <c r="DR263" s="2" t="s">
        <v>2548</v>
      </c>
      <c r="DS263" s="2" t="s">
        <v>2548</v>
      </c>
      <c r="DT263" s="2" t="s">
        <v>2548</v>
      </c>
      <c r="DU263" s="2" t="s">
        <v>2548</v>
      </c>
      <c r="DV263" s="2">
        <v>250</v>
      </c>
      <c r="DW263" s="2">
        <v>100</v>
      </c>
      <c r="DX263" s="2">
        <v>280</v>
      </c>
      <c r="EA263" s="2">
        <v>14</v>
      </c>
      <c r="ED263" s="2" t="s">
        <v>1018</v>
      </c>
      <c r="EF263" s="2">
        <v>320</v>
      </c>
      <c r="EH263" s="2" t="s">
        <v>71</v>
      </c>
      <c r="EI263" s="2" t="s">
        <v>71</v>
      </c>
      <c r="EJ263" s="2" t="s">
        <v>77</v>
      </c>
      <c r="EM263" s="2" t="s">
        <v>77</v>
      </c>
      <c r="EO263" s="2" t="s">
        <v>506</v>
      </c>
      <c r="EP263" s="2" t="s">
        <v>77</v>
      </c>
      <c r="EQ263" s="2" t="s">
        <v>71</v>
      </c>
      <c r="ER263" s="2" t="s">
        <v>71</v>
      </c>
      <c r="EV263" s="2" t="s">
        <v>71</v>
      </c>
      <c r="EY263" s="2" t="s">
        <v>71</v>
      </c>
      <c r="FA263" s="2" t="s">
        <v>77</v>
      </c>
      <c r="FB263" s="2" t="s">
        <v>71</v>
      </c>
      <c r="FC263" s="2" t="s">
        <v>2562</v>
      </c>
      <c r="FE263" s="2" t="s">
        <v>2547</v>
      </c>
      <c r="FG263" s="2" t="s">
        <v>2548</v>
      </c>
      <c r="FH263" s="2" t="s">
        <v>2548</v>
      </c>
      <c r="FI263" s="17">
        <v>360</v>
      </c>
      <c r="FJ263" s="17">
        <v>360</v>
      </c>
      <c r="FK263" s="2" t="s">
        <v>2570</v>
      </c>
      <c r="FL263" s="2" t="s">
        <v>2572</v>
      </c>
      <c r="FY263" s="2" t="s">
        <v>71</v>
      </c>
      <c r="FZ263" s="2" t="s">
        <v>71</v>
      </c>
      <c r="GM263" s="2">
        <v>1</v>
      </c>
      <c r="HK263" s="2" t="s">
        <v>71</v>
      </c>
      <c r="HV263" s="2" t="s">
        <v>77</v>
      </c>
      <c r="HW263" s="2" t="s">
        <v>71</v>
      </c>
      <c r="HX263" s="2" t="s">
        <v>2586</v>
      </c>
      <c r="IA263" s="2" t="s">
        <v>71</v>
      </c>
      <c r="IG263" s="2" t="s">
        <v>71</v>
      </c>
      <c r="IK263" s="2" t="s">
        <v>77</v>
      </c>
      <c r="IL263" s="2">
        <v>180</v>
      </c>
      <c r="IM263" s="2" t="s">
        <v>2576</v>
      </c>
      <c r="IN263" s="2" t="s">
        <v>2580</v>
      </c>
      <c r="IO263" s="2" t="s">
        <v>71</v>
      </c>
      <c r="IP263" s="2" t="s">
        <v>2590</v>
      </c>
      <c r="IQ263" s="2">
        <v>350</v>
      </c>
      <c r="IT263" s="2" t="s">
        <v>77</v>
      </c>
      <c r="IU263" s="2" t="s">
        <v>77</v>
      </c>
      <c r="IV263" s="2" t="s">
        <v>77</v>
      </c>
      <c r="IW263" s="2" t="s">
        <v>71</v>
      </c>
      <c r="IX263" s="2" t="s">
        <v>77</v>
      </c>
      <c r="IY263" s="2" t="s">
        <v>507</v>
      </c>
      <c r="IZ263" s="21"/>
      <c r="JA263" s="21"/>
      <c r="JB263" s="21"/>
      <c r="JC263" s="21"/>
      <c r="JD263" s="21"/>
      <c r="JE263" s="21"/>
    </row>
    <row r="264" spans="1:265" ht="16.5" customHeight="1" x14ac:dyDescent="0.25">
      <c r="A264" s="2">
        <v>183</v>
      </c>
      <c r="B264" s="17" t="s">
        <v>353</v>
      </c>
      <c r="C264" s="3">
        <v>42220</v>
      </c>
      <c r="D264" s="2" t="s">
        <v>408</v>
      </c>
      <c r="E264" s="17" t="s">
        <v>419</v>
      </c>
      <c r="F264" s="2" t="s">
        <v>2419</v>
      </c>
      <c r="G264" s="4"/>
      <c r="H264" s="17" t="s">
        <v>240</v>
      </c>
      <c r="I264" s="2" t="s">
        <v>420</v>
      </c>
      <c r="J264" s="17" t="s">
        <v>832</v>
      </c>
      <c r="L264" s="17" t="s">
        <v>832</v>
      </c>
      <c r="M264" s="17"/>
      <c r="N264" s="17"/>
      <c r="O264" s="17"/>
      <c r="P264" s="17"/>
      <c r="Q264" s="17">
        <v>90</v>
      </c>
      <c r="R264" s="17" t="s">
        <v>831</v>
      </c>
      <c r="S264" s="17" t="s">
        <v>2439</v>
      </c>
      <c r="T264" s="17">
        <v>42</v>
      </c>
      <c r="V264" s="17"/>
      <c r="W264" s="17"/>
      <c r="X264" s="17"/>
      <c r="Y264" s="17"/>
      <c r="Z264" s="17"/>
      <c r="AA264" s="17"/>
      <c r="AB264" s="17"/>
      <c r="AC264" s="17"/>
      <c r="AD264" s="17"/>
      <c r="AE264" s="17"/>
      <c r="AG264" s="17"/>
      <c r="AH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25"/>
      <c r="BH264" s="25"/>
      <c r="BI264" s="25"/>
      <c r="BJ264" s="25"/>
      <c r="BK264" s="25"/>
      <c r="BL264" s="25"/>
      <c r="BM264" s="25"/>
      <c r="BN264" s="25"/>
      <c r="BO264" s="25"/>
      <c r="BP264" s="25"/>
      <c r="BQ264" s="25"/>
      <c r="BR264" s="25"/>
      <c r="BS264" s="25"/>
      <c r="BT264" s="25"/>
      <c r="BU264" s="25"/>
      <c r="BV264" s="25"/>
      <c r="BW264" s="25"/>
      <c r="BX264" s="25"/>
      <c r="BY264" s="25"/>
      <c r="BZ264" s="25"/>
      <c r="CA264" s="25"/>
      <c r="CB264" s="25"/>
      <c r="CC264" s="25"/>
      <c r="CD264" s="25">
        <v>0</v>
      </c>
      <c r="CE264" s="25">
        <v>0</v>
      </c>
      <c r="CF264" s="25">
        <v>0</v>
      </c>
      <c r="CG264" s="25">
        <v>0</v>
      </c>
      <c r="CH264" s="25">
        <v>0</v>
      </c>
      <c r="CI264" s="25">
        <v>0</v>
      </c>
      <c r="CJ264" s="25">
        <v>0</v>
      </c>
      <c r="CK264" s="25">
        <v>0</v>
      </c>
      <c r="CL264" s="25">
        <v>0</v>
      </c>
      <c r="CM264" s="25">
        <v>0</v>
      </c>
      <c r="CN264" s="25">
        <v>0</v>
      </c>
      <c r="CO264" s="25">
        <v>0</v>
      </c>
      <c r="CP264" s="25">
        <v>0</v>
      </c>
      <c r="CQ264" s="25">
        <v>0</v>
      </c>
      <c r="CR264" s="25">
        <v>0</v>
      </c>
      <c r="CS264" s="25">
        <v>0</v>
      </c>
      <c r="CT264" s="25">
        <v>0</v>
      </c>
      <c r="CU264" s="25">
        <v>0</v>
      </c>
      <c r="CV264" s="25">
        <v>0</v>
      </c>
      <c r="CW264" s="25">
        <v>0</v>
      </c>
      <c r="CX264" s="25">
        <v>0</v>
      </c>
      <c r="CY264" s="25">
        <v>0</v>
      </c>
      <c r="CZ264" s="25">
        <v>0</v>
      </c>
      <c r="DA264" s="25">
        <v>0</v>
      </c>
      <c r="DB264" s="25">
        <v>0</v>
      </c>
      <c r="DC264" s="25">
        <v>0</v>
      </c>
      <c r="DD264" s="25">
        <v>0</v>
      </c>
      <c r="DE264" s="25">
        <v>0</v>
      </c>
      <c r="DF264" s="25">
        <v>0</v>
      </c>
      <c r="DG264" s="17" t="s">
        <v>50</v>
      </c>
      <c r="DH264" s="17" t="s">
        <v>833</v>
      </c>
      <c r="DI264" s="17" t="s">
        <v>2463</v>
      </c>
      <c r="DJ264" s="17"/>
      <c r="DK264" s="17"/>
      <c r="DL264" s="17">
        <v>42</v>
      </c>
      <c r="DM264" s="17"/>
      <c r="DN264" s="17">
        <v>7</v>
      </c>
      <c r="DO264" s="17" t="s">
        <v>2551</v>
      </c>
      <c r="DP264" s="17" t="s">
        <v>2548</v>
      </c>
      <c r="DQ264" s="17" t="s">
        <v>2548</v>
      </c>
      <c r="DR264" s="17" t="s">
        <v>2549</v>
      </c>
      <c r="DS264" s="17" t="s">
        <v>2548</v>
      </c>
      <c r="DT264" s="17" t="s">
        <v>2551</v>
      </c>
      <c r="DU264" s="17" t="s">
        <v>2551</v>
      </c>
      <c r="DV264" s="17"/>
      <c r="DW264" s="17"/>
      <c r="DX264" s="17"/>
      <c r="DY264" s="17"/>
      <c r="DZ264" s="17"/>
      <c r="EA264" s="17"/>
      <c r="EB264" s="17"/>
      <c r="EC264" s="17"/>
      <c r="ED264" s="17"/>
      <c r="EE264" s="17"/>
      <c r="EF264" s="17"/>
      <c r="EG264" s="17"/>
      <c r="EH264" s="17" t="s">
        <v>71</v>
      </c>
      <c r="EI264" s="17"/>
      <c r="EJ264" s="17"/>
      <c r="EK264" s="17"/>
      <c r="EL264" s="17"/>
      <c r="EM264" s="17"/>
      <c r="EN264" s="17"/>
      <c r="EO264" s="17"/>
      <c r="EP264" s="17" t="s">
        <v>77</v>
      </c>
      <c r="EQ264" s="17" t="s">
        <v>77</v>
      </c>
      <c r="ER264" s="17" t="s">
        <v>71</v>
      </c>
      <c r="ES264" s="17" t="s">
        <v>71</v>
      </c>
      <c r="ET264" s="17"/>
      <c r="EU264" s="17"/>
      <c r="EV264" s="17"/>
      <c r="EW264" s="17"/>
      <c r="EX264" s="17"/>
      <c r="EY264" s="17" t="s">
        <v>77</v>
      </c>
      <c r="EZ264" s="17" t="s">
        <v>2557</v>
      </c>
      <c r="FA264" s="17" t="s">
        <v>77</v>
      </c>
      <c r="FB264" s="17" t="s">
        <v>77</v>
      </c>
      <c r="FC264" s="17" t="s">
        <v>2562</v>
      </c>
      <c r="FD264" s="17"/>
      <c r="FE264" s="17" t="s">
        <v>2551</v>
      </c>
      <c r="FF264" s="17"/>
      <c r="FG264" s="17"/>
      <c r="FH264" s="17"/>
      <c r="FI264" s="17">
        <v>78</v>
      </c>
      <c r="FJ264" s="17">
        <v>0</v>
      </c>
      <c r="FK264" s="17"/>
      <c r="FL264" s="17"/>
      <c r="FM264" s="17"/>
      <c r="FN264" s="17"/>
      <c r="FO264" s="17"/>
      <c r="FP264" s="17"/>
      <c r="FQ264" s="17"/>
      <c r="FR264" s="17"/>
      <c r="FS264" s="17"/>
      <c r="FT264" s="17"/>
      <c r="FU264" s="17"/>
      <c r="FV264" s="17"/>
      <c r="FW264" s="17"/>
      <c r="FX264" s="17"/>
      <c r="FY264" s="17"/>
      <c r="FZ264" s="17"/>
      <c r="GA264" s="17"/>
      <c r="GB264" s="17"/>
      <c r="GC264" s="17"/>
      <c r="GD264" s="17"/>
      <c r="GE264" s="17"/>
      <c r="GF264" s="17"/>
      <c r="GG264" s="17"/>
      <c r="GH264" s="17"/>
      <c r="GI264" s="17"/>
      <c r="GJ264" s="17"/>
      <c r="GK264" s="17"/>
      <c r="GL264" s="17"/>
      <c r="GM264" s="17"/>
      <c r="GN264" s="17"/>
      <c r="GO264" s="17"/>
      <c r="GP264" s="17"/>
      <c r="GQ264" s="17"/>
      <c r="GR264" s="17"/>
      <c r="GS264" s="17"/>
      <c r="GT264" s="17"/>
      <c r="GU264" s="17"/>
      <c r="GV264" s="17"/>
      <c r="GW264" s="17"/>
      <c r="GX264" s="17"/>
      <c r="GY264" s="17"/>
      <c r="GZ264" s="17"/>
      <c r="HA264" s="17"/>
      <c r="HB264" s="17"/>
      <c r="HC264" s="17"/>
      <c r="HD264" s="17"/>
      <c r="HE264" s="17"/>
      <c r="HF264" s="17"/>
      <c r="HG264" s="17"/>
      <c r="HH264" s="17"/>
      <c r="HI264" s="17"/>
      <c r="HJ264" s="17"/>
      <c r="HK264" s="17"/>
      <c r="HL264" s="17"/>
      <c r="HM264" s="17"/>
      <c r="HN264" s="17"/>
      <c r="HO264" s="17"/>
      <c r="HP264" s="17"/>
      <c r="HQ264" s="17"/>
      <c r="HR264" s="17"/>
      <c r="HS264" s="17"/>
      <c r="HT264" s="17"/>
      <c r="HU264" s="17"/>
      <c r="HV264" s="17"/>
      <c r="HW264" s="17" t="s">
        <v>77</v>
      </c>
      <c r="HX264" s="17"/>
      <c r="HY264" s="17"/>
      <c r="HZ264" s="17"/>
      <c r="IA264" s="17"/>
      <c r="IB264" s="17"/>
      <c r="IC264" s="17"/>
      <c r="ID264" s="17"/>
      <c r="IE264" s="17"/>
      <c r="IF264" s="17"/>
      <c r="IG264" s="17"/>
      <c r="IH264" s="17"/>
      <c r="II264" s="17"/>
      <c r="IJ264" s="17"/>
      <c r="IK264" s="17" t="s">
        <v>77</v>
      </c>
      <c r="IL264" s="17">
        <v>40</v>
      </c>
      <c r="IM264" s="17" t="s">
        <v>2877</v>
      </c>
      <c r="IN264" s="17"/>
      <c r="IO264" s="17"/>
      <c r="IP264" s="17"/>
      <c r="IQ264" s="17"/>
      <c r="IR264" s="17"/>
      <c r="IS264" s="17"/>
      <c r="IT264" s="17" t="s">
        <v>71</v>
      </c>
      <c r="IU264" s="17" t="s">
        <v>77</v>
      </c>
      <c r="IV264" s="17" t="s">
        <v>77</v>
      </c>
      <c r="IW264" s="17" t="s">
        <v>71</v>
      </c>
      <c r="IX264" s="17" t="s">
        <v>71</v>
      </c>
      <c r="IY264" s="17" t="s">
        <v>834</v>
      </c>
      <c r="IZ264" s="21"/>
      <c r="JA264" s="21"/>
      <c r="JB264" s="21"/>
      <c r="JC264" s="21"/>
      <c r="JD264" s="21"/>
      <c r="JE264" s="21"/>
    </row>
    <row r="265" spans="1:265" ht="16.5" customHeight="1" x14ac:dyDescent="0.25">
      <c r="A265" s="2">
        <v>181</v>
      </c>
      <c r="B265" s="2" t="s">
        <v>353</v>
      </c>
      <c r="C265" s="3">
        <v>42223</v>
      </c>
      <c r="D265" s="2" t="s">
        <v>408</v>
      </c>
      <c r="E265" s="2" t="s">
        <v>647</v>
      </c>
      <c r="F265" s="2" t="s">
        <v>2630</v>
      </c>
      <c r="G265" s="4"/>
      <c r="H265" s="2" t="s">
        <v>240</v>
      </c>
      <c r="I265" s="2" t="s">
        <v>544</v>
      </c>
      <c r="J265" s="2" t="s">
        <v>545</v>
      </c>
      <c r="K265" s="2"/>
      <c r="L265" s="2" t="s">
        <v>546</v>
      </c>
      <c r="O265" s="2" t="s">
        <v>2851</v>
      </c>
      <c r="Q265" s="2">
        <v>90</v>
      </c>
      <c r="R265" s="2" t="s">
        <v>547</v>
      </c>
      <c r="T265" s="2">
        <v>126</v>
      </c>
      <c r="U265" s="2">
        <v>733</v>
      </c>
      <c r="W265" s="2">
        <v>718</v>
      </c>
      <c r="X265" s="2">
        <v>15</v>
      </c>
      <c r="AF265" s="2"/>
      <c r="AI265" s="2"/>
      <c r="BG265" s="25"/>
      <c r="BH265" s="25" t="s">
        <v>71</v>
      </c>
      <c r="BI265" s="25"/>
      <c r="BJ265" s="25"/>
      <c r="BK265" s="25"/>
      <c r="BL265" s="25"/>
      <c r="BM265" s="25"/>
      <c r="BN265" s="25"/>
      <c r="BO265" s="25" t="s">
        <v>71</v>
      </c>
      <c r="BP265" s="25"/>
      <c r="BQ265" s="25"/>
      <c r="BR265" s="25"/>
      <c r="BS265" s="25"/>
      <c r="BT265" s="25"/>
      <c r="BU265" s="25"/>
      <c r="BV265" s="25"/>
      <c r="BW265" s="25"/>
      <c r="BX265" s="25"/>
      <c r="BY265" s="25"/>
      <c r="BZ265" s="25"/>
      <c r="CA265" s="25"/>
      <c r="CB265" s="25"/>
      <c r="CC265" s="25"/>
      <c r="CD265" s="25">
        <v>1</v>
      </c>
      <c r="CE265" s="25">
        <v>0</v>
      </c>
      <c r="CF265" s="25">
        <v>0</v>
      </c>
      <c r="CG265" s="25">
        <v>0</v>
      </c>
      <c r="CH265" s="25">
        <v>0</v>
      </c>
      <c r="CI265" s="25">
        <v>1</v>
      </c>
      <c r="CJ265" s="25">
        <v>0</v>
      </c>
      <c r="CK265" s="25">
        <v>0</v>
      </c>
      <c r="CL265" s="25">
        <v>0</v>
      </c>
      <c r="CM265" s="25">
        <v>0</v>
      </c>
      <c r="CN265" s="25">
        <v>0</v>
      </c>
      <c r="CO265" s="25">
        <v>1</v>
      </c>
      <c r="CP265" s="25">
        <v>0</v>
      </c>
      <c r="CQ265" s="25">
        <v>1</v>
      </c>
      <c r="CR265" s="25">
        <v>1</v>
      </c>
      <c r="CS265" s="25">
        <v>1</v>
      </c>
      <c r="CT265" s="25">
        <v>0</v>
      </c>
      <c r="CU265" s="25">
        <v>1</v>
      </c>
      <c r="CV265" s="25">
        <v>0</v>
      </c>
      <c r="CW265" s="25">
        <v>0</v>
      </c>
      <c r="CX265" s="25">
        <v>0</v>
      </c>
      <c r="CY265" s="25">
        <v>0</v>
      </c>
      <c r="CZ265" s="25">
        <v>1</v>
      </c>
      <c r="DA265" s="25">
        <v>0</v>
      </c>
      <c r="DB265" s="25">
        <v>1</v>
      </c>
      <c r="DC265" s="25">
        <v>1</v>
      </c>
      <c r="DD265" s="25">
        <v>0</v>
      </c>
      <c r="DE265" s="25">
        <v>0</v>
      </c>
      <c r="DF265" s="25">
        <v>0</v>
      </c>
      <c r="DG265" s="17" t="s">
        <v>50</v>
      </c>
      <c r="DH265" s="2" t="s">
        <v>548</v>
      </c>
      <c r="DI265" s="2" t="s">
        <v>549</v>
      </c>
      <c r="DP265" s="2" t="s">
        <v>2548</v>
      </c>
      <c r="DQ265" s="2" t="s">
        <v>2548</v>
      </c>
      <c r="DR265" s="2" t="s">
        <v>2549</v>
      </c>
      <c r="DS265" s="2" t="s">
        <v>2549</v>
      </c>
      <c r="DT265" s="2" t="s">
        <v>2549</v>
      </c>
      <c r="DU265" s="2" t="s">
        <v>2551</v>
      </c>
      <c r="DV265" s="2">
        <v>40</v>
      </c>
      <c r="DW265" s="2">
        <v>30</v>
      </c>
      <c r="DX265" s="2">
        <v>30</v>
      </c>
      <c r="DY265" s="2">
        <v>26</v>
      </c>
      <c r="EA265" s="2">
        <v>10</v>
      </c>
      <c r="EB265" s="2">
        <v>20</v>
      </c>
      <c r="EC265" s="2">
        <v>3</v>
      </c>
      <c r="ED265" s="2" t="s">
        <v>2554</v>
      </c>
      <c r="EF265" s="2">
        <v>4</v>
      </c>
      <c r="EG265" s="2">
        <v>3</v>
      </c>
      <c r="EH265" s="2" t="s">
        <v>71</v>
      </c>
      <c r="EI265" s="2" t="s">
        <v>71</v>
      </c>
      <c r="EJ265" s="2" t="s">
        <v>77</v>
      </c>
      <c r="EP265" s="2" t="s">
        <v>77</v>
      </c>
      <c r="EQ265" s="2" t="s">
        <v>77</v>
      </c>
      <c r="ER265" s="2" t="s">
        <v>77</v>
      </c>
      <c r="ES265" s="2" t="s">
        <v>71</v>
      </c>
      <c r="EY265" s="2" t="s">
        <v>77</v>
      </c>
      <c r="EZ265" s="2" t="s">
        <v>2556</v>
      </c>
      <c r="FA265" s="2" t="s">
        <v>77</v>
      </c>
      <c r="FB265" s="2" t="s">
        <v>77</v>
      </c>
      <c r="FC265" s="2" t="s">
        <v>2560</v>
      </c>
      <c r="FD265" s="2">
        <v>0</v>
      </c>
      <c r="FE265" s="2" t="s">
        <v>2549</v>
      </c>
      <c r="FF265" s="2" t="s">
        <v>2549</v>
      </c>
      <c r="FG265" s="2" t="s">
        <v>2548</v>
      </c>
      <c r="FH265" s="2" t="s">
        <v>2549</v>
      </c>
      <c r="FI265" s="17">
        <v>170</v>
      </c>
      <c r="FJ265" s="2">
        <v>170</v>
      </c>
      <c r="FK265" s="2" t="s">
        <v>2570</v>
      </c>
      <c r="FL265" s="2" t="s">
        <v>2571</v>
      </c>
      <c r="FM265" s="2" t="s">
        <v>2572</v>
      </c>
      <c r="FW265" s="2" t="s">
        <v>2578</v>
      </c>
      <c r="FX265" s="2" t="s">
        <v>2580</v>
      </c>
      <c r="HW265" s="2" t="s">
        <v>77</v>
      </c>
      <c r="IJ265" s="2" t="s">
        <v>359</v>
      </c>
      <c r="IK265" s="2" t="s">
        <v>77</v>
      </c>
      <c r="IL265" s="2">
        <v>60</v>
      </c>
      <c r="IO265" s="2" t="s">
        <v>77</v>
      </c>
      <c r="IQ265" s="2">
        <v>6</v>
      </c>
      <c r="IT265" s="2" t="s">
        <v>71</v>
      </c>
      <c r="IY265" s="2" t="s">
        <v>550</v>
      </c>
      <c r="IZ265" s="21"/>
      <c r="JA265" s="21"/>
      <c r="JB265" s="21"/>
      <c r="JC265" s="21"/>
      <c r="JD265" s="21"/>
      <c r="JE265" s="21"/>
    </row>
    <row r="266" spans="1:265" ht="16.5" customHeight="1" x14ac:dyDescent="0.25">
      <c r="A266" s="2">
        <v>182</v>
      </c>
      <c r="B266" s="2" t="s">
        <v>353</v>
      </c>
      <c r="C266" s="3">
        <v>42223</v>
      </c>
      <c r="D266" s="2" t="s">
        <v>408</v>
      </c>
      <c r="E266" s="2" t="s">
        <v>647</v>
      </c>
      <c r="F266" s="2" t="s">
        <v>2630</v>
      </c>
      <c r="G266" s="4"/>
      <c r="H266" s="2" t="s">
        <v>240</v>
      </c>
      <c r="I266" s="2" t="s">
        <v>544</v>
      </c>
      <c r="J266" s="2" t="s">
        <v>545</v>
      </c>
      <c r="K266" s="2"/>
      <c r="L266" s="2" t="s">
        <v>551</v>
      </c>
      <c r="O266" s="2" t="s">
        <v>2851</v>
      </c>
      <c r="Q266" s="2">
        <v>90</v>
      </c>
      <c r="R266" s="2" t="s">
        <v>547</v>
      </c>
      <c r="T266" s="2">
        <v>126</v>
      </c>
      <c r="U266" s="2">
        <v>733</v>
      </c>
      <c r="W266" s="2">
        <v>2540</v>
      </c>
      <c r="X266" s="2">
        <v>16</v>
      </c>
      <c r="AF266" s="2"/>
      <c r="AI266" s="2"/>
      <c r="BG266" s="25"/>
      <c r="BH266" s="25" t="s">
        <v>71</v>
      </c>
      <c r="BI266" s="25"/>
      <c r="BJ266" s="25"/>
      <c r="BK266" s="25"/>
      <c r="BL266" s="25"/>
      <c r="BM266" s="25"/>
      <c r="BN266" s="25"/>
      <c r="BO266" s="25" t="s">
        <v>71</v>
      </c>
      <c r="BP266" s="25"/>
      <c r="BQ266" s="25"/>
      <c r="BR266" s="25"/>
      <c r="BS266" s="25"/>
      <c r="BT266" s="25"/>
      <c r="BU266" s="25"/>
      <c r="BV266" s="25"/>
      <c r="BW266" s="25" t="s">
        <v>71</v>
      </c>
      <c r="BX266" s="25"/>
      <c r="BY266" s="25"/>
      <c r="BZ266" s="25"/>
      <c r="CA266" s="25"/>
      <c r="CB266" s="25"/>
      <c r="CC266" s="25"/>
      <c r="CD266" s="25">
        <v>1</v>
      </c>
      <c r="CE266" s="25">
        <v>0</v>
      </c>
      <c r="CF266" s="25">
        <v>1</v>
      </c>
      <c r="CG266" s="25">
        <v>0</v>
      </c>
      <c r="CH266" s="25">
        <v>0</v>
      </c>
      <c r="CI266" s="25">
        <v>1</v>
      </c>
      <c r="CJ266" s="25">
        <v>0</v>
      </c>
      <c r="CK266" s="25">
        <v>0</v>
      </c>
      <c r="CL266" s="25">
        <v>0</v>
      </c>
      <c r="CM266" s="25">
        <v>0</v>
      </c>
      <c r="CN266" s="25">
        <v>0</v>
      </c>
      <c r="CO266" s="25">
        <v>1</v>
      </c>
      <c r="CP266" s="25">
        <v>1</v>
      </c>
      <c r="CQ266" s="25">
        <v>1</v>
      </c>
      <c r="CR266" s="25">
        <v>1</v>
      </c>
      <c r="CS266" s="25">
        <v>1</v>
      </c>
      <c r="CT266" s="25">
        <v>0</v>
      </c>
      <c r="CU266" s="25">
        <v>0</v>
      </c>
      <c r="CV266" s="25">
        <v>0</v>
      </c>
      <c r="CW266" s="25">
        <v>0</v>
      </c>
      <c r="CX266" s="25">
        <v>0</v>
      </c>
      <c r="CY266" s="25">
        <v>0</v>
      </c>
      <c r="CZ266" s="25">
        <v>0</v>
      </c>
      <c r="DA266" s="25">
        <v>0</v>
      </c>
      <c r="DB266" s="25">
        <v>1</v>
      </c>
      <c r="DC266" s="25">
        <v>1</v>
      </c>
      <c r="DD266" s="25">
        <v>0</v>
      </c>
      <c r="DE266" s="25">
        <v>0</v>
      </c>
      <c r="DF266" s="25">
        <v>0</v>
      </c>
      <c r="DG266" s="17" t="s">
        <v>2456</v>
      </c>
      <c r="DP266" s="2" t="s">
        <v>2548</v>
      </c>
      <c r="DQ266" s="2" t="s">
        <v>2548</v>
      </c>
      <c r="DR266" s="2" t="s">
        <v>2549</v>
      </c>
      <c r="DS266" s="2" t="s">
        <v>2549</v>
      </c>
      <c r="DT266" s="2" t="s">
        <v>2549</v>
      </c>
      <c r="DU266" s="2" t="s">
        <v>2551</v>
      </c>
      <c r="DV266" s="2">
        <v>50</v>
      </c>
      <c r="DW266" s="2">
        <v>30</v>
      </c>
      <c r="DX266" s="2">
        <v>100</v>
      </c>
      <c r="DY266" s="2">
        <v>190</v>
      </c>
      <c r="EA266" s="2">
        <v>30</v>
      </c>
      <c r="ED266" s="2" t="s">
        <v>2554</v>
      </c>
      <c r="EF266" s="2">
        <v>70</v>
      </c>
      <c r="EG266" s="2">
        <v>150</v>
      </c>
      <c r="EH266" s="2" t="s">
        <v>71</v>
      </c>
      <c r="EI266" s="2" t="s">
        <v>71</v>
      </c>
      <c r="EJ266" s="2" t="s">
        <v>77</v>
      </c>
      <c r="EP266" s="2" t="s">
        <v>71</v>
      </c>
      <c r="EQ266" s="2" t="s">
        <v>71</v>
      </c>
      <c r="ER266" s="2" t="s">
        <v>71</v>
      </c>
      <c r="ES266" s="2" t="s">
        <v>71</v>
      </c>
      <c r="EY266" s="2" t="s">
        <v>77</v>
      </c>
      <c r="EZ266" s="2" t="s">
        <v>2556</v>
      </c>
      <c r="FA266" s="2" t="s">
        <v>77</v>
      </c>
      <c r="FB266" s="2" t="s">
        <v>77</v>
      </c>
      <c r="FC266" s="2" t="s">
        <v>2560</v>
      </c>
      <c r="FD266" s="2">
        <v>0</v>
      </c>
      <c r="FE266" s="2" t="s">
        <v>2549</v>
      </c>
      <c r="FF266" s="2" t="s">
        <v>2549</v>
      </c>
      <c r="FG266" s="2" t="s">
        <v>2548</v>
      </c>
      <c r="FH266" s="2" t="s">
        <v>2549</v>
      </c>
      <c r="FI266" s="17">
        <v>710</v>
      </c>
      <c r="FJ266" s="2">
        <v>710</v>
      </c>
      <c r="FK266" s="2" t="s">
        <v>2570</v>
      </c>
      <c r="FL266" s="2" t="s">
        <v>2571</v>
      </c>
      <c r="FM266" s="2" t="s">
        <v>2572</v>
      </c>
      <c r="FW266" s="2" t="s">
        <v>2578</v>
      </c>
      <c r="FX266" s="2" t="s">
        <v>2579</v>
      </c>
      <c r="HW266" s="2" t="s">
        <v>77</v>
      </c>
      <c r="IJ266" s="2" t="s">
        <v>359</v>
      </c>
      <c r="IK266" s="2" t="s">
        <v>77</v>
      </c>
      <c r="IL266" s="2">
        <v>60</v>
      </c>
      <c r="IO266" s="2" t="s">
        <v>77</v>
      </c>
      <c r="IQ266" s="2">
        <v>10</v>
      </c>
      <c r="IT266" s="2" t="s">
        <v>71</v>
      </c>
      <c r="IU266" s="2" t="s">
        <v>77</v>
      </c>
      <c r="IV266" s="2" t="s">
        <v>71</v>
      </c>
      <c r="IW266" s="2" t="s">
        <v>71</v>
      </c>
      <c r="IX266" s="2" t="s">
        <v>71</v>
      </c>
      <c r="IY266" s="2" t="s">
        <v>552</v>
      </c>
      <c r="IZ266" s="21"/>
      <c r="JA266" s="21"/>
      <c r="JB266" s="21"/>
      <c r="JC266" s="21"/>
      <c r="JD266" s="21"/>
      <c r="JE266" s="21"/>
    </row>
    <row r="267" spans="1:265" ht="16.5" customHeight="1" x14ac:dyDescent="0.25">
      <c r="A267" s="2">
        <v>254</v>
      </c>
      <c r="B267" s="2" t="s">
        <v>353</v>
      </c>
      <c r="C267" s="3">
        <v>42227</v>
      </c>
      <c r="D267" s="2" t="s">
        <v>408</v>
      </c>
      <c r="E267" s="17" t="s">
        <v>1230</v>
      </c>
      <c r="F267" s="2" t="s">
        <v>1973</v>
      </c>
      <c r="G267" s="4"/>
      <c r="H267" s="2" t="s">
        <v>240</v>
      </c>
      <c r="I267" s="2" t="s">
        <v>808</v>
      </c>
      <c r="J267" s="4"/>
      <c r="K267" s="2"/>
      <c r="L267" s="2" t="s">
        <v>2850</v>
      </c>
      <c r="P267" s="2">
        <v>1</v>
      </c>
      <c r="Q267" s="2">
        <v>90</v>
      </c>
      <c r="R267" s="2" t="s">
        <v>808</v>
      </c>
      <c r="T267" s="2">
        <v>154</v>
      </c>
      <c r="U267" s="2">
        <v>768</v>
      </c>
      <c r="W267" s="2">
        <v>185</v>
      </c>
      <c r="X267" s="2">
        <v>185</v>
      </c>
      <c r="AE267" s="2" t="s">
        <v>2450</v>
      </c>
      <c r="AF267" s="2"/>
      <c r="AI267" s="2"/>
      <c r="AS267" s="2">
        <v>5</v>
      </c>
      <c r="AT267" s="2">
        <v>50</v>
      </c>
      <c r="AU267" s="2">
        <v>12</v>
      </c>
      <c r="AV267" s="2">
        <v>25</v>
      </c>
      <c r="AX267" s="2">
        <v>5</v>
      </c>
      <c r="AZ267" s="2">
        <v>4</v>
      </c>
      <c r="BA267" s="2">
        <v>6</v>
      </c>
      <c r="BG267" s="25" t="s">
        <v>71</v>
      </c>
      <c r="BH267" s="25" t="s">
        <v>71</v>
      </c>
      <c r="BI267" s="25"/>
      <c r="BJ267" s="25"/>
      <c r="BK267" s="25"/>
      <c r="BL267" s="25"/>
      <c r="BM267" s="25"/>
      <c r="BN267" s="25"/>
      <c r="BO267" s="25"/>
      <c r="BP267" s="25"/>
      <c r="BQ267" s="25"/>
      <c r="BR267" s="25"/>
      <c r="BS267" s="25"/>
      <c r="BT267" s="25"/>
      <c r="BU267" s="25"/>
      <c r="BV267" s="25"/>
      <c r="BW267" s="25"/>
      <c r="BX267" s="25"/>
      <c r="BY267" s="25"/>
      <c r="BZ267" s="25"/>
      <c r="CA267" s="25"/>
      <c r="CB267" s="25"/>
      <c r="CC267" s="25"/>
      <c r="CD267" s="25">
        <v>1</v>
      </c>
      <c r="CE267" s="25">
        <v>0</v>
      </c>
      <c r="CF267" s="25">
        <v>1</v>
      </c>
      <c r="CG267" s="25">
        <v>0</v>
      </c>
      <c r="CH267" s="25">
        <v>0</v>
      </c>
      <c r="CI267" s="25">
        <v>1</v>
      </c>
      <c r="CJ267" s="25">
        <v>0</v>
      </c>
      <c r="CK267" s="25">
        <v>0</v>
      </c>
      <c r="CL267" s="25">
        <v>0</v>
      </c>
      <c r="CM267" s="25">
        <v>0</v>
      </c>
      <c r="CN267" s="25">
        <v>0</v>
      </c>
      <c r="CO267" s="25">
        <v>1</v>
      </c>
      <c r="CP267" s="25">
        <v>0</v>
      </c>
      <c r="CQ267" s="25">
        <v>1</v>
      </c>
      <c r="CR267" s="25">
        <v>1</v>
      </c>
      <c r="CS267" s="25">
        <v>1</v>
      </c>
      <c r="CT267" s="25">
        <v>0</v>
      </c>
      <c r="CU267" s="25">
        <v>0</v>
      </c>
      <c r="CV267" s="25">
        <v>0</v>
      </c>
      <c r="CW267" s="25">
        <v>0</v>
      </c>
      <c r="CX267" s="25">
        <v>0</v>
      </c>
      <c r="CY267" s="25">
        <v>0</v>
      </c>
      <c r="CZ267" s="25">
        <v>0</v>
      </c>
      <c r="DA267" s="25">
        <v>0</v>
      </c>
      <c r="DB267" s="25">
        <v>1</v>
      </c>
      <c r="DC267" s="25">
        <v>1</v>
      </c>
      <c r="DD267" s="25">
        <v>0</v>
      </c>
      <c r="DE267" s="25">
        <v>0</v>
      </c>
      <c r="DF267" s="25">
        <v>0</v>
      </c>
      <c r="DG267" s="2" t="s">
        <v>71</v>
      </c>
      <c r="DH267" s="2" t="s">
        <v>1975</v>
      </c>
      <c r="DI267" s="2" t="s">
        <v>1980</v>
      </c>
      <c r="DK267" s="2">
        <v>25</v>
      </c>
      <c r="DL267" s="2">
        <v>2</v>
      </c>
      <c r="DP267" s="2" t="s">
        <v>2548</v>
      </c>
      <c r="DQ267" s="2" t="s">
        <v>2548</v>
      </c>
      <c r="DR267" s="2" t="s">
        <v>2548</v>
      </c>
      <c r="DS267" s="2" t="s">
        <v>2548</v>
      </c>
      <c r="DT267" s="2" t="s">
        <v>2549</v>
      </c>
      <c r="DV267" s="2">
        <v>77</v>
      </c>
      <c r="DW267" s="2">
        <v>60</v>
      </c>
      <c r="DX267" s="2">
        <v>10</v>
      </c>
      <c r="DY267" s="2">
        <v>7</v>
      </c>
      <c r="EA267" s="2">
        <v>70</v>
      </c>
      <c r="EB267" s="2">
        <v>70</v>
      </c>
      <c r="EC267" s="2">
        <v>14</v>
      </c>
      <c r="ED267" s="2">
        <v>54</v>
      </c>
      <c r="EE267" s="2">
        <v>1</v>
      </c>
      <c r="EG267" s="2">
        <v>100</v>
      </c>
      <c r="EH267" s="2" t="s">
        <v>71</v>
      </c>
      <c r="EI267" s="2" t="s">
        <v>71</v>
      </c>
      <c r="EJ267" s="2" t="s">
        <v>77</v>
      </c>
      <c r="EM267" s="2" t="s">
        <v>77</v>
      </c>
      <c r="EP267" s="2" t="s">
        <v>71</v>
      </c>
      <c r="EQ267" s="2" t="s">
        <v>71</v>
      </c>
      <c r="ER267" s="2" t="s">
        <v>71</v>
      </c>
      <c r="ES267" s="2" t="s">
        <v>71</v>
      </c>
      <c r="EY267" s="2" t="s">
        <v>77</v>
      </c>
      <c r="EZ267" s="2" t="s">
        <v>2558</v>
      </c>
      <c r="FA267" s="2" t="s">
        <v>77</v>
      </c>
      <c r="FB267" s="2" t="s">
        <v>71</v>
      </c>
      <c r="FE267" s="2" t="s">
        <v>2549</v>
      </c>
      <c r="FF267" s="2" t="s">
        <v>2548</v>
      </c>
      <c r="FG267" s="2" t="s">
        <v>2548</v>
      </c>
      <c r="FH267" s="2" t="s">
        <v>2549</v>
      </c>
      <c r="FI267" s="17">
        <v>190</v>
      </c>
      <c r="FJ267" s="2">
        <v>190</v>
      </c>
      <c r="FK267" s="2" t="s">
        <v>2570</v>
      </c>
      <c r="FL267" s="2" t="s">
        <v>2571</v>
      </c>
      <c r="FM267" s="2" t="s">
        <v>2572</v>
      </c>
      <c r="FW267" s="2" t="s">
        <v>2578</v>
      </c>
      <c r="FX267" s="2" t="s">
        <v>2580</v>
      </c>
      <c r="FY267" s="2" t="s">
        <v>71</v>
      </c>
      <c r="FZ267" s="2" t="s">
        <v>71</v>
      </c>
      <c r="GM267" s="2">
        <v>1</v>
      </c>
      <c r="GZ267" s="2">
        <v>1</v>
      </c>
      <c r="HK267" s="2" t="s">
        <v>77</v>
      </c>
      <c r="HV267" s="2" t="s">
        <v>77</v>
      </c>
      <c r="HW267" s="2" t="s">
        <v>71</v>
      </c>
      <c r="IK267" s="2" t="s">
        <v>77</v>
      </c>
      <c r="IL267" s="2">
        <v>40</v>
      </c>
      <c r="IM267" s="2" t="s">
        <v>2878</v>
      </c>
      <c r="IO267" s="2" t="s">
        <v>77</v>
      </c>
      <c r="IQ267" s="2">
        <v>87</v>
      </c>
      <c r="IT267" s="2" t="s">
        <v>77</v>
      </c>
      <c r="IU267" s="2" t="s">
        <v>77</v>
      </c>
      <c r="IV267" s="2" t="s">
        <v>71</v>
      </c>
      <c r="IW267" s="2" t="s">
        <v>71</v>
      </c>
      <c r="IX267" s="2" t="s">
        <v>71</v>
      </c>
      <c r="IY267" s="2" t="s">
        <v>1981</v>
      </c>
      <c r="IZ267" s="21"/>
      <c r="JA267" s="21"/>
      <c r="JB267" s="21"/>
      <c r="JC267" s="21"/>
      <c r="JD267" s="21"/>
      <c r="JE267" s="21"/>
    </row>
    <row r="268" spans="1:265" ht="16.5" customHeight="1" x14ac:dyDescent="0.25">
      <c r="A268" s="2">
        <v>97</v>
      </c>
      <c r="B268" s="17" t="s">
        <v>807</v>
      </c>
      <c r="C268" s="3">
        <v>42221</v>
      </c>
      <c r="D268" s="2" t="s">
        <v>408</v>
      </c>
      <c r="E268" s="17" t="s">
        <v>1230</v>
      </c>
      <c r="F268" s="2" t="s">
        <v>2598</v>
      </c>
      <c r="G268" s="4"/>
      <c r="H268" s="17" t="s">
        <v>240</v>
      </c>
      <c r="I268" s="17" t="s">
        <v>808</v>
      </c>
      <c r="J268" s="17" t="s">
        <v>812</v>
      </c>
      <c r="L268" s="17" t="s">
        <v>812</v>
      </c>
      <c r="M268" s="17"/>
      <c r="N268" s="17"/>
      <c r="O268" s="17"/>
      <c r="P268" s="17"/>
      <c r="Q268" s="17">
        <v>40</v>
      </c>
      <c r="R268" s="17" t="s">
        <v>808</v>
      </c>
      <c r="S268" s="17" t="s">
        <v>2439</v>
      </c>
      <c r="T268" s="17"/>
      <c r="V268" s="17"/>
      <c r="W268" s="17"/>
      <c r="X268" s="17"/>
      <c r="Y268" s="17"/>
      <c r="Z268" s="17"/>
      <c r="AA268" s="17"/>
      <c r="AB268" s="17"/>
      <c r="AC268" s="17"/>
      <c r="AD268" s="17"/>
      <c r="AE268" s="17"/>
      <c r="AG268" s="17"/>
      <c r="AH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25"/>
      <c r="BH268" s="25"/>
      <c r="BI268" s="25"/>
      <c r="BJ268" s="25"/>
      <c r="BK268" s="25"/>
      <c r="BL268" s="25"/>
      <c r="BM268" s="25"/>
      <c r="BN268" s="25"/>
      <c r="BO268" s="25"/>
      <c r="BP268" s="25"/>
      <c r="BQ268" s="25"/>
      <c r="BR268" s="25"/>
      <c r="BS268" s="25"/>
      <c r="BT268" s="25"/>
      <c r="BU268" s="25"/>
      <c r="BV268" s="25"/>
      <c r="BW268" s="25"/>
      <c r="BX268" s="25"/>
      <c r="BY268" s="25"/>
      <c r="BZ268" s="25"/>
      <c r="CA268" s="25"/>
      <c r="CB268" s="25"/>
      <c r="CC268" s="25"/>
      <c r="CD268" s="25">
        <v>0</v>
      </c>
      <c r="CE268" s="25">
        <v>0</v>
      </c>
      <c r="CF268" s="25">
        <v>0</v>
      </c>
      <c r="CG268" s="25">
        <v>0</v>
      </c>
      <c r="CH268" s="25">
        <v>0</v>
      </c>
      <c r="CI268" s="25">
        <v>0</v>
      </c>
      <c r="CJ268" s="25">
        <v>0</v>
      </c>
      <c r="CK268" s="25">
        <v>0</v>
      </c>
      <c r="CL268" s="25">
        <v>0</v>
      </c>
      <c r="CM268" s="25">
        <v>0</v>
      </c>
      <c r="CN268" s="25">
        <v>0</v>
      </c>
      <c r="CO268" s="25">
        <v>0</v>
      </c>
      <c r="CP268" s="25">
        <v>0</v>
      </c>
      <c r="CQ268" s="25">
        <v>0</v>
      </c>
      <c r="CR268" s="25">
        <v>0</v>
      </c>
      <c r="CS268" s="25">
        <v>0</v>
      </c>
      <c r="CT268" s="25">
        <v>0</v>
      </c>
      <c r="CU268" s="25">
        <v>0</v>
      </c>
      <c r="CV268" s="25">
        <v>0</v>
      </c>
      <c r="CW268" s="25">
        <v>0</v>
      </c>
      <c r="CX268" s="25">
        <v>0</v>
      </c>
      <c r="CY268" s="25">
        <v>0</v>
      </c>
      <c r="CZ268" s="25">
        <v>0</v>
      </c>
      <c r="DA268" s="25">
        <v>0</v>
      </c>
      <c r="DB268" s="25">
        <v>0</v>
      </c>
      <c r="DC268" s="25">
        <v>0</v>
      </c>
      <c r="DD268" s="25">
        <v>0</v>
      </c>
      <c r="DE268" s="25">
        <v>0</v>
      </c>
      <c r="DF268" s="25">
        <v>0</v>
      </c>
      <c r="DG268" s="17" t="s">
        <v>2456</v>
      </c>
      <c r="DH268" s="17"/>
      <c r="DI268" s="17"/>
      <c r="DJ268" s="17"/>
      <c r="DK268" s="17"/>
      <c r="DL268" s="17">
        <v>86</v>
      </c>
      <c r="DM268" s="17"/>
      <c r="DN268" s="17">
        <v>10</v>
      </c>
      <c r="DO268" s="17" t="s">
        <v>2551</v>
      </c>
      <c r="DP268" s="17" t="s">
        <v>2549</v>
      </c>
      <c r="DQ268" s="17" t="s">
        <v>2549</v>
      </c>
      <c r="DR268" s="17" t="s">
        <v>2548</v>
      </c>
      <c r="DS268" s="17" t="s">
        <v>2549</v>
      </c>
      <c r="DT268" s="17" t="s">
        <v>2549</v>
      </c>
      <c r="DU268" s="17" t="s">
        <v>2549</v>
      </c>
      <c r="DV268" s="17"/>
      <c r="DW268" s="17"/>
      <c r="DX268" s="17"/>
      <c r="DY268" s="17"/>
      <c r="DZ268" s="17">
        <v>25</v>
      </c>
      <c r="EA268" s="17"/>
      <c r="EB268" s="17"/>
      <c r="EC268" s="17"/>
      <c r="ED268" s="17"/>
      <c r="EE268" s="17"/>
      <c r="EF268" s="17"/>
      <c r="EG268" s="17"/>
      <c r="EH268" s="17" t="s">
        <v>71</v>
      </c>
      <c r="EI268" s="17"/>
      <c r="EJ268" s="17"/>
      <c r="EK268" s="17"/>
      <c r="EL268" s="17"/>
      <c r="EM268" s="17"/>
      <c r="EN268" s="17"/>
      <c r="EO268" s="17"/>
      <c r="EP268" s="17" t="s">
        <v>71</v>
      </c>
      <c r="EQ268" s="17" t="s">
        <v>71</v>
      </c>
      <c r="ER268" s="17" t="s">
        <v>71</v>
      </c>
      <c r="ES268" s="17" t="s">
        <v>71</v>
      </c>
      <c r="ET268" s="17"/>
      <c r="EU268" s="17"/>
      <c r="EV268" s="17"/>
      <c r="EW268" s="17"/>
      <c r="EX268" s="17"/>
      <c r="EY268" s="17" t="s">
        <v>77</v>
      </c>
      <c r="EZ268" s="17" t="s">
        <v>2558</v>
      </c>
      <c r="FA268" s="17" t="s">
        <v>77</v>
      </c>
      <c r="FB268" s="17" t="s">
        <v>71</v>
      </c>
      <c r="FC268" s="17" t="s">
        <v>2559</v>
      </c>
      <c r="FD268" s="17"/>
      <c r="FE268" s="17" t="s">
        <v>71</v>
      </c>
      <c r="FF268" s="17"/>
      <c r="FG268" s="17" t="s">
        <v>2549</v>
      </c>
      <c r="FH268" s="17" t="s">
        <v>2549</v>
      </c>
      <c r="FI268" s="17"/>
      <c r="FJ268" s="17" t="s">
        <v>2456</v>
      </c>
      <c r="FK268" s="17"/>
      <c r="FL268" s="17"/>
      <c r="FM268" s="17"/>
      <c r="FN268" s="17"/>
      <c r="FO268" s="17"/>
      <c r="FP268" s="17"/>
      <c r="FQ268" s="17"/>
      <c r="FR268" s="17"/>
      <c r="FS268" s="17"/>
      <c r="FT268" s="17"/>
      <c r="FU268" s="17"/>
      <c r="FV268" s="17"/>
      <c r="FW268" s="17"/>
      <c r="FX268" s="17"/>
      <c r="FY268" s="17"/>
      <c r="FZ268" s="17"/>
      <c r="GA268" s="17"/>
      <c r="GB268" s="17"/>
      <c r="GC268" s="17"/>
      <c r="GD268" s="17"/>
      <c r="GE268" s="17"/>
      <c r="GF268" s="17"/>
      <c r="GG268" s="17"/>
      <c r="GH268" s="17"/>
      <c r="GI268" s="17"/>
      <c r="GJ268" s="17"/>
      <c r="GK268" s="17"/>
      <c r="GL268" s="17"/>
      <c r="GM268" s="17"/>
      <c r="GN268" s="17"/>
      <c r="GO268" s="17"/>
      <c r="GP268" s="17"/>
      <c r="GQ268" s="17"/>
      <c r="GR268" s="17"/>
      <c r="GS268" s="17"/>
      <c r="GT268" s="17"/>
      <c r="GU268" s="17"/>
      <c r="GV268" s="17"/>
      <c r="GW268" s="17"/>
      <c r="GX268" s="17"/>
      <c r="GY268" s="17"/>
      <c r="GZ268" s="17"/>
      <c r="HA268" s="17"/>
      <c r="HB268" s="17"/>
      <c r="HC268" s="17"/>
      <c r="HD268" s="17"/>
      <c r="HE268" s="17"/>
      <c r="HF268" s="17"/>
      <c r="HG268" s="17"/>
      <c r="HH268" s="17"/>
      <c r="HI268" s="17"/>
      <c r="HJ268" s="17"/>
      <c r="HK268" s="17"/>
      <c r="HL268" s="17"/>
      <c r="HM268" s="17"/>
      <c r="HN268" s="17"/>
      <c r="HO268" s="17"/>
      <c r="HP268" s="17"/>
      <c r="HQ268" s="17"/>
      <c r="HR268" s="17"/>
      <c r="HS268" s="17"/>
      <c r="HT268" s="17"/>
      <c r="HU268" s="17"/>
      <c r="HV268" s="17"/>
      <c r="HW268" s="17" t="s">
        <v>77</v>
      </c>
      <c r="HX268" s="17"/>
      <c r="HY268" s="17"/>
      <c r="HZ268" s="17"/>
      <c r="IA268" s="17" t="s">
        <v>71</v>
      </c>
      <c r="IB268" s="17"/>
      <c r="IC268" s="17"/>
      <c r="ID268" s="17"/>
      <c r="IE268" s="17" t="s">
        <v>71</v>
      </c>
      <c r="IF268" s="17" t="s">
        <v>71</v>
      </c>
      <c r="IG268" s="17"/>
      <c r="IH268" s="17"/>
      <c r="II268" s="17"/>
      <c r="IJ268" s="17"/>
      <c r="IK268" s="17" t="s">
        <v>77</v>
      </c>
      <c r="IL268" s="17">
        <v>60</v>
      </c>
      <c r="IM268" s="17"/>
      <c r="IN268" s="17"/>
      <c r="IO268" s="17"/>
      <c r="IP268" s="17"/>
      <c r="IQ268" s="17"/>
      <c r="IR268" s="17"/>
      <c r="IS268" s="17"/>
      <c r="IT268" s="17"/>
      <c r="IU268" s="17" t="s">
        <v>77</v>
      </c>
      <c r="IV268" s="17" t="s">
        <v>71</v>
      </c>
      <c r="IW268" s="17" t="s">
        <v>77</v>
      </c>
      <c r="IX268" s="17" t="s">
        <v>77</v>
      </c>
      <c r="IY268" s="17" t="s">
        <v>813</v>
      </c>
      <c r="IZ268" s="21"/>
      <c r="JA268" s="21"/>
      <c r="JB268" s="21"/>
      <c r="JC268" s="21"/>
      <c r="JD268" s="21"/>
      <c r="JE268" s="21"/>
    </row>
    <row r="269" spans="1:265" ht="16.5" customHeight="1" x14ac:dyDescent="0.25">
      <c r="A269" s="2">
        <v>98</v>
      </c>
      <c r="B269" s="17" t="s">
        <v>3229</v>
      </c>
      <c r="C269" s="3">
        <v>42221</v>
      </c>
      <c r="D269" s="2" t="s">
        <v>408</v>
      </c>
      <c r="E269" s="17" t="s">
        <v>1230</v>
      </c>
      <c r="F269" s="2" t="s">
        <v>2599</v>
      </c>
      <c r="G269" s="4"/>
      <c r="H269" s="17" t="s">
        <v>240</v>
      </c>
      <c r="I269" s="17" t="s">
        <v>808</v>
      </c>
      <c r="J269" s="17" t="s">
        <v>835</v>
      </c>
      <c r="L269" s="17" t="s">
        <v>835</v>
      </c>
      <c r="M269" s="17"/>
      <c r="N269" s="17"/>
      <c r="O269" s="17"/>
      <c r="P269" s="17"/>
      <c r="Q269" s="17">
        <v>180</v>
      </c>
      <c r="R269" s="17" t="s">
        <v>808</v>
      </c>
      <c r="S269" s="17" t="s">
        <v>2439</v>
      </c>
      <c r="T269" s="17">
        <v>154</v>
      </c>
      <c r="V269" s="17"/>
      <c r="W269" s="17"/>
      <c r="X269" s="17"/>
      <c r="Y269" s="17"/>
      <c r="Z269" s="17"/>
      <c r="AA269" s="17"/>
      <c r="AB269" s="17"/>
      <c r="AC269" s="17"/>
      <c r="AD269" s="17"/>
      <c r="AE269" s="17"/>
      <c r="AG269" s="17"/>
      <c r="AH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25"/>
      <c r="BH269" s="25"/>
      <c r="BI269" s="25"/>
      <c r="BJ269" s="25"/>
      <c r="BK269" s="25"/>
      <c r="BL269" s="25"/>
      <c r="BM269" s="25"/>
      <c r="BN269" s="25"/>
      <c r="BO269" s="25"/>
      <c r="BP269" s="25"/>
      <c r="BQ269" s="25"/>
      <c r="BR269" s="25"/>
      <c r="BS269" s="25"/>
      <c r="BT269" s="25"/>
      <c r="BU269" s="25"/>
      <c r="BV269" s="25"/>
      <c r="BW269" s="25"/>
      <c r="BX269" s="25"/>
      <c r="BY269" s="25"/>
      <c r="BZ269" s="25"/>
      <c r="CA269" s="25"/>
      <c r="CB269" s="25"/>
      <c r="CC269" s="25"/>
      <c r="CD269" s="25">
        <v>0</v>
      </c>
      <c r="CE269" s="25">
        <v>0</v>
      </c>
      <c r="CF269" s="25">
        <v>0</v>
      </c>
      <c r="CG269" s="25">
        <v>0</v>
      </c>
      <c r="CH269" s="25">
        <v>0</v>
      </c>
      <c r="CI269" s="25">
        <v>0</v>
      </c>
      <c r="CJ269" s="25">
        <v>0</v>
      </c>
      <c r="CK269" s="25">
        <v>0</v>
      </c>
      <c r="CL269" s="25">
        <v>0</v>
      </c>
      <c r="CM269" s="25">
        <v>0</v>
      </c>
      <c r="CN269" s="25">
        <v>0</v>
      </c>
      <c r="CO269" s="25">
        <v>0</v>
      </c>
      <c r="CP269" s="25">
        <v>0</v>
      </c>
      <c r="CQ269" s="25">
        <v>0</v>
      </c>
      <c r="CR269" s="25">
        <v>0</v>
      </c>
      <c r="CS269" s="25">
        <v>0</v>
      </c>
      <c r="CT269" s="25">
        <v>0</v>
      </c>
      <c r="CU269" s="25">
        <v>0</v>
      </c>
      <c r="CV269" s="25">
        <v>0</v>
      </c>
      <c r="CW269" s="25">
        <v>0</v>
      </c>
      <c r="CX269" s="25">
        <v>0</v>
      </c>
      <c r="CY269" s="25">
        <v>0</v>
      </c>
      <c r="CZ269" s="25">
        <v>0</v>
      </c>
      <c r="DA269" s="25">
        <v>0</v>
      </c>
      <c r="DB269" s="25">
        <v>0</v>
      </c>
      <c r="DC269" s="25">
        <v>0</v>
      </c>
      <c r="DD269" s="25">
        <v>0</v>
      </c>
      <c r="DE269" s="25">
        <v>0</v>
      </c>
      <c r="DF269" s="25">
        <v>0</v>
      </c>
      <c r="DG269" s="17" t="s">
        <v>2456</v>
      </c>
      <c r="DH269" s="17"/>
      <c r="DI269" s="17"/>
      <c r="DJ269" s="17"/>
      <c r="DK269" s="17"/>
      <c r="DL269" s="17">
        <v>154</v>
      </c>
      <c r="DM269" s="17"/>
      <c r="DN269" s="17">
        <v>18</v>
      </c>
      <c r="DO269" s="17" t="s">
        <v>2551</v>
      </c>
      <c r="DP269" s="17" t="s">
        <v>2548</v>
      </c>
      <c r="DQ269" s="17" t="s">
        <v>2548</v>
      </c>
      <c r="DR269" s="17" t="s">
        <v>2548</v>
      </c>
      <c r="DS269" s="17" t="s">
        <v>2548</v>
      </c>
      <c r="DT269" s="17" t="s">
        <v>2549</v>
      </c>
      <c r="DU269" s="17" t="s">
        <v>2549</v>
      </c>
      <c r="DV269" s="17"/>
      <c r="DW269" s="17"/>
      <c r="DX269" s="17"/>
      <c r="DY269" s="17"/>
      <c r="DZ269" s="17"/>
      <c r="EA269" s="17"/>
      <c r="EB269" s="17"/>
      <c r="EC269" s="17"/>
      <c r="ED269" s="17"/>
      <c r="EE269" s="17"/>
      <c r="EF269" s="17"/>
      <c r="EG269" s="17"/>
      <c r="EH269" s="17" t="s">
        <v>71</v>
      </c>
      <c r="EI269" s="17"/>
      <c r="EJ269" s="17"/>
      <c r="EK269" s="17"/>
      <c r="EL269" s="17"/>
      <c r="EM269" s="17"/>
      <c r="EN269" s="17"/>
      <c r="EO269" s="17"/>
      <c r="EP269" s="17" t="s">
        <v>71</v>
      </c>
      <c r="EQ269" s="17" t="s">
        <v>71</v>
      </c>
      <c r="ER269" s="17" t="s">
        <v>71</v>
      </c>
      <c r="ES269" s="17" t="s">
        <v>71</v>
      </c>
      <c r="ET269" s="17"/>
      <c r="EU269" s="17"/>
      <c r="EV269" s="17"/>
      <c r="EW269" s="17"/>
      <c r="EX269" s="17"/>
      <c r="EY269" s="17" t="s">
        <v>77</v>
      </c>
      <c r="EZ269" s="17" t="s">
        <v>2558</v>
      </c>
      <c r="FA269" s="17" t="s">
        <v>77</v>
      </c>
      <c r="FB269" s="17" t="s">
        <v>71</v>
      </c>
      <c r="FC269" s="17" t="s">
        <v>2559</v>
      </c>
      <c r="FD269" s="17"/>
      <c r="FE269" s="17" t="s">
        <v>2548</v>
      </c>
      <c r="FF269" s="17" t="s">
        <v>2548</v>
      </c>
      <c r="FG269" s="17"/>
      <c r="FH269" s="17"/>
      <c r="FI269" s="17">
        <v>25</v>
      </c>
      <c r="FJ269" s="17">
        <v>0</v>
      </c>
      <c r="FK269" s="17"/>
      <c r="FL269" s="17"/>
      <c r="FM269" s="17"/>
      <c r="FN269" s="17"/>
      <c r="FO269" s="17"/>
      <c r="FP269" s="17"/>
      <c r="FQ269" s="17"/>
      <c r="FR269" s="17"/>
      <c r="FS269" s="17"/>
      <c r="FT269" s="17"/>
      <c r="FU269" s="17"/>
      <c r="FV269" s="17"/>
      <c r="FW269" s="17"/>
      <c r="FX269" s="17"/>
      <c r="FY269" s="17"/>
      <c r="FZ269" s="17"/>
      <c r="GA269" s="17"/>
      <c r="GB269" s="17"/>
      <c r="GC269" s="17"/>
      <c r="GD269" s="17"/>
      <c r="GE269" s="17"/>
      <c r="GF269" s="17"/>
      <c r="GG269" s="17"/>
      <c r="GH269" s="17"/>
      <c r="GI269" s="17"/>
      <c r="GJ269" s="17"/>
      <c r="GK269" s="17"/>
      <c r="GL269" s="17"/>
      <c r="GM269" s="17"/>
      <c r="GN269" s="17"/>
      <c r="GO269" s="17"/>
      <c r="GP269" s="17"/>
      <c r="GQ269" s="17"/>
      <c r="GR269" s="17"/>
      <c r="GS269" s="17"/>
      <c r="GT269" s="17"/>
      <c r="GU269" s="17"/>
      <c r="GV269" s="17"/>
      <c r="GW269" s="17"/>
      <c r="GX269" s="17"/>
      <c r="GY269" s="17"/>
      <c r="GZ269" s="17"/>
      <c r="HA269" s="17"/>
      <c r="HB269" s="17"/>
      <c r="HC269" s="17"/>
      <c r="HD269" s="17"/>
      <c r="HE269" s="17"/>
      <c r="HF269" s="17"/>
      <c r="HG269" s="17"/>
      <c r="HH269" s="17"/>
      <c r="HI269" s="17"/>
      <c r="HJ269" s="17"/>
      <c r="HK269" s="17"/>
      <c r="HL269" s="17"/>
      <c r="HM269" s="17"/>
      <c r="HN269" s="17"/>
      <c r="HO269" s="17"/>
      <c r="HP269" s="17"/>
      <c r="HQ269" s="17"/>
      <c r="HR269" s="17"/>
      <c r="HS269" s="17"/>
      <c r="HT269" s="17"/>
      <c r="HU269" s="17"/>
      <c r="HV269" s="17"/>
      <c r="HW269" s="17" t="s">
        <v>77</v>
      </c>
      <c r="HX269" s="17"/>
      <c r="HY269" s="17"/>
      <c r="HZ269" s="17"/>
      <c r="IA269" s="17"/>
      <c r="IB269" s="17"/>
      <c r="IC269" s="17"/>
      <c r="ID269" s="17"/>
      <c r="IE269" s="17"/>
      <c r="IF269" s="17"/>
      <c r="IG269" s="17"/>
      <c r="IH269" s="17"/>
      <c r="II269" s="17"/>
      <c r="IJ269" s="17"/>
      <c r="IK269" s="17" t="s">
        <v>77</v>
      </c>
      <c r="IL269" s="17">
        <v>75</v>
      </c>
      <c r="IM269" s="17"/>
      <c r="IN269" s="17"/>
      <c r="IO269" s="17"/>
      <c r="IP269" s="17"/>
      <c r="IQ269" s="17"/>
      <c r="IR269" s="17"/>
      <c r="IS269" s="17"/>
      <c r="IT269" s="17" t="s">
        <v>71</v>
      </c>
      <c r="IU269" s="17" t="s">
        <v>71</v>
      </c>
      <c r="IV269" s="17" t="s">
        <v>77</v>
      </c>
      <c r="IW269" s="17" t="s">
        <v>77</v>
      </c>
      <c r="IX269" s="17" t="s">
        <v>77</v>
      </c>
      <c r="IY269" s="17" t="s">
        <v>836</v>
      </c>
      <c r="IZ269" s="21"/>
      <c r="JA269" s="21"/>
      <c r="JB269" s="21"/>
      <c r="JC269" s="21"/>
      <c r="JD269" s="21"/>
      <c r="JE269" s="21"/>
    </row>
    <row r="270" spans="1:265" ht="16.5" customHeight="1" x14ac:dyDescent="0.25">
      <c r="A270" s="2">
        <v>96</v>
      </c>
      <c r="B270" s="17" t="s">
        <v>807</v>
      </c>
      <c r="C270" s="3">
        <v>42221</v>
      </c>
      <c r="D270" s="2" t="s">
        <v>408</v>
      </c>
      <c r="E270" s="17" t="s">
        <v>1230</v>
      </c>
      <c r="F270" s="2" t="s">
        <v>2597</v>
      </c>
      <c r="G270" s="4"/>
      <c r="H270" s="17" t="s">
        <v>240</v>
      </c>
      <c r="I270" s="17" t="s">
        <v>808</v>
      </c>
      <c r="J270" s="17" t="s">
        <v>809</v>
      </c>
      <c r="L270" s="17" t="s">
        <v>810</v>
      </c>
      <c r="M270" s="17"/>
      <c r="N270" s="17"/>
      <c r="O270" s="17"/>
      <c r="P270" s="17"/>
      <c r="Q270" s="17">
        <v>90</v>
      </c>
      <c r="R270" s="17" t="s">
        <v>808</v>
      </c>
      <c r="S270" s="17" t="s">
        <v>2439</v>
      </c>
      <c r="T270" s="17"/>
      <c r="V270" s="17"/>
      <c r="W270" s="17"/>
      <c r="X270" s="17"/>
      <c r="Y270" s="17"/>
      <c r="Z270" s="17"/>
      <c r="AA270" s="17"/>
      <c r="AB270" s="17"/>
      <c r="AC270" s="17"/>
      <c r="AD270" s="17"/>
      <c r="AE270" s="17"/>
      <c r="AG270" s="17"/>
      <c r="AH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25"/>
      <c r="BH270" s="25"/>
      <c r="BI270" s="25"/>
      <c r="BJ270" s="25"/>
      <c r="BK270" s="25"/>
      <c r="BL270" s="25"/>
      <c r="BM270" s="25"/>
      <c r="BN270" s="25"/>
      <c r="BO270" s="25"/>
      <c r="BP270" s="25"/>
      <c r="BQ270" s="25"/>
      <c r="BR270" s="25"/>
      <c r="BS270" s="25"/>
      <c r="BT270" s="25"/>
      <c r="BU270" s="25"/>
      <c r="BV270" s="25"/>
      <c r="BW270" s="25"/>
      <c r="BX270" s="25"/>
      <c r="BY270" s="25"/>
      <c r="BZ270" s="25"/>
      <c r="CA270" s="25"/>
      <c r="CB270" s="25"/>
      <c r="CC270" s="25"/>
      <c r="CD270" s="25">
        <v>0</v>
      </c>
      <c r="CE270" s="25">
        <v>0</v>
      </c>
      <c r="CF270" s="25">
        <v>0</v>
      </c>
      <c r="CG270" s="25">
        <v>0</v>
      </c>
      <c r="CH270" s="25">
        <v>0</v>
      </c>
      <c r="CI270" s="25">
        <v>0</v>
      </c>
      <c r="CJ270" s="25">
        <v>0</v>
      </c>
      <c r="CK270" s="25">
        <v>0</v>
      </c>
      <c r="CL270" s="25">
        <v>0</v>
      </c>
      <c r="CM270" s="25">
        <v>0</v>
      </c>
      <c r="CN270" s="25">
        <v>0</v>
      </c>
      <c r="CO270" s="25">
        <v>0</v>
      </c>
      <c r="CP270" s="25">
        <v>0</v>
      </c>
      <c r="CQ270" s="25">
        <v>0</v>
      </c>
      <c r="CR270" s="25">
        <v>0</v>
      </c>
      <c r="CS270" s="25">
        <v>0</v>
      </c>
      <c r="CT270" s="25">
        <v>0</v>
      </c>
      <c r="CU270" s="25">
        <v>0</v>
      </c>
      <c r="CV270" s="25">
        <v>0</v>
      </c>
      <c r="CW270" s="25">
        <v>0</v>
      </c>
      <c r="CX270" s="25">
        <v>0</v>
      </c>
      <c r="CY270" s="25">
        <v>0</v>
      </c>
      <c r="CZ270" s="25">
        <v>0</v>
      </c>
      <c r="DA270" s="25">
        <v>0</v>
      </c>
      <c r="DB270" s="25">
        <v>0</v>
      </c>
      <c r="DC270" s="25">
        <v>0</v>
      </c>
      <c r="DD270" s="25">
        <v>0</v>
      </c>
      <c r="DE270" s="25">
        <v>0</v>
      </c>
      <c r="DF270" s="25">
        <v>0</v>
      </c>
      <c r="DG270" s="17" t="s">
        <v>2456</v>
      </c>
      <c r="DH270" s="17"/>
      <c r="DI270" s="17"/>
      <c r="DJ270" s="17"/>
      <c r="DK270" s="17"/>
      <c r="DL270" s="17">
        <v>220</v>
      </c>
      <c r="DM270" s="17"/>
      <c r="DN270" s="17">
        <v>5</v>
      </c>
      <c r="DO270" s="17" t="s">
        <v>2551</v>
      </c>
      <c r="DP270" s="17" t="s">
        <v>2548</v>
      </c>
      <c r="DQ270" s="17" t="s">
        <v>2548</v>
      </c>
      <c r="DR270" s="17" t="s">
        <v>2548</v>
      </c>
      <c r="DS270" s="17" t="s">
        <v>2549</v>
      </c>
      <c r="DT270" s="17" t="s">
        <v>2549</v>
      </c>
      <c r="DU270" s="17" t="s">
        <v>2549</v>
      </c>
      <c r="DV270" s="17"/>
      <c r="DW270" s="17"/>
      <c r="DX270" s="17"/>
      <c r="DY270" s="17"/>
      <c r="DZ270" s="17"/>
      <c r="EA270" s="17"/>
      <c r="EB270" s="17"/>
      <c r="EC270" s="17"/>
      <c r="ED270" s="17"/>
      <c r="EE270" s="17"/>
      <c r="EF270" s="17"/>
      <c r="EG270" s="17"/>
      <c r="EH270" s="17"/>
      <c r="EI270" s="17"/>
      <c r="EJ270" s="17"/>
      <c r="EK270" s="17"/>
      <c r="EL270" s="17"/>
      <c r="EM270" s="17"/>
      <c r="EN270" s="17"/>
      <c r="EO270" s="17"/>
      <c r="EP270" s="17" t="s">
        <v>71</v>
      </c>
      <c r="EQ270" s="17" t="s">
        <v>71</v>
      </c>
      <c r="ER270" s="17" t="s">
        <v>71</v>
      </c>
      <c r="ES270" s="17" t="s">
        <v>71</v>
      </c>
      <c r="ET270" s="17"/>
      <c r="EU270" s="17"/>
      <c r="EV270" s="17"/>
      <c r="EW270" s="17"/>
      <c r="EX270" s="17"/>
      <c r="EY270" s="17" t="s">
        <v>77</v>
      </c>
      <c r="EZ270" s="17" t="s">
        <v>2558</v>
      </c>
      <c r="FA270" s="17" t="s">
        <v>77</v>
      </c>
      <c r="FB270" s="17" t="s">
        <v>71</v>
      </c>
      <c r="FC270" s="17" t="s">
        <v>2559</v>
      </c>
      <c r="FD270" s="17"/>
      <c r="FE270" s="17" t="s">
        <v>71</v>
      </c>
      <c r="FF270" s="17"/>
      <c r="FG270" s="17" t="s">
        <v>2549</v>
      </c>
      <c r="FH270" s="17" t="s">
        <v>2549</v>
      </c>
      <c r="FI270" s="17"/>
      <c r="FJ270" s="17" t="s">
        <v>2456</v>
      </c>
      <c r="FK270" s="17"/>
      <c r="FL270" s="17"/>
      <c r="FM270" s="17"/>
      <c r="FN270" s="17"/>
      <c r="FO270" s="17"/>
      <c r="FP270" s="17"/>
      <c r="FQ270" s="17"/>
      <c r="FR270" s="17"/>
      <c r="FS270" s="17"/>
      <c r="FT270" s="17"/>
      <c r="FU270" s="17"/>
      <c r="FV270" s="17"/>
      <c r="FW270" s="17"/>
      <c r="FX270" s="17"/>
      <c r="FY270" s="17"/>
      <c r="FZ270" s="17"/>
      <c r="GA270" s="17"/>
      <c r="GB270" s="17"/>
      <c r="GC270" s="17"/>
      <c r="GD270" s="17"/>
      <c r="GE270" s="17"/>
      <c r="GF270" s="17"/>
      <c r="GG270" s="17"/>
      <c r="GH270" s="17"/>
      <c r="GI270" s="17"/>
      <c r="GJ270" s="17"/>
      <c r="GK270" s="17"/>
      <c r="GL270" s="17"/>
      <c r="GM270" s="17"/>
      <c r="GN270" s="17"/>
      <c r="GO270" s="17"/>
      <c r="GP270" s="17"/>
      <c r="GQ270" s="17"/>
      <c r="GR270" s="17"/>
      <c r="GS270" s="17"/>
      <c r="GT270" s="17"/>
      <c r="GU270" s="17"/>
      <c r="GV270" s="17"/>
      <c r="GW270" s="17"/>
      <c r="GX270" s="17"/>
      <c r="GY270" s="17"/>
      <c r="GZ270" s="17"/>
      <c r="HA270" s="17"/>
      <c r="HB270" s="17"/>
      <c r="HC270" s="17"/>
      <c r="HD270" s="17"/>
      <c r="HE270" s="17"/>
      <c r="HF270" s="17"/>
      <c r="HG270" s="17"/>
      <c r="HH270" s="17"/>
      <c r="HI270" s="17"/>
      <c r="HJ270" s="17"/>
      <c r="HK270" s="17"/>
      <c r="HL270" s="17"/>
      <c r="HM270" s="17"/>
      <c r="HN270" s="17"/>
      <c r="HO270" s="17"/>
      <c r="HP270" s="17"/>
      <c r="HQ270" s="17"/>
      <c r="HR270" s="17"/>
      <c r="HS270" s="17"/>
      <c r="HT270" s="17"/>
      <c r="HU270" s="17"/>
      <c r="HV270" s="17"/>
      <c r="HW270" s="17" t="s">
        <v>77</v>
      </c>
      <c r="HX270" s="17"/>
      <c r="HY270" s="17"/>
      <c r="HZ270" s="17"/>
      <c r="IA270" s="17"/>
      <c r="IB270" s="17"/>
      <c r="IC270" s="17"/>
      <c r="ID270" s="17"/>
      <c r="IE270" s="17" t="s">
        <v>71</v>
      </c>
      <c r="IF270" s="17" t="s">
        <v>71</v>
      </c>
      <c r="IG270" s="17"/>
      <c r="IH270" s="17"/>
      <c r="II270" s="17"/>
      <c r="IJ270" s="17"/>
      <c r="IK270" s="17" t="s">
        <v>77</v>
      </c>
      <c r="IL270" s="17">
        <v>60</v>
      </c>
      <c r="IM270" s="17"/>
      <c r="IN270" s="17"/>
      <c r="IO270" s="17"/>
      <c r="IP270" s="17"/>
      <c r="IQ270" s="17"/>
      <c r="IR270" s="17"/>
      <c r="IS270" s="17"/>
      <c r="IT270" s="17"/>
      <c r="IU270" s="17" t="s">
        <v>77</v>
      </c>
      <c r="IV270" s="17" t="s">
        <v>71</v>
      </c>
      <c r="IW270" s="17" t="s">
        <v>77</v>
      </c>
      <c r="IX270" s="17" t="s">
        <v>77</v>
      </c>
      <c r="IY270" s="17" t="s">
        <v>811</v>
      </c>
      <c r="IZ270" s="21"/>
      <c r="JA270" s="21"/>
      <c r="JB270" s="21"/>
      <c r="JC270" s="21"/>
      <c r="JD270" s="21"/>
      <c r="JE270" s="21"/>
    </row>
    <row r="271" spans="1:265" ht="16.5" customHeight="1" x14ac:dyDescent="0.25">
      <c r="A271" s="2">
        <v>155</v>
      </c>
      <c r="B271" s="17" t="s">
        <v>983</v>
      </c>
      <c r="C271" s="3">
        <v>42227</v>
      </c>
      <c r="D271" s="17" t="s">
        <v>1101</v>
      </c>
      <c r="E271" s="17" t="s">
        <v>1245</v>
      </c>
      <c r="F271" s="2" t="s">
        <v>2403</v>
      </c>
      <c r="G271" s="4"/>
      <c r="H271" s="17" t="s">
        <v>1013</v>
      </c>
      <c r="I271" s="17" t="s">
        <v>1027</v>
      </c>
      <c r="L271" s="17" t="s">
        <v>1006</v>
      </c>
      <c r="M271" s="17">
        <v>17.08542679</v>
      </c>
      <c r="N271" s="17">
        <v>95.003821860000002</v>
      </c>
      <c r="O271" s="17"/>
      <c r="P271" s="17"/>
      <c r="Q271" s="17"/>
      <c r="R271" s="17"/>
      <c r="S271" s="17"/>
      <c r="T271" s="17">
        <v>753</v>
      </c>
      <c r="U271" s="2">
        <v>1570</v>
      </c>
      <c r="V271" s="17"/>
      <c r="W271" s="17">
        <v>274</v>
      </c>
      <c r="X271" s="17"/>
      <c r="Y271" s="17"/>
      <c r="Z271" s="17"/>
      <c r="AA271" s="17"/>
      <c r="AB271" s="17"/>
      <c r="AC271" s="17"/>
      <c r="AD271" s="17"/>
      <c r="AE271" s="17" t="s">
        <v>2454</v>
      </c>
      <c r="AF271" s="17">
        <v>0</v>
      </c>
      <c r="AG271" s="17">
        <v>0</v>
      </c>
      <c r="AH271" s="17"/>
      <c r="AJ271" s="17"/>
      <c r="AK271" s="17"/>
      <c r="AL271" s="17"/>
      <c r="AM271" s="17"/>
      <c r="AN271" s="17"/>
      <c r="AO271" s="17"/>
      <c r="AP271" s="17">
        <v>50</v>
      </c>
      <c r="AQ271" s="17">
        <v>56</v>
      </c>
      <c r="AR271" s="17"/>
      <c r="AS271" s="17">
        <v>60</v>
      </c>
      <c r="AT271" s="17">
        <v>40</v>
      </c>
      <c r="AU271" s="17"/>
      <c r="AV271" s="17">
        <v>20</v>
      </c>
      <c r="AW271" s="17"/>
      <c r="AX271" s="17">
        <v>10</v>
      </c>
      <c r="AY271" s="17"/>
      <c r="AZ271" s="17"/>
      <c r="BA271" s="17"/>
      <c r="BB271" s="17"/>
      <c r="BC271" s="17"/>
      <c r="BD271" s="17"/>
      <c r="BE271" s="17"/>
      <c r="BF271" s="17"/>
      <c r="BG271" s="25"/>
      <c r="BH271" s="25"/>
      <c r="BI271" s="25"/>
      <c r="BJ271" s="25"/>
      <c r="BK271" s="25"/>
      <c r="BL271" s="25"/>
      <c r="BM271" s="25"/>
      <c r="BN271" s="25"/>
      <c r="BO271" s="25"/>
      <c r="BP271" s="25"/>
      <c r="BQ271" s="25"/>
      <c r="BR271" s="25"/>
      <c r="BS271" s="25"/>
      <c r="BT271" s="25"/>
      <c r="BU271" s="25"/>
      <c r="BV271" s="25"/>
      <c r="BW271" s="25"/>
      <c r="BX271" s="25"/>
      <c r="BY271" s="25"/>
      <c r="BZ271" s="25"/>
      <c r="CA271" s="25"/>
      <c r="CB271" s="25"/>
      <c r="CC271" s="25"/>
      <c r="CD271" s="25">
        <v>0</v>
      </c>
      <c r="CE271" s="25">
        <v>0</v>
      </c>
      <c r="CF271" s="25">
        <v>0</v>
      </c>
      <c r="CG271" s="25">
        <v>0</v>
      </c>
      <c r="CH271" s="25">
        <v>0</v>
      </c>
      <c r="CI271" s="25">
        <v>0</v>
      </c>
      <c r="CJ271" s="25">
        <v>0</v>
      </c>
      <c r="CK271" s="25">
        <v>0</v>
      </c>
      <c r="CL271" s="25">
        <v>0</v>
      </c>
      <c r="CM271" s="25">
        <v>0</v>
      </c>
      <c r="CN271" s="25">
        <v>0</v>
      </c>
      <c r="CO271" s="25">
        <v>0</v>
      </c>
      <c r="CP271" s="25">
        <v>0</v>
      </c>
      <c r="CQ271" s="25">
        <v>0</v>
      </c>
      <c r="CR271" s="25">
        <v>0</v>
      </c>
      <c r="CS271" s="25">
        <v>0</v>
      </c>
      <c r="CT271" s="25">
        <v>0</v>
      </c>
      <c r="CU271" s="25">
        <v>0</v>
      </c>
      <c r="CV271" s="25">
        <v>0</v>
      </c>
      <c r="CW271" s="25">
        <v>0</v>
      </c>
      <c r="CX271" s="25">
        <v>0</v>
      </c>
      <c r="CY271" s="25">
        <v>0</v>
      </c>
      <c r="CZ271" s="25">
        <v>0</v>
      </c>
      <c r="DA271" s="25">
        <v>0</v>
      </c>
      <c r="DB271" s="25">
        <v>0</v>
      </c>
      <c r="DC271" s="25">
        <v>0</v>
      </c>
      <c r="DD271" s="25">
        <v>0</v>
      </c>
      <c r="DE271" s="25">
        <v>0</v>
      </c>
      <c r="DF271" s="25">
        <v>0</v>
      </c>
      <c r="DG271" s="17" t="s">
        <v>2456</v>
      </c>
      <c r="DH271" s="17"/>
      <c r="DI271" s="17"/>
      <c r="DJ271" s="17"/>
      <c r="DK271" s="17"/>
      <c r="DL271" s="17"/>
      <c r="DM271" s="17"/>
      <c r="DN271" s="17"/>
      <c r="DO271" s="17"/>
      <c r="DP271" s="17"/>
      <c r="DQ271" s="17"/>
      <c r="DR271" s="17"/>
      <c r="DS271" s="17"/>
      <c r="DT271" s="17"/>
      <c r="DU271" s="17"/>
      <c r="DV271" s="17">
        <v>357</v>
      </c>
      <c r="DW271" s="17">
        <v>15</v>
      </c>
      <c r="DX271" s="17">
        <v>5</v>
      </c>
      <c r="DY271" s="17"/>
      <c r="DZ271" s="17">
        <v>377</v>
      </c>
      <c r="EA271" s="17"/>
      <c r="EB271" s="17"/>
      <c r="EC271" s="17"/>
      <c r="ED271" s="17" t="s">
        <v>1030</v>
      </c>
      <c r="EE271" s="17">
        <v>0</v>
      </c>
      <c r="EF271" s="17">
        <v>0</v>
      </c>
      <c r="EG271" s="17"/>
      <c r="EH271" s="17" t="s">
        <v>77</v>
      </c>
      <c r="EI271" s="17" t="s">
        <v>71</v>
      </c>
      <c r="EJ271" s="17" t="s">
        <v>77</v>
      </c>
      <c r="EK271" s="17"/>
      <c r="EL271" s="17"/>
      <c r="EM271" s="17" t="s">
        <v>77</v>
      </c>
      <c r="EN271" s="17"/>
      <c r="EO271" s="17"/>
      <c r="EP271" s="17"/>
      <c r="EQ271" s="17"/>
      <c r="ER271" s="17"/>
      <c r="ES271" s="17"/>
      <c r="ET271" s="17"/>
      <c r="EU271" s="17"/>
      <c r="EV271" s="17"/>
      <c r="EW271" s="17"/>
      <c r="EX271" s="17"/>
      <c r="EY271" s="17"/>
      <c r="EZ271" s="17"/>
      <c r="FA271" s="17"/>
      <c r="FB271" s="17"/>
      <c r="FC271" s="17"/>
      <c r="FD271" s="17"/>
      <c r="FE271" s="17"/>
      <c r="FF271" s="17"/>
      <c r="FG271" s="17"/>
      <c r="FH271" s="17"/>
      <c r="FI271" s="17"/>
      <c r="FJ271" s="17" t="s">
        <v>2456</v>
      </c>
      <c r="FK271" s="17"/>
      <c r="FL271" s="17"/>
      <c r="FM271" s="17"/>
      <c r="FN271" s="17"/>
      <c r="FO271" s="17"/>
      <c r="FP271" s="17"/>
      <c r="FQ271" s="17"/>
      <c r="FR271" s="17"/>
      <c r="FS271" s="17"/>
      <c r="FT271" s="17"/>
      <c r="FU271" s="17"/>
      <c r="FV271" s="17"/>
      <c r="FW271" s="17"/>
      <c r="FX271" s="17"/>
      <c r="FY271" s="17"/>
      <c r="FZ271" s="17"/>
      <c r="GA271" s="17"/>
      <c r="GB271" s="17"/>
      <c r="GC271" s="17"/>
      <c r="GD271" s="17"/>
      <c r="GE271" s="17"/>
      <c r="GF271" s="17"/>
      <c r="GG271" s="17"/>
      <c r="GH271" s="17"/>
      <c r="GI271" s="17"/>
      <c r="GJ271" s="17"/>
      <c r="GK271" s="17"/>
      <c r="GL271" s="17"/>
      <c r="GM271" s="17"/>
      <c r="GN271" s="17"/>
      <c r="GO271" s="17"/>
      <c r="GP271" s="17"/>
      <c r="GQ271" s="17"/>
      <c r="GR271" s="17"/>
      <c r="GS271" s="17"/>
      <c r="GT271" s="17"/>
      <c r="GU271" s="17"/>
      <c r="GV271" s="17"/>
      <c r="GW271" s="17"/>
      <c r="GX271" s="17"/>
      <c r="GY271" s="17"/>
      <c r="GZ271" s="17"/>
      <c r="HA271" s="17"/>
      <c r="HB271" s="17"/>
      <c r="HC271" s="17"/>
      <c r="HD271" s="17"/>
      <c r="HE271" s="17"/>
      <c r="HF271" s="17"/>
      <c r="HG271" s="17"/>
      <c r="HH271" s="17"/>
      <c r="HI271" s="17"/>
      <c r="HJ271" s="17"/>
      <c r="HK271" s="17"/>
      <c r="HL271" s="17"/>
      <c r="HM271" s="17"/>
      <c r="HN271" s="17"/>
      <c r="HO271" s="17"/>
      <c r="HP271" s="17"/>
      <c r="HQ271" s="17"/>
      <c r="HR271" s="17"/>
      <c r="HS271" s="17"/>
      <c r="HT271" s="17"/>
      <c r="HU271" s="17"/>
      <c r="HV271" s="17"/>
      <c r="HW271" s="17"/>
      <c r="HX271" s="17"/>
      <c r="HY271" s="17"/>
      <c r="HZ271" s="17"/>
      <c r="IA271" s="17"/>
      <c r="IB271" s="17"/>
      <c r="IC271" s="17"/>
      <c r="ID271" s="17"/>
      <c r="IE271" s="17"/>
      <c r="IF271" s="17"/>
      <c r="IG271" s="17"/>
      <c r="IH271" s="17"/>
      <c r="II271" s="17"/>
      <c r="IJ271" s="17"/>
      <c r="IK271" s="17"/>
      <c r="IL271" s="17"/>
      <c r="IM271" s="17"/>
      <c r="IN271" s="17"/>
      <c r="IO271" s="17"/>
      <c r="IP271" s="17"/>
      <c r="IQ271" s="17"/>
      <c r="IR271" s="17"/>
      <c r="IS271" s="17"/>
      <c r="IT271" s="17"/>
      <c r="IU271" s="17"/>
      <c r="IV271" s="17"/>
      <c r="IW271" s="17"/>
      <c r="IX271" s="17"/>
      <c r="IY271" s="17"/>
      <c r="IZ271" s="21"/>
      <c r="JA271" s="21"/>
      <c r="JB271" s="21"/>
      <c r="JC271" s="21"/>
      <c r="JD271" s="21"/>
      <c r="JE271" s="21"/>
    </row>
    <row r="272" spans="1:265" ht="16.5" customHeight="1" x14ac:dyDescent="0.25">
      <c r="A272" s="2">
        <v>94</v>
      </c>
      <c r="B272" s="17" t="s">
        <v>3233</v>
      </c>
      <c r="C272" s="3">
        <v>42227</v>
      </c>
      <c r="D272" s="17" t="s">
        <v>1101</v>
      </c>
      <c r="E272" s="17" t="s">
        <v>1245</v>
      </c>
      <c r="F272" s="2" t="s">
        <v>2594</v>
      </c>
      <c r="G272" s="4"/>
      <c r="H272" s="17" t="s">
        <v>1013</v>
      </c>
      <c r="I272" s="17" t="s">
        <v>1027</v>
      </c>
      <c r="L272" s="17" t="s">
        <v>1028</v>
      </c>
      <c r="M272" s="17">
        <v>17.149461389999999</v>
      </c>
      <c r="N272" s="17">
        <v>94.874930149999997</v>
      </c>
      <c r="O272" s="17"/>
      <c r="P272" s="17"/>
      <c r="Q272" s="17"/>
      <c r="R272" s="17"/>
      <c r="S272" s="17"/>
      <c r="T272" s="17">
        <v>145</v>
      </c>
      <c r="U272" s="2">
        <v>292</v>
      </c>
      <c r="V272" s="17"/>
      <c r="W272" s="17">
        <v>2276</v>
      </c>
      <c r="X272" s="17">
        <v>0</v>
      </c>
      <c r="Y272" s="17"/>
      <c r="Z272" s="17"/>
      <c r="AA272" s="17"/>
      <c r="AB272" s="17"/>
      <c r="AC272" s="17"/>
      <c r="AD272" s="17"/>
      <c r="AE272" s="17" t="s">
        <v>2451</v>
      </c>
      <c r="AF272" s="17">
        <v>0</v>
      </c>
      <c r="AG272" s="17">
        <v>0</v>
      </c>
      <c r="AH272" s="17"/>
      <c r="AJ272" s="17"/>
      <c r="AK272" s="17"/>
      <c r="AL272" s="17"/>
      <c r="AM272" s="17"/>
      <c r="AN272" s="17"/>
      <c r="AO272" s="17"/>
      <c r="AP272" s="17"/>
      <c r="AQ272" s="17"/>
      <c r="AR272" s="17"/>
      <c r="AS272" s="17">
        <v>26</v>
      </c>
      <c r="AT272" s="17">
        <v>11</v>
      </c>
      <c r="AU272" s="17"/>
      <c r="AV272" s="17"/>
      <c r="AW272" s="17"/>
      <c r="AX272" s="17">
        <v>0</v>
      </c>
      <c r="AY272" s="17">
        <v>0</v>
      </c>
      <c r="AZ272" s="17"/>
      <c r="BA272" s="17"/>
      <c r="BB272" s="17"/>
      <c r="BC272" s="17"/>
      <c r="BD272" s="17"/>
      <c r="BE272" s="17"/>
      <c r="BF272" s="17"/>
      <c r="BG272" s="25"/>
      <c r="BH272" s="25"/>
      <c r="BI272" s="25"/>
      <c r="BJ272" s="25"/>
      <c r="BK272" s="25"/>
      <c r="BL272" s="25"/>
      <c r="BM272" s="25"/>
      <c r="BN272" s="25"/>
      <c r="BO272" s="25"/>
      <c r="BP272" s="25"/>
      <c r="BQ272" s="25"/>
      <c r="BR272" s="25"/>
      <c r="BS272" s="25"/>
      <c r="BT272" s="25"/>
      <c r="BU272" s="25"/>
      <c r="BV272" s="25"/>
      <c r="BW272" s="25"/>
      <c r="BX272" s="25"/>
      <c r="BY272" s="25"/>
      <c r="BZ272" s="25"/>
      <c r="CA272" s="25"/>
      <c r="CB272" s="25"/>
      <c r="CC272" s="25"/>
      <c r="CD272" s="25">
        <v>0</v>
      </c>
      <c r="CE272" s="25">
        <v>0</v>
      </c>
      <c r="CF272" s="25">
        <v>0</v>
      </c>
      <c r="CG272" s="25">
        <v>0</v>
      </c>
      <c r="CH272" s="25">
        <v>0</v>
      </c>
      <c r="CI272" s="25">
        <v>0</v>
      </c>
      <c r="CJ272" s="25">
        <v>0</v>
      </c>
      <c r="CK272" s="25">
        <v>0</v>
      </c>
      <c r="CL272" s="25">
        <v>0</v>
      </c>
      <c r="CM272" s="25">
        <v>0</v>
      </c>
      <c r="CN272" s="25">
        <v>0</v>
      </c>
      <c r="CO272" s="25">
        <v>0</v>
      </c>
      <c r="CP272" s="25">
        <v>0</v>
      </c>
      <c r="CQ272" s="25">
        <v>0</v>
      </c>
      <c r="CR272" s="25">
        <v>0</v>
      </c>
      <c r="CS272" s="25">
        <v>0</v>
      </c>
      <c r="CT272" s="25">
        <v>0</v>
      </c>
      <c r="CU272" s="25">
        <v>0</v>
      </c>
      <c r="CV272" s="25">
        <v>0</v>
      </c>
      <c r="CW272" s="25">
        <v>0</v>
      </c>
      <c r="CX272" s="25">
        <v>0</v>
      </c>
      <c r="CY272" s="25">
        <v>0</v>
      </c>
      <c r="CZ272" s="25">
        <v>0</v>
      </c>
      <c r="DA272" s="25">
        <v>0</v>
      </c>
      <c r="DB272" s="25">
        <v>0</v>
      </c>
      <c r="DC272" s="25">
        <v>0</v>
      </c>
      <c r="DD272" s="25">
        <v>0</v>
      </c>
      <c r="DE272" s="25">
        <v>0</v>
      </c>
      <c r="DF272" s="25">
        <v>0</v>
      </c>
      <c r="DG272" s="17" t="s">
        <v>2456</v>
      </c>
      <c r="DH272" s="17"/>
      <c r="DI272" s="17"/>
      <c r="DJ272" s="17"/>
      <c r="DK272" s="17"/>
      <c r="DL272" s="17"/>
      <c r="DM272" s="17"/>
      <c r="DN272" s="17"/>
      <c r="DO272" s="17"/>
      <c r="DP272" s="17"/>
      <c r="DQ272" s="17"/>
      <c r="DR272" s="17"/>
      <c r="DS272" s="17"/>
      <c r="DT272" s="17"/>
      <c r="DU272" s="17"/>
      <c r="DV272" s="17"/>
      <c r="DW272" s="17"/>
      <c r="DX272" s="17"/>
      <c r="DY272" s="17"/>
      <c r="DZ272" s="17"/>
      <c r="EA272" s="17"/>
      <c r="EB272" s="17"/>
      <c r="EC272" s="17"/>
      <c r="ED272" s="17"/>
      <c r="EE272" s="17"/>
      <c r="EF272" s="17"/>
      <c r="EG272" s="17"/>
      <c r="EH272" s="17"/>
      <c r="EI272" s="17"/>
      <c r="EJ272" s="17" t="s">
        <v>77</v>
      </c>
      <c r="EK272" s="17"/>
      <c r="EL272" s="17"/>
      <c r="EM272" s="17"/>
      <c r="EN272" s="17"/>
      <c r="EO272" s="17"/>
      <c r="EP272" s="17"/>
      <c r="EQ272" s="17"/>
      <c r="ER272" s="17"/>
      <c r="ES272" s="17"/>
      <c r="ET272" s="17"/>
      <c r="EU272" s="17"/>
      <c r="EV272" s="17"/>
      <c r="EW272" s="17"/>
      <c r="EX272" s="17"/>
      <c r="EY272" s="17"/>
      <c r="EZ272" s="17"/>
      <c r="FA272" s="17"/>
      <c r="FB272" s="17"/>
      <c r="FC272" s="17"/>
      <c r="FD272" s="17"/>
      <c r="FE272" s="17"/>
      <c r="FF272" s="17"/>
      <c r="FG272" s="17"/>
      <c r="FH272" s="17"/>
      <c r="FI272" s="17"/>
      <c r="FJ272" s="17" t="s">
        <v>2456</v>
      </c>
      <c r="FK272" s="17"/>
      <c r="FL272" s="17"/>
      <c r="FM272" s="17"/>
      <c r="FN272" s="17"/>
      <c r="FO272" s="17"/>
      <c r="FP272" s="17"/>
      <c r="FQ272" s="17"/>
      <c r="FR272" s="17"/>
      <c r="FS272" s="17"/>
      <c r="FT272" s="17"/>
      <c r="FU272" s="17"/>
      <c r="FV272" s="17"/>
      <c r="FW272" s="17"/>
      <c r="FX272" s="17"/>
      <c r="FY272" s="17"/>
      <c r="FZ272" s="17"/>
      <c r="GA272" s="17"/>
      <c r="GB272" s="17"/>
      <c r="GC272" s="17"/>
      <c r="GD272" s="17"/>
      <c r="GE272" s="17"/>
      <c r="GF272" s="17"/>
      <c r="GG272" s="17"/>
      <c r="GH272" s="17"/>
      <c r="GI272" s="17"/>
      <c r="GJ272" s="17"/>
      <c r="GK272" s="17"/>
      <c r="GL272" s="17"/>
      <c r="GM272" s="17"/>
      <c r="GN272" s="17"/>
      <c r="GO272" s="17"/>
      <c r="GP272" s="17"/>
      <c r="GQ272" s="17"/>
      <c r="GR272" s="17"/>
      <c r="GS272" s="17"/>
      <c r="GT272" s="17"/>
      <c r="GU272" s="17"/>
      <c r="GV272" s="17"/>
      <c r="GW272" s="17"/>
      <c r="GX272" s="17"/>
      <c r="GY272" s="17"/>
      <c r="GZ272" s="17"/>
      <c r="HA272" s="17"/>
      <c r="HB272" s="17"/>
      <c r="HC272" s="17"/>
      <c r="HD272" s="17"/>
      <c r="HE272" s="17"/>
      <c r="HF272" s="17"/>
      <c r="HG272" s="17"/>
      <c r="HH272" s="17"/>
      <c r="HI272" s="17"/>
      <c r="HJ272" s="17"/>
      <c r="HK272" s="17"/>
      <c r="HL272" s="17"/>
      <c r="HM272" s="17"/>
      <c r="HN272" s="17"/>
      <c r="HO272" s="17"/>
      <c r="HP272" s="17"/>
      <c r="HQ272" s="17"/>
      <c r="HR272" s="17"/>
      <c r="HS272" s="17"/>
      <c r="HT272" s="17"/>
      <c r="HU272" s="17"/>
      <c r="HV272" s="17"/>
      <c r="HW272" s="17"/>
      <c r="HX272" s="17"/>
      <c r="HY272" s="17"/>
      <c r="HZ272" s="17"/>
      <c r="IA272" s="17"/>
      <c r="IB272" s="17"/>
      <c r="IC272" s="17"/>
      <c r="ID272" s="17"/>
      <c r="IE272" s="17"/>
      <c r="IF272" s="17"/>
      <c r="IG272" s="17"/>
      <c r="IH272" s="17"/>
      <c r="II272" s="17"/>
      <c r="IJ272" s="17"/>
      <c r="IK272" s="17"/>
      <c r="IL272" s="17"/>
      <c r="IM272" s="17"/>
      <c r="IN272" s="17"/>
      <c r="IO272" s="17"/>
      <c r="IP272" s="17"/>
      <c r="IQ272" s="17"/>
      <c r="IR272" s="17"/>
      <c r="IS272" s="17"/>
      <c r="IT272" s="17"/>
      <c r="IU272" s="17"/>
      <c r="IV272" s="17"/>
      <c r="IW272" s="17"/>
      <c r="IX272" s="17"/>
      <c r="IY272" s="17"/>
      <c r="IZ272" s="21"/>
      <c r="JA272" s="21"/>
      <c r="JB272" s="21"/>
      <c r="JC272" s="21"/>
      <c r="JD272" s="21"/>
      <c r="JE272" s="21"/>
    </row>
    <row r="273" spans="1:265" ht="16.5" customHeight="1" x14ac:dyDescent="0.25">
      <c r="A273" s="2">
        <v>88</v>
      </c>
      <c r="B273" s="17" t="s">
        <v>3233</v>
      </c>
      <c r="C273" s="3">
        <v>42227</v>
      </c>
      <c r="D273" s="17" t="s">
        <v>1101</v>
      </c>
      <c r="E273" s="17" t="s">
        <v>1245</v>
      </c>
      <c r="F273" s="2" t="s">
        <v>2594</v>
      </c>
      <c r="G273" s="4"/>
      <c r="H273" s="17" t="s">
        <v>1013</v>
      </c>
      <c r="I273" s="17" t="s">
        <v>1027</v>
      </c>
      <c r="J273" s="17" t="s">
        <v>935</v>
      </c>
      <c r="L273" s="17" t="s">
        <v>936</v>
      </c>
      <c r="M273" s="17"/>
      <c r="N273" s="17"/>
      <c r="O273" s="17" t="s">
        <v>2856</v>
      </c>
      <c r="P273" s="17"/>
      <c r="Q273" s="17">
        <v>120</v>
      </c>
      <c r="R273" s="17" t="s">
        <v>937</v>
      </c>
      <c r="S273" s="17"/>
      <c r="T273" s="17">
        <v>605</v>
      </c>
      <c r="U273" s="2">
        <v>2568</v>
      </c>
      <c r="V273" s="17"/>
      <c r="W273" s="17">
        <v>2276</v>
      </c>
      <c r="X273" s="17"/>
      <c r="Y273" s="17"/>
      <c r="Z273" s="17"/>
      <c r="AA273" s="17"/>
      <c r="AB273" s="17"/>
      <c r="AC273" s="17"/>
      <c r="AD273" s="17"/>
      <c r="AE273" s="17" t="s">
        <v>2451</v>
      </c>
      <c r="AF273" s="17">
        <v>67</v>
      </c>
      <c r="AG273" s="17">
        <v>90</v>
      </c>
      <c r="AH273" s="17">
        <v>129</v>
      </c>
      <c r="AI273" s="17">
        <v>150</v>
      </c>
      <c r="AJ273" s="17">
        <v>60</v>
      </c>
      <c r="AK273" s="17">
        <v>84</v>
      </c>
      <c r="AL273" s="17">
        <v>824</v>
      </c>
      <c r="AM273" s="17">
        <v>1029</v>
      </c>
      <c r="AN273" s="17">
        <v>50</v>
      </c>
      <c r="AO273" s="17">
        <v>85</v>
      </c>
      <c r="AP273" s="17"/>
      <c r="AQ273" s="17"/>
      <c r="AR273" s="17"/>
      <c r="AS273" s="17">
        <v>26</v>
      </c>
      <c r="AT273" s="17">
        <v>11</v>
      </c>
      <c r="AU273" s="17"/>
      <c r="AV273" s="17">
        <v>220</v>
      </c>
      <c r="AW273" s="17"/>
      <c r="AX273" s="17"/>
      <c r="AY273" s="17">
        <v>37</v>
      </c>
      <c r="AZ273" s="17"/>
      <c r="BA273" s="17">
        <v>3</v>
      </c>
      <c r="BB273" s="17"/>
      <c r="BC273" s="17"/>
      <c r="BD273" s="17"/>
      <c r="BE273" s="17"/>
      <c r="BF273" s="17"/>
      <c r="BG273" s="25" t="s">
        <v>71</v>
      </c>
      <c r="BH273" s="25" t="s">
        <v>71</v>
      </c>
      <c r="BI273" s="25"/>
      <c r="BJ273" s="25"/>
      <c r="BK273" s="25"/>
      <c r="BL273" s="25"/>
      <c r="BM273" s="25" t="s">
        <v>71</v>
      </c>
      <c r="BN273" s="25" t="s">
        <v>71</v>
      </c>
      <c r="BO273" s="25"/>
      <c r="BP273" s="25"/>
      <c r="BQ273" s="25"/>
      <c r="BR273" s="25"/>
      <c r="BS273" s="25"/>
      <c r="BT273" s="25"/>
      <c r="BU273" s="25"/>
      <c r="BV273" s="25"/>
      <c r="BW273" s="25" t="s">
        <v>71</v>
      </c>
      <c r="BX273" s="25"/>
      <c r="BY273" s="25"/>
      <c r="BZ273" s="25"/>
      <c r="CA273" s="25"/>
      <c r="CB273" s="25"/>
      <c r="CC273" s="25"/>
      <c r="CD273" s="25">
        <v>1</v>
      </c>
      <c r="CE273" s="25">
        <v>1</v>
      </c>
      <c r="CF273" s="25">
        <v>1</v>
      </c>
      <c r="CG273" s="25">
        <v>0</v>
      </c>
      <c r="CH273" s="25">
        <v>0</v>
      </c>
      <c r="CI273" s="25">
        <v>0</v>
      </c>
      <c r="CJ273" s="25">
        <v>0</v>
      </c>
      <c r="CK273" s="25">
        <v>0</v>
      </c>
      <c r="CL273" s="25">
        <v>0</v>
      </c>
      <c r="CM273" s="25">
        <v>0</v>
      </c>
      <c r="CN273" s="25">
        <v>0</v>
      </c>
      <c r="CO273" s="25">
        <v>0</v>
      </c>
      <c r="CP273" s="25">
        <v>0</v>
      </c>
      <c r="CQ273" s="25">
        <v>0</v>
      </c>
      <c r="CR273" s="25">
        <v>0</v>
      </c>
      <c r="CS273" s="25">
        <v>0</v>
      </c>
      <c r="CT273" s="25">
        <v>0</v>
      </c>
      <c r="CU273" s="25">
        <v>0</v>
      </c>
      <c r="CV273" s="25">
        <v>0</v>
      </c>
      <c r="CW273" s="25">
        <v>0</v>
      </c>
      <c r="CX273" s="25">
        <v>0</v>
      </c>
      <c r="CY273" s="25">
        <v>0</v>
      </c>
      <c r="CZ273" s="25">
        <v>0</v>
      </c>
      <c r="DA273" s="25">
        <v>0</v>
      </c>
      <c r="DB273" s="25">
        <v>0</v>
      </c>
      <c r="DC273" s="25">
        <v>0</v>
      </c>
      <c r="DD273" s="25">
        <v>0</v>
      </c>
      <c r="DE273" s="25">
        <v>0</v>
      </c>
      <c r="DF273" s="25">
        <v>0</v>
      </c>
      <c r="DG273" s="17" t="s">
        <v>50</v>
      </c>
      <c r="DH273" s="17" t="s">
        <v>938</v>
      </c>
      <c r="DI273" s="17" t="s">
        <v>939</v>
      </c>
      <c r="DJ273" s="17"/>
      <c r="DK273" s="17">
        <v>50</v>
      </c>
      <c r="DL273" s="17">
        <v>0</v>
      </c>
      <c r="DM273" s="17">
        <v>0</v>
      </c>
      <c r="DN273" s="17"/>
      <c r="DO273" s="17" t="s">
        <v>2549</v>
      </c>
      <c r="DP273" s="17" t="s">
        <v>2548</v>
      </c>
      <c r="DQ273" s="17" t="s">
        <v>2548</v>
      </c>
      <c r="DR273" s="17" t="s">
        <v>2548</v>
      </c>
      <c r="DS273" s="17" t="s">
        <v>2549</v>
      </c>
      <c r="DT273" s="17" t="s">
        <v>2549</v>
      </c>
      <c r="DU273" s="17" t="s">
        <v>2548</v>
      </c>
      <c r="DV273" s="17"/>
      <c r="DW273" s="17"/>
      <c r="DX273" s="17"/>
      <c r="DY273" s="17">
        <v>605</v>
      </c>
      <c r="DZ273" s="17"/>
      <c r="EA273" s="17"/>
      <c r="EB273" s="17"/>
      <c r="EC273" s="17"/>
      <c r="ED273" s="17" t="s">
        <v>1018</v>
      </c>
      <c r="EE273" s="17"/>
      <c r="EF273" s="17"/>
      <c r="EG273" s="17"/>
      <c r="EH273" s="17" t="s">
        <v>71</v>
      </c>
      <c r="EI273" s="17" t="s">
        <v>71</v>
      </c>
      <c r="EJ273" s="17" t="s">
        <v>77</v>
      </c>
      <c r="EK273" s="17"/>
      <c r="EL273" s="17"/>
      <c r="EM273" s="17"/>
      <c r="EN273" s="17"/>
      <c r="EO273" s="17" t="s">
        <v>940</v>
      </c>
      <c r="EP273" s="17" t="s">
        <v>71</v>
      </c>
      <c r="EQ273" s="17" t="s">
        <v>71</v>
      </c>
      <c r="ER273" s="17"/>
      <c r="ES273" s="17" t="s">
        <v>71</v>
      </c>
      <c r="ET273" s="17"/>
      <c r="EU273" s="17" t="s">
        <v>71</v>
      </c>
      <c r="EV273" s="17" t="s">
        <v>71</v>
      </c>
      <c r="EW273" s="17"/>
      <c r="EX273" s="17" t="s">
        <v>71</v>
      </c>
      <c r="EY273" s="17" t="s">
        <v>77</v>
      </c>
      <c r="EZ273" s="17" t="s">
        <v>2558</v>
      </c>
      <c r="FA273" s="17" t="s">
        <v>71</v>
      </c>
      <c r="FB273" s="17" t="s">
        <v>71</v>
      </c>
      <c r="FC273" s="17"/>
      <c r="FD273" s="17">
        <v>7</v>
      </c>
      <c r="FE273" s="17" t="s">
        <v>2548</v>
      </c>
      <c r="FF273" s="17" t="s">
        <v>2548</v>
      </c>
      <c r="FG273" s="17" t="s">
        <v>2548</v>
      </c>
      <c r="FH273" s="17" t="s">
        <v>2549</v>
      </c>
      <c r="FI273" s="17">
        <v>676</v>
      </c>
      <c r="FJ273" s="17">
        <v>0</v>
      </c>
      <c r="FK273" s="17" t="s">
        <v>2570</v>
      </c>
      <c r="FL273" s="17" t="s">
        <v>2571</v>
      </c>
      <c r="FM273" s="17" t="s">
        <v>2573</v>
      </c>
      <c r="FN273" s="17"/>
      <c r="FO273" s="17" t="s">
        <v>941</v>
      </c>
      <c r="FP273" s="17">
        <v>1</v>
      </c>
      <c r="FQ273" s="17"/>
      <c r="FR273" s="17"/>
      <c r="FS273" s="17">
        <v>1</v>
      </c>
      <c r="FT273" s="17"/>
      <c r="FU273" s="17"/>
      <c r="FV273" s="17"/>
      <c r="FW273" s="17" t="s">
        <v>2576</v>
      </c>
      <c r="FX273" s="17" t="s">
        <v>2579</v>
      </c>
      <c r="FY273" s="17" t="s">
        <v>71</v>
      </c>
      <c r="FZ273" s="17" t="s">
        <v>71</v>
      </c>
      <c r="GA273" s="17"/>
      <c r="GB273" s="17"/>
      <c r="GC273" s="17"/>
      <c r="GD273" s="17"/>
      <c r="GE273" s="17"/>
      <c r="GF273" s="17"/>
      <c r="GG273" s="17"/>
      <c r="GH273" s="17"/>
      <c r="GI273" s="17"/>
      <c r="GJ273" s="17"/>
      <c r="GK273" s="17">
        <v>1</v>
      </c>
      <c r="GL273" s="17"/>
      <c r="GM273" s="17">
        <v>1</v>
      </c>
      <c r="GN273" s="17"/>
      <c r="GO273" s="17"/>
      <c r="GP273" s="17"/>
      <c r="GQ273" s="17"/>
      <c r="GR273" s="17"/>
      <c r="GS273" s="17"/>
      <c r="GT273" s="17"/>
      <c r="GU273" s="17"/>
      <c r="GV273" s="17"/>
      <c r="GW273" s="17"/>
      <c r="GX273" s="17"/>
      <c r="GY273" s="17"/>
      <c r="GZ273" s="17">
        <v>1</v>
      </c>
      <c r="HA273" s="17"/>
      <c r="HB273" s="17"/>
      <c r="HC273" s="17"/>
      <c r="HD273" s="17">
        <v>1</v>
      </c>
      <c r="HE273" s="17"/>
      <c r="HF273" s="17"/>
      <c r="HG273" s="17"/>
      <c r="HH273" s="17"/>
      <c r="HI273" s="17"/>
      <c r="HJ273" s="17"/>
      <c r="HK273" s="17"/>
      <c r="HL273" s="17"/>
      <c r="HM273" s="17"/>
      <c r="HN273" s="17"/>
      <c r="HO273" s="17"/>
      <c r="HP273" s="17"/>
      <c r="HQ273" s="17"/>
      <c r="HR273" s="17"/>
      <c r="HS273" s="17">
        <v>0</v>
      </c>
      <c r="HT273" s="17"/>
      <c r="HU273" s="17"/>
      <c r="HV273" s="17" t="s">
        <v>77</v>
      </c>
      <c r="HW273" s="17" t="s">
        <v>71</v>
      </c>
      <c r="HX273" s="17" t="s">
        <v>2584</v>
      </c>
      <c r="HY273" s="17"/>
      <c r="HZ273" s="17"/>
      <c r="IA273" s="17"/>
      <c r="IB273" s="17" t="s">
        <v>942</v>
      </c>
      <c r="IC273" s="17"/>
      <c r="ID273" s="17" t="s">
        <v>71</v>
      </c>
      <c r="IE273" s="17"/>
      <c r="IF273" s="17"/>
      <c r="IG273" s="17"/>
      <c r="IH273" s="17"/>
      <c r="II273" s="17"/>
      <c r="IJ273" s="17" t="s">
        <v>943</v>
      </c>
      <c r="IK273" s="17"/>
      <c r="IL273" s="17"/>
      <c r="IM273" s="17" t="s">
        <v>2576</v>
      </c>
      <c r="IN273" s="2" t="s">
        <v>2588</v>
      </c>
      <c r="IO273" s="17" t="s">
        <v>77</v>
      </c>
      <c r="IP273" s="17"/>
      <c r="IQ273" s="17">
        <v>0</v>
      </c>
      <c r="IR273" s="17"/>
      <c r="IS273" s="17"/>
      <c r="IT273" s="17" t="s">
        <v>71</v>
      </c>
      <c r="IU273" s="17" t="s">
        <v>77</v>
      </c>
      <c r="IV273" s="17"/>
      <c r="IW273" s="17" t="s">
        <v>77</v>
      </c>
      <c r="IX273" s="17" t="s">
        <v>77</v>
      </c>
      <c r="IY273" s="17" t="s">
        <v>944</v>
      </c>
      <c r="IZ273" s="21"/>
      <c r="JA273" s="21"/>
      <c r="JB273" s="21"/>
      <c r="JC273" s="21"/>
      <c r="JD273" s="21"/>
      <c r="JE273" s="21"/>
    </row>
    <row r="274" spans="1:265" ht="16.5" customHeight="1" x14ac:dyDescent="0.25">
      <c r="A274" s="2">
        <v>156</v>
      </c>
      <c r="B274" s="17" t="s">
        <v>983</v>
      </c>
      <c r="C274" s="3">
        <v>42228</v>
      </c>
      <c r="D274" s="17" t="s">
        <v>1101</v>
      </c>
      <c r="E274" s="17" t="s">
        <v>1245</v>
      </c>
      <c r="F274" s="2" t="s">
        <v>2621</v>
      </c>
      <c r="G274" s="4"/>
      <c r="H274" s="17" t="s">
        <v>1013</v>
      </c>
      <c r="I274" s="17" t="s">
        <v>1027</v>
      </c>
      <c r="L274" s="17" t="s">
        <v>1032</v>
      </c>
      <c r="M274" s="17">
        <v>16.988200299999999</v>
      </c>
      <c r="N274" s="17">
        <v>95.465755810000005</v>
      </c>
      <c r="O274" s="17"/>
      <c r="P274" s="17"/>
      <c r="Q274" s="17"/>
      <c r="R274" s="17"/>
      <c r="S274" s="17"/>
      <c r="T274" s="17">
        <v>11</v>
      </c>
      <c r="U274" s="2">
        <v>25</v>
      </c>
      <c r="V274" s="17"/>
      <c r="W274" s="17">
        <v>148</v>
      </c>
      <c r="X274" s="17"/>
      <c r="Y274" s="17"/>
      <c r="Z274" s="17"/>
      <c r="AA274" s="17"/>
      <c r="AB274" s="17"/>
      <c r="AC274" s="17"/>
      <c r="AD274" s="17"/>
      <c r="AE274" s="17" t="s">
        <v>2454</v>
      </c>
      <c r="AF274" s="17">
        <v>0</v>
      </c>
      <c r="AG274" s="17">
        <v>0</v>
      </c>
      <c r="AH274" s="17"/>
      <c r="AJ274" s="17"/>
      <c r="AK274" s="17"/>
      <c r="AL274" s="17"/>
      <c r="AM274" s="17"/>
      <c r="AN274" s="17"/>
      <c r="AO274" s="17"/>
      <c r="AP274" s="17">
        <v>64</v>
      </c>
      <c r="AQ274" s="17">
        <v>52</v>
      </c>
      <c r="AR274" s="17"/>
      <c r="AS274" s="17">
        <v>12</v>
      </c>
      <c r="AT274" s="17">
        <v>15</v>
      </c>
      <c r="AU274" s="17"/>
      <c r="AV274" s="17">
        <v>30</v>
      </c>
      <c r="AW274" s="17"/>
      <c r="AX274" s="17"/>
      <c r="AY274" s="17"/>
      <c r="AZ274" s="17"/>
      <c r="BA274" s="17"/>
      <c r="BB274" s="17"/>
      <c r="BC274" s="17"/>
      <c r="BD274" s="17"/>
      <c r="BE274" s="17"/>
      <c r="BF274" s="17"/>
      <c r="BG274" s="25"/>
      <c r="BH274" s="25"/>
      <c r="BI274" s="25"/>
      <c r="BJ274" s="25"/>
      <c r="BK274" s="25"/>
      <c r="BL274" s="25"/>
      <c r="BM274" s="25"/>
      <c r="BN274" s="25"/>
      <c r="BO274" s="25"/>
      <c r="BP274" s="25"/>
      <c r="BQ274" s="25"/>
      <c r="BR274" s="25"/>
      <c r="BS274" s="25"/>
      <c r="BT274" s="25"/>
      <c r="BU274" s="25"/>
      <c r="BV274" s="25"/>
      <c r="BW274" s="25"/>
      <c r="BX274" s="25"/>
      <c r="BY274" s="25"/>
      <c r="BZ274" s="25"/>
      <c r="CA274" s="25"/>
      <c r="CB274" s="25"/>
      <c r="CC274" s="25"/>
      <c r="CD274" s="25">
        <v>0</v>
      </c>
      <c r="CE274" s="25">
        <v>0</v>
      </c>
      <c r="CF274" s="25">
        <v>0</v>
      </c>
      <c r="CG274" s="25">
        <v>0</v>
      </c>
      <c r="CH274" s="25">
        <v>0</v>
      </c>
      <c r="CI274" s="25">
        <v>0</v>
      </c>
      <c r="CJ274" s="25">
        <v>0</v>
      </c>
      <c r="CK274" s="25">
        <v>0</v>
      </c>
      <c r="CL274" s="25">
        <v>0</v>
      </c>
      <c r="CM274" s="25">
        <v>0</v>
      </c>
      <c r="CN274" s="25">
        <v>0</v>
      </c>
      <c r="CO274" s="25">
        <v>0</v>
      </c>
      <c r="CP274" s="25">
        <v>0</v>
      </c>
      <c r="CQ274" s="25">
        <v>0</v>
      </c>
      <c r="CR274" s="25">
        <v>0</v>
      </c>
      <c r="CS274" s="25">
        <v>0</v>
      </c>
      <c r="CT274" s="25">
        <v>0</v>
      </c>
      <c r="CU274" s="25">
        <v>0</v>
      </c>
      <c r="CV274" s="25">
        <v>0</v>
      </c>
      <c r="CW274" s="25">
        <v>0</v>
      </c>
      <c r="CX274" s="25">
        <v>0</v>
      </c>
      <c r="CY274" s="25">
        <v>0</v>
      </c>
      <c r="CZ274" s="25">
        <v>0</v>
      </c>
      <c r="DA274" s="25">
        <v>0</v>
      </c>
      <c r="DB274" s="25">
        <v>0</v>
      </c>
      <c r="DC274" s="25">
        <v>0</v>
      </c>
      <c r="DD274" s="25">
        <v>0</v>
      </c>
      <c r="DE274" s="25">
        <v>0</v>
      </c>
      <c r="DF274" s="25">
        <v>0</v>
      </c>
      <c r="DG274" s="17" t="s">
        <v>2456</v>
      </c>
      <c r="DH274" s="17"/>
      <c r="DI274" s="17"/>
      <c r="DJ274" s="17"/>
      <c r="DK274" s="17"/>
      <c r="DL274" s="17"/>
      <c r="DM274" s="17"/>
      <c r="DN274" s="17"/>
      <c r="DO274" s="17"/>
      <c r="DP274" s="17"/>
      <c r="DQ274" s="17"/>
      <c r="DR274" s="17"/>
      <c r="DS274" s="17"/>
      <c r="DT274" s="17"/>
      <c r="DU274" s="17"/>
      <c r="DV274" s="17">
        <v>100</v>
      </c>
      <c r="DW274" s="17"/>
      <c r="DX274" s="17">
        <v>54</v>
      </c>
      <c r="DY274" s="17"/>
      <c r="DZ274" s="17">
        <v>0</v>
      </c>
      <c r="EA274" s="17">
        <v>0</v>
      </c>
      <c r="EB274" s="17">
        <v>0</v>
      </c>
      <c r="EC274" s="17">
        <v>0</v>
      </c>
      <c r="ED274" s="17" t="s">
        <v>2552</v>
      </c>
      <c r="EE274" s="17">
        <v>0</v>
      </c>
      <c r="EF274" s="17">
        <v>0</v>
      </c>
      <c r="EG274" s="17">
        <v>0</v>
      </c>
      <c r="EH274" s="17" t="s">
        <v>71</v>
      </c>
      <c r="EI274" s="17" t="s">
        <v>71</v>
      </c>
      <c r="EJ274" s="17" t="s">
        <v>77</v>
      </c>
      <c r="EK274" s="17"/>
      <c r="EL274" s="17"/>
      <c r="EM274" s="17" t="s">
        <v>77</v>
      </c>
      <c r="EN274" s="17"/>
      <c r="EO274" s="17"/>
      <c r="EP274" s="17"/>
      <c r="EQ274" s="17"/>
      <c r="ER274" s="17"/>
      <c r="ES274" s="17"/>
      <c r="ET274" s="17"/>
      <c r="EU274" s="17"/>
      <c r="EV274" s="17"/>
      <c r="EW274" s="17"/>
      <c r="EX274" s="17"/>
      <c r="EY274" s="17"/>
      <c r="EZ274" s="17"/>
      <c r="FA274" s="17"/>
      <c r="FB274" s="17"/>
      <c r="FC274" s="17"/>
      <c r="FD274" s="17"/>
      <c r="FE274" s="17"/>
      <c r="FF274" s="17"/>
      <c r="FG274" s="17"/>
      <c r="FH274" s="17"/>
      <c r="FI274" s="17"/>
      <c r="FJ274" s="17" t="s">
        <v>2456</v>
      </c>
      <c r="FK274" s="17"/>
      <c r="FL274" s="17"/>
      <c r="FM274" s="17"/>
      <c r="FN274" s="17"/>
      <c r="FO274" s="17"/>
      <c r="FP274" s="17"/>
      <c r="FQ274" s="17"/>
      <c r="FR274" s="17"/>
      <c r="FS274" s="17"/>
      <c r="FT274" s="17"/>
      <c r="FU274" s="17"/>
      <c r="FV274" s="17"/>
      <c r="FW274" s="17"/>
      <c r="FX274" s="17"/>
      <c r="FY274" s="17"/>
      <c r="FZ274" s="17"/>
      <c r="GA274" s="17"/>
      <c r="GB274" s="17"/>
      <c r="GC274" s="17"/>
      <c r="GD274" s="17"/>
      <c r="GE274" s="17"/>
      <c r="GF274" s="17"/>
      <c r="GG274" s="17"/>
      <c r="GH274" s="17"/>
      <c r="GI274" s="17"/>
      <c r="GJ274" s="17"/>
      <c r="GK274" s="17"/>
      <c r="GL274" s="17"/>
      <c r="GM274" s="17"/>
      <c r="GN274" s="17"/>
      <c r="GO274" s="17"/>
      <c r="GP274" s="17"/>
      <c r="GQ274" s="17"/>
      <c r="GR274" s="17"/>
      <c r="GS274" s="17"/>
      <c r="GT274" s="17"/>
      <c r="GU274" s="17"/>
      <c r="GV274" s="17"/>
      <c r="GW274" s="17"/>
      <c r="GX274" s="17"/>
      <c r="GY274" s="17"/>
      <c r="GZ274" s="17"/>
      <c r="HA274" s="17"/>
      <c r="HB274" s="17"/>
      <c r="HC274" s="17"/>
      <c r="HD274" s="17"/>
      <c r="HE274" s="17"/>
      <c r="HF274" s="17"/>
      <c r="HG274" s="17"/>
      <c r="HH274" s="17"/>
      <c r="HI274" s="17"/>
      <c r="HJ274" s="17"/>
      <c r="HK274" s="17"/>
      <c r="HL274" s="17"/>
      <c r="HM274" s="17"/>
      <c r="HN274" s="17"/>
      <c r="HO274" s="17"/>
      <c r="HP274" s="17"/>
      <c r="HQ274" s="17"/>
      <c r="HR274" s="17"/>
      <c r="HS274" s="17"/>
      <c r="HT274" s="17"/>
      <c r="HU274" s="17"/>
      <c r="HV274" s="17"/>
      <c r="HW274" s="17"/>
      <c r="HX274" s="17"/>
      <c r="HY274" s="17"/>
      <c r="HZ274" s="17"/>
      <c r="IA274" s="17"/>
      <c r="IB274" s="17"/>
      <c r="IC274" s="17"/>
      <c r="ID274" s="17"/>
      <c r="IE274" s="17"/>
      <c r="IF274" s="17"/>
      <c r="IG274" s="17"/>
      <c r="IH274" s="17"/>
      <c r="II274" s="17"/>
      <c r="IJ274" s="17"/>
      <c r="IK274" s="17"/>
      <c r="IL274" s="17"/>
      <c r="IM274" s="17"/>
      <c r="IN274" s="17"/>
      <c r="IO274" s="17"/>
      <c r="IP274" s="17"/>
      <c r="IQ274" s="17"/>
      <c r="IR274" s="17"/>
      <c r="IS274" s="17"/>
      <c r="IT274" s="17"/>
      <c r="IU274" s="17"/>
      <c r="IV274" s="17"/>
      <c r="IW274" s="17"/>
      <c r="IX274" s="17"/>
      <c r="IY274" s="17"/>
      <c r="IZ274" s="21"/>
      <c r="JA274" s="21"/>
      <c r="JB274" s="21"/>
      <c r="JC274" s="21"/>
      <c r="JD274" s="21"/>
      <c r="JE274" s="21"/>
    </row>
    <row r="275" spans="1:265" ht="16.5" customHeight="1" x14ac:dyDescent="0.25">
      <c r="A275" s="2">
        <v>184</v>
      </c>
      <c r="B275" s="17" t="s">
        <v>3233</v>
      </c>
      <c r="C275" s="3">
        <v>42225</v>
      </c>
      <c r="D275" s="17" t="s">
        <v>1101</v>
      </c>
      <c r="E275" s="17" t="s">
        <v>1104</v>
      </c>
      <c r="F275" s="2" t="s">
        <v>2596</v>
      </c>
      <c r="G275" s="4"/>
      <c r="H275" s="17" t="s">
        <v>1013</v>
      </c>
      <c r="I275" s="17" t="s">
        <v>963</v>
      </c>
      <c r="J275" s="17" t="s">
        <v>964</v>
      </c>
      <c r="L275" s="17" t="s">
        <v>965</v>
      </c>
      <c r="M275" s="17"/>
      <c r="N275" s="17"/>
      <c r="O275" s="17" t="s">
        <v>2851</v>
      </c>
      <c r="P275" s="17"/>
      <c r="Q275" s="17">
        <v>20</v>
      </c>
      <c r="R275" s="17" t="s">
        <v>966</v>
      </c>
      <c r="S275" s="17" t="s">
        <v>2439</v>
      </c>
      <c r="T275" s="17">
        <v>449</v>
      </c>
      <c r="U275" s="2">
        <v>2245</v>
      </c>
      <c r="V275" s="17"/>
      <c r="W275" s="17"/>
      <c r="X275" s="17"/>
      <c r="Y275" s="17"/>
      <c r="Z275" s="17"/>
      <c r="AA275" s="17"/>
      <c r="AB275" s="17"/>
      <c r="AC275" s="17"/>
      <c r="AD275" s="17"/>
      <c r="AE275" s="17" t="s">
        <v>2451</v>
      </c>
      <c r="AF275" s="17">
        <v>87</v>
      </c>
      <c r="AG275" s="17">
        <v>105</v>
      </c>
      <c r="AH275" s="17">
        <v>90</v>
      </c>
      <c r="AI275" s="17">
        <v>210</v>
      </c>
      <c r="AJ275" s="17"/>
      <c r="AK275" s="17"/>
      <c r="AL275" s="17"/>
      <c r="AM275" s="17"/>
      <c r="AN275" s="17">
        <v>125</v>
      </c>
      <c r="AO275" s="17">
        <v>128</v>
      </c>
      <c r="AP275" s="17"/>
      <c r="AQ275" s="17"/>
      <c r="AR275" s="17"/>
      <c r="AS275" s="17">
        <v>10</v>
      </c>
      <c r="AT275" s="17">
        <v>90</v>
      </c>
      <c r="AU275" s="17"/>
      <c r="AV275" s="17">
        <v>50</v>
      </c>
      <c r="AW275" s="17"/>
      <c r="AX275" s="17">
        <v>12</v>
      </c>
      <c r="AY275" s="17"/>
      <c r="AZ275" s="17">
        <v>3</v>
      </c>
      <c r="BA275" s="17">
        <v>9</v>
      </c>
      <c r="BB275" s="17"/>
      <c r="BC275" s="17"/>
      <c r="BD275" s="17"/>
      <c r="BE275" s="17"/>
      <c r="BF275" s="17"/>
      <c r="BG275" s="25" t="s">
        <v>77</v>
      </c>
      <c r="BH275" s="25" t="s">
        <v>71</v>
      </c>
      <c r="BI275" s="25" t="s">
        <v>967</v>
      </c>
      <c r="BJ275" s="25"/>
      <c r="BK275" s="25"/>
      <c r="BL275" s="25"/>
      <c r="BM275" s="25"/>
      <c r="BN275" s="25"/>
      <c r="BO275" s="25"/>
      <c r="BP275" s="25"/>
      <c r="BQ275" s="25"/>
      <c r="BR275" s="25"/>
      <c r="BS275" s="25"/>
      <c r="BT275" s="25"/>
      <c r="BU275" s="25"/>
      <c r="BV275" s="25"/>
      <c r="BW275" s="25"/>
      <c r="BX275" s="25"/>
      <c r="BY275" s="25"/>
      <c r="BZ275" s="25"/>
      <c r="CA275" s="25"/>
      <c r="CB275" s="25"/>
      <c r="CC275" s="25"/>
      <c r="CD275" s="25">
        <v>1</v>
      </c>
      <c r="CE275" s="25">
        <v>1</v>
      </c>
      <c r="CF275" s="25">
        <v>1</v>
      </c>
      <c r="CG275" s="25">
        <v>0</v>
      </c>
      <c r="CH275" s="25">
        <v>0</v>
      </c>
      <c r="CI275" s="25">
        <v>0</v>
      </c>
      <c r="CJ275" s="25">
        <v>0</v>
      </c>
      <c r="CK275" s="25">
        <v>0</v>
      </c>
      <c r="CL275" s="25">
        <v>0</v>
      </c>
      <c r="CM275" s="25">
        <v>0</v>
      </c>
      <c r="CN275" s="25">
        <v>0</v>
      </c>
      <c r="CO275" s="25">
        <v>1</v>
      </c>
      <c r="CP275" s="25">
        <v>0</v>
      </c>
      <c r="CQ275" s="25">
        <v>1</v>
      </c>
      <c r="CR275" s="25">
        <v>1</v>
      </c>
      <c r="CS275" s="25">
        <v>1</v>
      </c>
      <c r="CT275" s="25">
        <v>0</v>
      </c>
      <c r="CU275" s="25">
        <v>1</v>
      </c>
      <c r="CV275" s="25">
        <v>1</v>
      </c>
      <c r="CW275" s="25">
        <v>1</v>
      </c>
      <c r="CX275" s="25">
        <v>1</v>
      </c>
      <c r="CY275" s="25">
        <v>0</v>
      </c>
      <c r="CZ275" s="25">
        <v>1</v>
      </c>
      <c r="DA275" s="25">
        <v>1</v>
      </c>
      <c r="DB275" s="25">
        <v>1</v>
      </c>
      <c r="DC275" s="25">
        <v>1</v>
      </c>
      <c r="DD275" s="25">
        <v>1</v>
      </c>
      <c r="DE275" s="25">
        <v>0</v>
      </c>
      <c r="DF275" s="25">
        <v>0</v>
      </c>
      <c r="DG275" s="17" t="s">
        <v>50</v>
      </c>
      <c r="DH275" s="17" t="s">
        <v>968</v>
      </c>
      <c r="DI275" s="17" t="s">
        <v>2479</v>
      </c>
      <c r="DJ275" s="17"/>
      <c r="DK275" s="17">
        <v>50</v>
      </c>
      <c r="DL275" s="17"/>
      <c r="DM275" s="17">
        <v>100</v>
      </c>
      <c r="DN275" s="17"/>
      <c r="DO275" s="17" t="s">
        <v>2551</v>
      </c>
      <c r="DP275" s="17" t="s">
        <v>2547</v>
      </c>
      <c r="DQ275" s="17" t="s">
        <v>2549</v>
      </c>
      <c r="DR275" s="17" t="s">
        <v>2549</v>
      </c>
      <c r="DS275" s="17" t="s">
        <v>2548</v>
      </c>
      <c r="DT275" s="17" t="s">
        <v>2549</v>
      </c>
      <c r="DU275" s="17" t="s">
        <v>2549</v>
      </c>
      <c r="DV275" s="17"/>
      <c r="DW275" s="17">
        <v>400</v>
      </c>
      <c r="DX275" s="17"/>
      <c r="DY275" s="17"/>
      <c r="DZ275" s="17"/>
      <c r="EA275" s="17"/>
      <c r="EB275" s="17"/>
      <c r="EC275" s="17"/>
      <c r="ED275" s="17" t="s">
        <v>1018</v>
      </c>
      <c r="EE275" s="17"/>
      <c r="EF275" s="17">
        <v>449</v>
      </c>
      <c r="EG275" s="17"/>
      <c r="EH275" s="17" t="s">
        <v>71</v>
      </c>
      <c r="EI275" s="17" t="s">
        <v>71</v>
      </c>
      <c r="EJ275" s="17" t="s">
        <v>77</v>
      </c>
      <c r="EK275" s="17"/>
      <c r="EL275" s="17"/>
      <c r="EM275" s="17" t="s">
        <v>77</v>
      </c>
      <c r="EN275" s="17"/>
      <c r="EO275" s="17" t="s">
        <v>931</v>
      </c>
      <c r="EP275" s="17" t="s">
        <v>77</v>
      </c>
      <c r="EQ275" s="17" t="s">
        <v>77</v>
      </c>
      <c r="ER275" s="17" t="s">
        <v>77</v>
      </c>
      <c r="ES275" s="17" t="s">
        <v>71</v>
      </c>
      <c r="ET275" s="17"/>
      <c r="EU275" s="17"/>
      <c r="EV275" s="17" t="s">
        <v>71</v>
      </c>
      <c r="EW275" s="17"/>
      <c r="EX275" s="17"/>
      <c r="EY275" s="17" t="s">
        <v>71</v>
      </c>
      <c r="EZ275" s="17"/>
      <c r="FA275" s="17" t="s">
        <v>77</v>
      </c>
      <c r="FB275" s="17"/>
      <c r="FC275" s="17" t="s">
        <v>2560</v>
      </c>
      <c r="FD275" s="17">
        <v>7</v>
      </c>
      <c r="FE275" s="17"/>
      <c r="FF275" s="17"/>
      <c r="FG275" s="17" t="s">
        <v>2547</v>
      </c>
      <c r="FH275" s="17" t="s">
        <v>2547</v>
      </c>
      <c r="FI275" s="17">
        <v>300</v>
      </c>
      <c r="FJ275" s="17">
        <v>0</v>
      </c>
      <c r="FK275" s="17" t="s">
        <v>2570</v>
      </c>
      <c r="FL275" s="17"/>
      <c r="FM275" s="17"/>
      <c r="FN275" s="17" t="s">
        <v>2574</v>
      </c>
      <c r="FO275" s="17" t="s">
        <v>969</v>
      </c>
      <c r="FP275" s="17"/>
      <c r="FQ275" s="17"/>
      <c r="FR275" s="17"/>
      <c r="FS275" s="17">
        <v>1</v>
      </c>
      <c r="FT275" s="17"/>
      <c r="FU275" s="17"/>
      <c r="FV275" s="17"/>
      <c r="FW275" s="17"/>
      <c r="FX275" s="17"/>
      <c r="FY275" s="17" t="s">
        <v>71</v>
      </c>
      <c r="FZ275" s="17" t="s">
        <v>71</v>
      </c>
      <c r="GA275" s="17"/>
      <c r="GB275" s="17"/>
      <c r="GC275" s="17"/>
      <c r="GD275" s="17"/>
      <c r="GE275" s="17"/>
      <c r="GF275" s="17"/>
      <c r="GG275" s="17"/>
      <c r="GH275" s="17"/>
      <c r="GI275" s="17"/>
      <c r="GJ275" s="17"/>
      <c r="GK275" s="17">
        <v>1</v>
      </c>
      <c r="GL275" s="17"/>
      <c r="GM275" s="17"/>
      <c r="GN275" s="17"/>
      <c r="GO275" s="17"/>
      <c r="GP275" s="17"/>
      <c r="GQ275" s="17"/>
      <c r="GR275" s="17"/>
      <c r="GS275" s="17"/>
      <c r="GT275" s="17"/>
      <c r="GU275" s="17"/>
      <c r="GV275" s="17"/>
      <c r="GW275" s="17"/>
      <c r="GX275" s="17"/>
      <c r="GY275" s="17"/>
      <c r="GZ275" s="17"/>
      <c r="HA275" s="17"/>
      <c r="HB275" s="17"/>
      <c r="HC275" s="17"/>
      <c r="HD275" s="17">
        <v>1</v>
      </c>
      <c r="HE275" s="17"/>
      <c r="HF275" s="17"/>
      <c r="HG275" s="17"/>
      <c r="HH275" s="17"/>
      <c r="HI275" s="17"/>
      <c r="HJ275" s="17"/>
      <c r="HK275" s="17" t="s">
        <v>71</v>
      </c>
      <c r="HL275" s="17"/>
      <c r="HM275" s="17"/>
      <c r="HN275" s="17"/>
      <c r="HO275" s="17"/>
      <c r="HP275" s="17"/>
      <c r="HQ275" s="17"/>
      <c r="HR275" s="17"/>
      <c r="HS275" s="17">
        <v>0</v>
      </c>
      <c r="HT275" s="17">
        <v>0</v>
      </c>
      <c r="HU275" s="17">
        <v>0</v>
      </c>
      <c r="HV275" s="17" t="s">
        <v>77</v>
      </c>
      <c r="HW275" s="17" t="s">
        <v>77</v>
      </c>
      <c r="HX275" s="17"/>
      <c r="HY275" s="17"/>
      <c r="HZ275" s="17"/>
      <c r="IA275" s="17"/>
      <c r="IB275" s="17"/>
      <c r="IC275" s="17"/>
      <c r="ID275" s="17"/>
      <c r="IE275" s="17"/>
      <c r="IF275" s="17"/>
      <c r="IG275" s="17"/>
      <c r="IH275" s="17"/>
      <c r="II275" s="17"/>
      <c r="IJ275" s="17" t="s">
        <v>932</v>
      </c>
      <c r="IK275" s="17"/>
      <c r="IL275" s="17"/>
      <c r="IM275" s="17" t="s">
        <v>2576</v>
      </c>
      <c r="IN275" s="2" t="s">
        <v>2588</v>
      </c>
      <c r="IO275" s="17" t="s">
        <v>77</v>
      </c>
      <c r="IP275" s="17"/>
      <c r="IQ275" s="17">
        <v>0</v>
      </c>
      <c r="IR275" s="17" t="s">
        <v>71</v>
      </c>
      <c r="IS275" s="17" t="s">
        <v>77</v>
      </c>
      <c r="IT275" s="17" t="s">
        <v>71</v>
      </c>
      <c r="IU275" s="17" t="s">
        <v>71</v>
      </c>
      <c r="IV275" s="17"/>
      <c r="IW275" s="17" t="s">
        <v>77</v>
      </c>
      <c r="IX275" s="17" t="s">
        <v>77</v>
      </c>
      <c r="IY275" s="17" t="s">
        <v>970</v>
      </c>
      <c r="IZ275" s="21"/>
      <c r="JA275" s="21"/>
      <c r="JB275" s="21"/>
      <c r="JC275" s="21"/>
      <c r="JD275" s="21"/>
      <c r="JE275" s="21"/>
    </row>
    <row r="276" spans="1:265" ht="16.5" customHeight="1" x14ac:dyDescent="0.25">
      <c r="A276" s="2">
        <v>92</v>
      </c>
      <c r="B276" s="17"/>
      <c r="C276" s="3">
        <v>42225</v>
      </c>
      <c r="D276" s="17" t="s">
        <v>1101</v>
      </c>
      <c r="E276" s="17" t="s">
        <v>1104</v>
      </c>
      <c r="F276" s="2" t="s">
        <v>2596</v>
      </c>
      <c r="G276" s="4"/>
      <c r="H276" s="17" t="s">
        <v>1013</v>
      </c>
      <c r="I276" s="17" t="s">
        <v>963</v>
      </c>
      <c r="L276" s="17" t="s">
        <v>1020</v>
      </c>
      <c r="M276" s="17">
        <v>17.72938139</v>
      </c>
      <c r="N276" s="17">
        <v>95.279722070000005</v>
      </c>
      <c r="O276" s="17"/>
      <c r="P276" s="17"/>
      <c r="Q276" s="17"/>
      <c r="R276" s="17"/>
      <c r="S276" s="17"/>
      <c r="T276" s="17">
        <v>900</v>
      </c>
      <c r="U276" s="2">
        <v>2245</v>
      </c>
      <c r="V276" s="17"/>
      <c r="W276" s="17">
        <v>334</v>
      </c>
      <c r="X276" s="17">
        <v>100</v>
      </c>
      <c r="Y276" s="17"/>
      <c r="Z276" s="17"/>
      <c r="AA276" s="17"/>
      <c r="AB276" s="17"/>
      <c r="AC276" s="17"/>
      <c r="AD276" s="17"/>
      <c r="AE276" s="17" t="s">
        <v>2451</v>
      </c>
      <c r="AF276" s="17">
        <v>87</v>
      </c>
      <c r="AG276" s="17">
        <v>105</v>
      </c>
      <c r="AH276" s="17">
        <v>90</v>
      </c>
      <c r="AI276" s="17">
        <v>210</v>
      </c>
      <c r="AJ276" s="17"/>
      <c r="AK276" s="17"/>
      <c r="AL276" s="17"/>
      <c r="AM276" s="17"/>
      <c r="AN276" s="17">
        <v>125</v>
      </c>
      <c r="AO276" s="17">
        <v>125</v>
      </c>
      <c r="AP276" s="17"/>
      <c r="AQ276" s="17"/>
      <c r="AR276" s="17"/>
      <c r="AS276" s="17">
        <v>10</v>
      </c>
      <c r="AT276" s="17">
        <v>90</v>
      </c>
      <c r="AU276" s="17"/>
      <c r="AV276" s="17">
        <v>50</v>
      </c>
      <c r="AW276" s="17"/>
      <c r="AX276" s="17">
        <v>12</v>
      </c>
      <c r="AY276" s="17"/>
      <c r="AZ276" s="17"/>
      <c r="BA276" s="17"/>
      <c r="BB276" s="17"/>
      <c r="BC276" s="17"/>
      <c r="BD276" s="17"/>
      <c r="BE276" s="17"/>
      <c r="BF276" s="17"/>
      <c r="BG276" s="25"/>
      <c r="BH276" s="25"/>
      <c r="BI276" s="25"/>
      <c r="BJ276" s="25"/>
      <c r="BK276" s="25"/>
      <c r="BL276" s="25"/>
      <c r="BM276" s="25"/>
      <c r="BN276" s="25"/>
      <c r="BO276" s="25"/>
      <c r="BP276" s="25"/>
      <c r="BQ276" s="25"/>
      <c r="BR276" s="25"/>
      <c r="BS276" s="25"/>
      <c r="BT276" s="25"/>
      <c r="BU276" s="25"/>
      <c r="BV276" s="25"/>
      <c r="BW276" s="25"/>
      <c r="BX276" s="25"/>
      <c r="BY276" s="25"/>
      <c r="BZ276" s="25"/>
      <c r="CA276" s="25"/>
      <c r="CB276" s="25"/>
      <c r="CC276" s="25"/>
      <c r="CD276" s="25">
        <v>0</v>
      </c>
      <c r="CE276" s="25">
        <v>0</v>
      </c>
      <c r="CF276" s="25">
        <v>0</v>
      </c>
      <c r="CG276" s="25">
        <v>0</v>
      </c>
      <c r="CH276" s="25">
        <v>0</v>
      </c>
      <c r="CI276" s="25">
        <v>0</v>
      </c>
      <c r="CJ276" s="25">
        <v>0</v>
      </c>
      <c r="CK276" s="25">
        <v>0</v>
      </c>
      <c r="CL276" s="25">
        <v>0</v>
      </c>
      <c r="CM276" s="25">
        <v>0</v>
      </c>
      <c r="CN276" s="25">
        <v>0</v>
      </c>
      <c r="CO276" s="25">
        <v>0</v>
      </c>
      <c r="CP276" s="25">
        <v>0</v>
      </c>
      <c r="CQ276" s="25">
        <v>0</v>
      </c>
      <c r="CR276" s="25">
        <v>0</v>
      </c>
      <c r="CS276" s="25">
        <v>0</v>
      </c>
      <c r="CT276" s="25">
        <v>0</v>
      </c>
      <c r="CU276" s="25">
        <v>0</v>
      </c>
      <c r="CV276" s="25">
        <v>0</v>
      </c>
      <c r="CW276" s="25">
        <v>0</v>
      </c>
      <c r="CX276" s="25">
        <v>0</v>
      </c>
      <c r="CY276" s="25">
        <v>0</v>
      </c>
      <c r="CZ276" s="25">
        <v>0</v>
      </c>
      <c r="DA276" s="25">
        <v>0</v>
      </c>
      <c r="DB276" s="25">
        <v>0</v>
      </c>
      <c r="DC276" s="25">
        <v>0</v>
      </c>
      <c r="DD276" s="25">
        <v>0</v>
      </c>
      <c r="DE276" s="25">
        <v>0</v>
      </c>
      <c r="DF276" s="25">
        <v>0</v>
      </c>
      <c r="DG276" s="17" t="s">
        <v>2456</v>
      </c>
      <c r="DH276" s="17"/>
      <c r="DI276" s="17"/>
      <c r="DJ276" s="17"/>
      <c r="DK276" s="17"/>
      <c r="DL276" s="17"/>
      <c r="DM276" s="17"/>
      <c r="DN276" s="17"/>
      <c r="DO276" s="17"/>
      <c r="DP276" s="17"/>
      <c r="DQ276" s="17"/>
      <c r="DR276" s="17"/>
      <c r="DS276" s="17"/>
      <c r="DT276" s="17"/>
      <c r="DU276" s="17"/>
      <c r="DV276" s="17">
        <v>400</v>
      </c>
      <c r="DW276" s="17"/>
      <c r="DX276" s="17">
        <v>49</v>
      </c>
      <c r="DY276" s="17"/>
      <c r="DZ276" s="17">
        <v>449</v>
      </c>
      <c r="EA276" s="17"/>
      <c r="EB276" s="17"/>
      <c r="EC276" s="17"/>
      <c r="ED276" s="17" t="s">
        <v>1018</v>
      </c>
      <c r="EE276" s="17">
        <v>3</v>
      </c>
      <c r="EF276" s="17"/>
      <c r="EG276" s="17"/>
      <c r="EH276" s="17" t="s">
        <v>77</v>
      </c>
      <c r="EI276" s="17" t="s">
        <v>77</v>
      </c>
      <c r="EJ276" s="17" t="s">
        <v>77</v>
      </c>
      <c r="EK276" s="17"/>
      <c r="EL276" s="17"/>
      <c r="EM276" s="17" t="s">
        <v>77</v>
      </c>
      <c r="EN276" s="17"/>
      <c r="EO276" s="17"/>
      <c r="EP276" s="17"/>
      <c r="EQ276" s="17"/>
      <c r="ER276" s="17"/>
      <c r="ES276" s="17"/>
      <c r="ET276" s="17"/>
      <c r="EU276" s="17"/>
      <c r="EV276" s="17"/>
      <c r="EW276" s="17"/>
      <c r="EX276" s="17"/>
      <c r="EY276" s="17"/>
      <c r="EZ276" s="17"/>
      <c r="FA276" s="17"/>
      <c r="FB276" s="17"/>
      <c r="FC276" s="17"/>
      <c r="FD276" s="17"/>
      <c r="FE276" s="17"/>
      <c r="FF276" s="17"/>
      <c r="FG276" s="17"/>
      <c r="FH276" s="17"/>
      <c r="FI276" s="17"/>
      <c r="FJ276" s="17" t="s">
        <v>2456</v>
      </c>
      <c r="FK276" s="17"/>
      <c r="FL276" s="17"/>
      <c r="FM276" s="17"/>
      <c r="FN276" s="17"/>
      <c r="FO276" s="17"/>
      <c r="FP276" s="17"/>
      <c r="FQ276" s="17"/>
      <c r="FR276" s="17"/>
      <c r="FS276" s="17"/>
      <c r="FT276" s="17"/>
      <c r="FU276" s="17"/>
      <c r="FV276" s="17"/>
      <c r="FW276" s="17"/>
      <c r="FX276" s="17"/>
      <c r="FY276" s="17"/>
      <c r="FZ276" s="17"/>
      <c r="GA276" s="17"/>
      <c r="GB276" s="17"/>
      <c r="GC276" s="17"/>
      <c r="GD276" s="17"/>
      <c r="GE276" s="17"/>
      <c r="GF276" s="17"/>
      <c r="GG276" s="17"/>
      <c r="GH276" s="17"/>
      <c r="GI276" s="17"/>
      <c r="GJ276" s="17"/>
      <c r="GK276" s="17"/>
      <c r="GL276" s="17"/>
      <c r="GM276" s="17"/>
      <c r="GN276" s="17"/>
      <c r="GO276" s="17"/>
      <c r="GP276" s="17"/>
      <c r="GQ276" s="17"/>
      <c r="GR276" s="17"/>
      <c r="GS276" s="17"/>
      <c r="GT276" s="17"/>
      <c r="GU276" s="17"/>
      <c r="GV276" s="17"/>
      <c r="GW276" s="17"/>
      <c r="GX276" s="17"/>
      <c r="GY276" s="17"/>
      <c r="GZ276" s="17"/>
      <c r="HA276" s="17"/>
      <c r="HB276" s="17"/>
      <c r="HC276" s="17"/>
      <c r="HD276" s="17"/>
      <c r="HE276" s="17"/>
      <c r="HF276" s="17"/>
      <c r="HG276" s="17"/>
      <c r="HH276" s="17"/>
      <c r="HI276" s="17"/>
      <c r="HJ276" s="17"/>
      <c r="HK276" s="17"/>
      <c r="HL276" s="17"/>
      <c r="HM276" s="17"/>
      <c r="HN276" s="17"/>
      <c r="HO276" s="17"/>
      <c r="HP276" s="17"/>
      <c r="HQ276" s="17"/>
      <c r="HR276" s="17"/>
      <c r="HS276" s="17"/>
      <c r="HT276" s="17"/>
      <c r="HU276" s="17"/>
      <c r="HV276" s="17"/>
      <c r="HW276" s="17"/>
      <c r="HX276" s="17"/>
      <c r="HY276" s="17"/>
      <c r="HZ276" s="17"/>
      <c r="IA276" s="17"/>
      <c r="IB276" s="17"/>
      <c r="IC276" s="17"/>
      <c r="ID276" s="17"/>
      <c r="IE276" s="17"/>
      <c r="IF276" s="17"/>
      <c r="IG276" s="17"/>
      <c r="IH276" s="17"/>
      <c r="II276" s="17"/>
      <c r="IJ276" s="17"/>
      <c r="IK276" s="17"/>
      <c r="IL276" s="17"/>
      <c r="IM276" s="17"/>
      <c r="IN276" s="17"/>
      <c r="IO276" s="17"/>
      <c r="IP276" s="17"/>
      <c r="IQ276" s="17"/>
      <c r="IR276" s="17"/>
      <c r="IS276" s="17"/>
      <c r="IT276" s="17"/>
      <c r="IU276" s="17"/>
      <c r="IV276" s="17"/>
      <c r="IW276" s="17"/>
      <c r="IX276" s="17"/>
      <c r="IY276" s="17"/>
      <c r="IZ276" s="21"/>
      <c r="JA276" s="21"/>
      <c r="JB276" s="21"/>
      <c r="JC276" s="21"/>
      <c r="JD276" s="21"/>
      <c r="JE276" s="21"/>
    </row>
    <row r="277" spans="1:265" ht="16.5" customHeight="1" x14ac:dyDescent="0.25">
      <c r="A277" s="2">
        <v>154</v>
      </c>
      <c r="B277" s="17" t="s">
        <v>983</v>
      </c>
      <c r="C277" s="3">
        <v>42226</v>
      </c>
      <c r="D277" s="17" t="s">
        <v>1101</v>
      </c>
      <c r="E277" s="17" t="s">
        <v>1259</v>
      </c>
      <c r="F277" s="2" t="s">
        <v>2405</v>
      </c>
      <c r="G277" s="4"/>
      <c r="H277" s="17" t="s">
        <v>1013</v>
      </c>
      <c r="I277" s="17" t="s">
        <v>1025</v>
      </c>
      <c r="L277" s="17" t="s">
        <v>1026</v>
      </c>
      <c r="M277" s="17">
        <v>17.524520020000001</v>
      </c>
      <c r="N277" s="17">
        <v>95.163474559999997</v>
      </c>
      <c r="O277" s="17"/>
      <c r="P277" s="17"/>
      <c r="Q277" s="17"/>
      <c r="R277" s="17"/>
      <c r="S277" s="17"/>
      <c r="T277" s="17"/>
      <c r="U277" s="2">
        <v>0</v>
      </c>
      <c r="V277" s="17"/>
      <c r="W277" s="17">
        <v>460</v>
      </c>
      <c r="X277" s="17"/>
      <c r="Y277" s="17"/>
      <c r="Z277" s="17"/>
      <c r="AA277" s="17"/>
      <c r="AB277" s="17"/>
      <c r="AC277" s="17"/>
      <c r="AD277" s="17"/>
      <c r="AE277" s="17"/>
      <c r="AF277" s="17">
        <v>0</v>
      </c>
      <c r="AG277" s="17">
        <v>0</v>
      </c>
      <c r="AH277" s="17"/>
      <c r="AJ277" s="17"/>
      <c r="AK277" s="17"/>
      <c r="AL277" s="17"/>
      <c r="AM277" s="17"/>
      <c r="AN277" s="17"/>
      <c r="AO277" s="17"/>
      <c r="AP277" s="17"/>
      <c r="AQ277" s="17"/>
      <c r="AR277" s="17"/>
      <c r="AS277" s="17">
        <v>15</v>
      </c>
      <c r="AT277" s="17">
        <v>128</v>
      </c>
      <c r="AU277" s="17"/>
      <c r="AV277" s="17">
        <v>30</v>
      </c>
      <c r="AW277" s="17"/>
      <c r="AX277" s="17"/>
      <c r="AY277" s="17">
        <v>4</v>
      </c>
      <c r="AZ277" s="17"/>
      <c r="BA277" s="17"/>
      <c r="BB277" s="17"/>
      <c r="BC277" s="17"/>
      <c r="BD277" s="17"/>
      <c r="BE277" s="17"/>
      <c r="BF277" s="17"/>
      <c r="BG277" s="25"/>
      <c r="BH277" s="25"/>
      <c r="BI277" s="25"/>
      <c r="BJ277" s="25"/>
      <c r="BK277" s="25"/>
      <c r="BL277" s="25"/>
      <c r="BM277" s="25"/>
      <c r="BN277" s="25"/>
      <c r="BO277" s="25"/>
      <c r="BP277" s="25"/>
      <c r="BQ277" s="25"/>
      <c r="BR277" s="25"/>
      <c r="BS277" s="25"/>
      <c r="BT277" s="25"/>
      <c r="BU277" s="25"/>
      <c r="BV277" s="25"/>
      <c r="BW277" s="25"/>
      <c r="BX277" s="25"/>
      <c r="BY277" s="25"/>
      <c r="BZ277" s="25"/>
      <c r="CA277" s="25"/>
      <c r="CB277" s="25"/>
      <c r="CC277" s="25"/>
      <c r="CD277" s="25">
        <v>0</v>
      </c>
      <c r="CE277" s="25">
        <v>0</v>
      </c>
      <c r="CF277" s="25">
        <v>0</v>
      </c>
      <c r="CG277" s="25">
        <v>0</v>
      </c>
      <c r="CH277" s="25">
        <v>0</v>
      </c>
      <c r="CI277" s="25">
        <v>0</v>
      </c>
      <c r="CJ277" s="25">
        <v>0</v>
      </c>
      <c r="CK277" s="25">
        <v>0</v>
      </c>
      <c r="CL277" s="25">
        <v>0</v>
      </c>
      <c r="CM277" s="25">
        <v>0</v>
      </c>
      <c r="CN277" s="25">
        <v>0</v>
      </c>
      <c r="CO277" s="25">
        <v>0</v>
      </c>
      <c r="CP277" s="25">
        <v>0</v>
      </c>
      <c r="CQ277" s="25">
        <v>0</v>
      </c>
      <c r="CR277" s="25">
        <v>0</v>
      </c>
      <c r="CS277" s="25">
        <v>0</v>
      </c>
      <c r="CT277" s="25">
        <v>0</v>
      </c>
      <c r="CU277" s="25">
        <v>0</v>
      </c>
      <c r="CV277" s="25">
        <v>0</v>
      </c>
      <c r="CW277" s="25">
        <v>0</v>
      </c>
      <c r="CX277" s="25">
        <v>0</v>
      </c>
      <c r="CY277" s="25">
        <v>0</v>
      </c>
      <c r="CZ277" s="25">
        <v>0</v>
      </c>
      <c r="DA277" s="25">
        <v>0</v>
      </c>
      <c r="DB277" s="25">
        <v>0</v>
      </c>
      <c r="DC277" s="25">
        <v>0</v>
      </c>
      <c r="DD277" s="25">
        <v>0</v>
      </c>
      <c r="DE277" s="25">
        <v>0</v>
      </c>
      <c r="DF277" s="25">
        <v>0</v>
      </c>
      <c r="DG277" s="17" t="s">
        <v>2456</v>
      </c>
      <c r="DH277" s="17"/>
      <c r="DI277" s="17"/>
      <c r="DJ277" s="17"/>
      <c r="DK277" s="17"/>
      <c r="DL277" s="17"/>
      <c r="DM277" s="17"/>
      <c r="DN277" s="17"/>
      <c r="DO277" s="17"/>
      <c r="DP277" s="17"/>
      <c r="DQ277" s="17"/>
      <c r="DR277" s="17"/>
      <c r="DS277" s="17"/>
      <c r="DT277" s="17"/>
      <c r="DU277" s="17"/>
      <c r="DV277" s="17">
        <v>400</v>
      </c>
      <c r="DW277" s="17"/>
      <c r="DX277" s="17"/>
      <c r="DY277" s="17">
        <v>60</v>
      </c>
      <c r="DZ277" s="17">
        <v>460</v>
      </c>
      <c r="EA277" s="17"/>
      <c r="EB277" s="17"/>
      <c r="EC277" s="17"/>
      <c r="ED277" s="17"/>
      <c r="EE277" s="17"/>
      <c r="EF277" s="17">
        <v>100</v>
      </c>
      <c r="EG277" s="17"/>
      <c r="EH277" s="17" t="s">
        <v>77</v>
      </c>
      <c r="EI277" s="17" t="s">
        <v>77</v>
      </c>
      <c r="EJ277" s="17" t="s">
        <v>77</v>
      </c>
      <c r="EK277" s="17"/>
      <c r="EL277" s="17"/>
      <c r="EM277" s="17" t="s">
        <v>77</v>
      </c>
      <c r="EN277" s="17"/>
      <c r="EO277" s="17"/>
      <c r="EP277" s="17"/>
      <c r="EQ277" s="17"/>
      <c r="ER277" s="17"/>
      <c r="ES277" s="17"/>
      <c r="ET277" s="17"/>
      <c r="EU277" s="17"/>
      <c r="EV277" s="17"/>
      <c r="EW277" s="17"/>
      <c r="EX277" s="17"/>
      <c r="EY277" s="17"/>
      <c r="EZ277" s="17"/>
      <c r="FA277" s="17"/>
      <c r="FB277" s="17"/>
      <c r="FC277" s="17"/>
      <c r="FD277" s="17"/>
      <c r="FE277" s="17"/>
      <c r="FF277" s="17"/>
      <c r="FG277" s="17"/>
      <c r="FH277" s="17"/>
      <c r="FI277" s="17"/>
      <c r="FJ277" s="17" t="s">
        <v>2456</v>
      </c>
      <c r="FK277" s="17"/>
      <c r="FL277" s="17"/>
      <c r="FM277" s="17"/>
      <c r="FN277" s="17"/>
      <c r="FO277" s="17"/>
      <c r="FP277" s="17"/>
      <c r="FQ277" s="17"/>
      <c r="FR277" s="17"/>
      <c r="FS277" s="17"/>
      <c r="FT277" s="17"/>
      <c r="FU277" s="17"/>
      <c r="FV277" s="17"/>
      <c r="FW277" s="17"/>
      <c r="FX277" s="17"/>
      <c r="FY277" s="17"/>
      <c r="FZ277" s="17"/>
      <c r="GA277" s="17"/>
      <c r="GB277" s="17"/>
      <c r="GC277" s="17"/>
      <c r="GD277" s="17"/>
      <c r="GE277" s="17"/>
      <c r="GF277" s="17"/>
      <c r="GG277" s="17"/>
      <c r="GH277" s="17"/>
      <c r="GI277" s="17"/>
      <c r="GJ277" s="17"/>
      <c r="GK277" s="17"/>
      <c r="GL277" s="17"/>
      <c r="GM277" s="17"/>
      <c r="GN277" s="17"/>
      <c r="GO277" s="17"/>
      <c r="GP277" s="17"/>
      <c r="GQ277" s="17"/>
      <c r="GR277" s="17"/>
      <c r="GS277" s="17"/>
      <c r="GT277" s="17"/>
      <c r="GU277" s="17"/>
      <c r="GV277" s="17"/>
      <c r="GW277" s="17"/>
      <c r="GX277" s="17"/>
      <c r="GY277" s="17"/>
      <c r="GZ277" s="17"/>
      <c r="HA277" s="17"/>
      <c r="HB277" s="17"/>
      <c r="HC277" s="17"/>
      <c r="HD277" s="17"/>
      <c r="HE277" s="17"/>
      <c r="HF277" s="17"/>
      <c r="HG277" s="17"/>
      <c r="HH277" s="17"/>
      <c r="HI277" s="17"/>
      <c r="HJ277" s="17"/>
      <c r="HK277" s="17"/>
      <c r="HL277" s="17"/>
      <c r="HM277" s="17"/>
      <c r="HN277" s="17"/>
      <c r="HO277" s="17"/>
      <c r="HP277" s="17"/>
      <c r="HQ277" s="17"/>
      <c r="HR277" s="17"/>
      <c r="HS277" s="17"/>
      <c r="HT277" s="17"/>
      <c r="HU277" s="17"/>
      <c r="HV277" s="17"/>
      <c r="HW277" s="17"/>
      <c r="HX277" s="17"/>
      <c r="HY277" s="17"/>
      <c r="HZ277" s="17"/>
      <c r="IA277" s="17"/>
      <c r="IB277" s="17"/>
      <c r="IC277" s="17"/>
      <c r="ID277" s="17"/>
      <c r="IE277" s="17"/>
      <c r="IF277" s="17"/>
      <c r="IG277" s="17"/>
      <c r="IH277" s="17"/>
      <c r="II277" s="17"/>
      <c r="IJ277" s="17"/>
      <c r="IK277" s="17"/>
      <c r="IL277" s="17"/>
      <c r="IM277" s="17"/>
      <c r="IN277" s="17"/>
      <c r="IO277" s="17"/>
      <c r="IP277" s="17"/>
      <c r="IQ277" s="17"/>
      <c r="IR277" s="17"/>
      <c r="IS277" s="17"/>
      <c r="IT277" s="17"/>
      <c r="IU277" s="17"/>
      <c r="IV277" s="17"/>
      <c r="IW277" s="17"/>
      <c r="IX277" s="17"/>
      <c r="IY277" s="17"/>
      <c r="IZ277" s="21"/>
      <c r="JA277" s="21"/>
      <c r="JB277" s="21"/>
      <c r="JC277" s="21"/>
      <c r="JD277" s="21"/>
      <c r="JE277" s="21"/>
    </row>
    <row r="278" spans="1:265" ht="16.5" customHeight="1" x14ac:dyDescent="0.25">
      <c r="A278" s="2">
        <v>93</v>
      </c>
      <c r="B278" s="17" t="s">
        <v>3233</v>
      </c>
      <c r="C278" s="3">
        <v>42226</v>
      </c>
      <c r="D278" s="17" t="s">
        <v>1101</v>
      </c>
      <c r="E278" s="17" t="s">
        <v>1123</v>
      </c>
      <c r="F278" s="2" t="s">
        <v>2415</v>
      </c>
      <c r="G278" s="4"/>
      <c r="H278" s="17" t="s">
        <v>1013</v>
      </c>
      <c r="I278" s="17" t="s">
        <v>947</v>
      </c>
      <c r="L278" s="17" t="s">
        <v>1031</v>
      </c>
      <c r="M278" s="17">
        <v>17.808561439999998</v>
      </c>
      <c r="N278" s="17">
        <v>95.355223140000007</v>
      </c>
      <c r="O278" s="17"/>
      <c r="P278" s="17"/>
      <c r="Q278" s="17"/>
      <c r="R278" s="17"/>
      <c r="S278" s="17"/>
      <c r="T278" s="17">
        <v>100</v>
      </c>
      <c r="U278" s="2">
        <v>220</v>
      </c>
      <c r="V278" s="17"/>
      <c r="W278" s="17">
        <v>1072</v>
      </c>
      <c r="X278" s="17"/>
      <c r="Y278" s="17"/>
      <c r="Z278" s="17"/>
      <c r="AA278" s="17"/>
      <c r="AB278" s="17"/>
      <c r="AC278" s="17"/>
      <c r="AD278" s="17"/>
      <c r="AE278" s="17"/>
      <c r="AF278" s="17">
        <v>0</v>
      </c>
      <c r="AG278" s="17">
        <v>0</v>
      </c>
      <c r="AH278" s="17"/>
      <c r="AJ278" s="17"/>
      <c r="AK278" s="17"/>
      <c r="AL278" s="17"/>
      <c r="AM278" s="17"/>
      <c r="AN278" s="17"/>
      <c r="AO278" s="17"/>
      <c r="AP278" s="17"/>
      <c r="AQ278" s="17"/>
      <c r="AR278" s="17"/>
      <c r="AS278" s="17">
        <v>2</v>
      </c>
      <c r="AT278" s="17">
        <v>10</v>
      </c>
      <c r="AU278" s="17"/>
      <c r="AV278" s="17">
        <v>35</v>
      </c>
      <c r="AW278" s="17"/>
      <c r="AX278" s="17">
        <v>3</v>
      </c>
      <c r="AY278" s="17">
        <v>5</v>
      </c>
      <c r="AZ278" s="17"/>
      <c r="BA278" s="17"/>
      <c r="BB278" s="17"/>
      <c r="BC278" s="17"/>
      <c r="BD278" s="17"/>
      <c r="BE278" s="17"/>
      <c r="BF278" s="17"/>
      <c r="BG278" s="25"/>
      <c r="BH278" s="25"/>
      <c r="BI278" s="25"/>
      <c r="BJ278" s="25"/>
      <c r="BK278" s="25"/>
      <c r="BL278" s="25"/>
      <c r="BM278" s="25"/>
      <c r="BN278" s="25"/>
      <c r="BO278" s="25"/>
      <c r="BP278" s="25"/>
      <c r="BQ278" s="25"/>
      <c r="BR278" s="25"/>
      <c r="BS278" s="25"/>
      <c r="BT278" s="25"/>
      <c r="BU278" s="25"/>
      <c r="BV278" s="25"/>
      <c r="BW278" s="25"/>
      <c r="BX278" s="25"/>
      <c r="BY278" s="25"/>
      <c r="BZ278" s="25"/>
      <c r="CA278" s="25"/>
      <c r="CB278" s="25"/>
      <c r="CC278" s="25"/>
      <c r="CD278" s="25">
        <v>0</v>
      </c>
      <c r="CE278" s="25">
        <v>0</v>
      </c>
      <c r="CF278" s="25">
        <v>0</v>
      </c>
      <c r="CG278" s="25">
        <v>0</v>
      </c>
      <c r="CH278" s="25">
        <v>0</v>
      </c>
      <c r="CI278" s="25">
        <v>0</v>
      </c>
      <c r="CJ278" s="25">
        <v>0</v>
      </c>
      <c r="CK278" s="25">
        <v>0</v>
      </c>
      <c r="CL278" s="25">
        <v>0</v>
      </c>
      <c r="CM278" s="25">
        <v>0</v>
      </c>
      <c r="CN278" s="25">
        <v>0</v>
      </c>
      <c r="CO278" s="25">
        <v>0</v>
      </c>
      <c r="CP278" s="25">
        <v>0</v>
      </c>
      <c r="CQ278" s="25">
        <v>0</v>
      </c>
      <c r="CR278" s="25">
        <v>0</v>
      </c>
      <c r="CS278" s="25">
        <v>0</v>
      </c>
      <c r="CT278" s="25">
        <v>0</v>
      </c>
      <c r="CU278" s="25">
        <v>0</v>
      </c>
      <c r="CV278" s="25">
        <v>0</v>
      </c>
      <c r="CW278" s="25">
        <v>0</v>
      </c>
      <c r="CX278" s="25">
        <v>0</v>
      </c>
      <c r="CY278" s="25">
        <v>0</v>
      </c>
      <c r="CZ278" s="25">
        <v>0</v>
      </c>
      <c r="DA278" s="25">
        <v>0</v>
      </c>
      <c r="DB278" s="25">
        <v>0</v>
      </c>
      <c r="DC278" s="25">
        <v>0</v>
      </c>
      <c r="DD278" s="25">
        <v>0</v>
      </c>
      <c r="DE278" s="25">
        <v>0</v>
      </c>
      <c r="DF278" s="25">
        <v>0</v>
      </c>
      <c r="DG278" s="17" t="s">
        <v>2456</v>
      </c>
      <c r="DH278" s="17"/>
      <c r="DI278" s="17"/>
      <c r="DJ278" s="17"/>
      <c r="DK278" s="17"/>
      <c r="DL278" s="17"/>
      <c r="DM278" s="17"/>
      <c r="DN278" s="17"/>
      <c r="DO278" s="17"/>
      <c r="DP278" s="17"/>
      <c r="DQ278" s="17"/>
      <c r="DR278" s="17"/>
      <c r="DS278" s="17"/>
      <c r="DT278" s="17"/>
      <c r="DU278" s="17"/>
      <c r="DV278" s="17">
        <v>135</v>
      </c>
      <c r="DW278" s="17">
        <v>100</v>
      </c>
      <c r="DX278" s="17">
        <v>100</v>
      </c>
      <c r="DY278" s="17">
        <v>5</v>
      </c>
      <c r="DZ278" s="17">
        <v>335</v>
      </c>
      <c r="EA278" s="17">
        <v>0</v>
      </c>
      <c r="EB278" s="17">
        <v>0</v>
      </c>
      <c r="EC278" s="17">
        <v>0</v>
      </c>
      <c r="ED278" s="17" t="s">
        <v>1018</v>
      </c>
      <c r="EE278" s="17">
        <v>0</v>
      </c>
      <c r="EF278" s="17">
        <v>100</v>
      </c>
      <c r="EG278" s="17">
        <v>0</v>
      </c>
      <c r="EH278" s="17" t="s">
        <v>71</v>
      </c>
      <c r="EI278" s="17" t="s">
        <v>71</v>
      </c>
      <c r="EJ278" s="17" t="s">
        <v>77</v>
      </c>
      <c r="EK278" s="17"/>
      <c r="EL278" s="17"/>
      <c r="EM278" s="17" t="s">
        <v>77</v>
      </c>
      <c r="EN278" s="17"/>
      <c r="EO278" s="17"/>
      <c r="EP278" s="17"/>
      <c r="EQ278" s="17"/>
      <c r="ER278" s="17"/>
      <c r="ES278" s="17"/>
      <c r="ET278" s="17"/>
      <c r="EU278" s="17"/>
      <c r="EV278" s="17"/>
      <c r="EW278" s="17"/>
      <c r="EX278" s="17"/>
      <c r="EY278" s="17"/>
      <c r="EZ278" s="17"/>
      <c r="FA278" s="17"/>
      <c r="FB278" s="17"/>
      <c r="FC278" s="17"/>
      <c r="FD278" s="17"/>
      <c r="FE278" s="17"/>
      <c r="FF278" s="17"/>
      <c r="FG278" s="17"/>
      <c r="FH278" s="17"/>
      <c r="FI278" s="17"/>
      <c r="FJ278" s="17" t="s">
        <v>2456</v>
      </c>
      <c r="FK278" s="17"/>
      <c r="FL278" s="17"/>
      <c r="FM278" s="17"/>
      <c r="FN278" s="17"/>
      <c r="FO278" s="17"/>
      <c r="FP278" s="17"/>
      <c r="FQ278" s="17"/>
      <c r="FR278" s="17"/>
      <c r="FS278" s="17"/>
      <c r="FT278" s="17"/>
      <c r="FU278" s="17"/>
      <c r="FV278" s="17"/>
      <c r="FW278" s="17"/>
      <c r="FX278" s="17"/>
      <c r="FY278" s="17"/>
      <c r="FZ278" s="17"/>
      <c r="GA278" s="17"/>
      <c r="GB278" s="17"/>
      <c r="GC278" s="17"/>
      <c r="GD278" s="17"/>
      <c r="GE278" s="17"/>
      <c r="GF278" s="17"/>
      <c r="GG278" s="17"/>
      <c r="GH278" s="17"/>
      <c r="GI278" s="17"/>
      <c r="GJ278" s="17"/>
      <c r="GK278" s="17"/>
      <c r="GL278" s="17"/>
      <c r="GM278" s="17"/>
      <c r="GN278" s="17"/>
      <c r="GO278" s="17"/>
      <c r="GP278" s="17"/>
      <c r="GQ278" s="17"/>
      <c r="GR278" s="17"/>
      <c r="GS278" s="17"/>
      <c r="GT278" s="17"/>
      <c r="GU278" s="17"/>
      <c r="GV278" s="17"/>
      <c r="GW278" s="17"/>
      <c r="GX278" s="17"/>
      <c r="GY278" s="17"/>
      <c r="GZ278" s="17"/>
      <c r="HA278" s="17"/>
      <c r="HB278" s="17"/>
      <c r="HC278" s="17"/>
      <c r="HD278" s="17"/>
      <c r="HE278" s="17"/>
      <c r="HF278" s="17"/>
      <c r="HG278" s="17"/>
      <c r="HH278" s="17"/>
      <c r="HI278" s="17"/>
      <c r="HJ278" s="17"/>
      <c r="HK278" s="17"/>
      <c r="HL278" s="17"/>
      <c r="HM278" s="17"/>
      <c r="HN278" s="17"/>
      <c r="HO278" s="17"/>
      <c r="HP278" s="17"/>
      <c r="HQ278" s="17"/>
      <c r="HR278" s="17"/>
      <c r="HS278" s="17"/>
      <c r="HT278" s="17"/>
      <c r="HU278" s="17"/>
      <c r="HV278" s="17"/>
      <c r="HW278" s="17"/>
      <c r="HX278" s="17"/>
      <c r="HY278" s="17"/>
      <c r="HZ278" s="17"/>
      <c r="IA278" s="17"/>
      <c r="IB278" s="17"/>
      <c r="IC278" s="17"/>
      <c r="ID278" s="17"/>
      <c r="IE278" s="17"/>
      <c r="IF278" s="17"/>
      <c r="IG278" s="17"/>
      <c r="IH278" s="17"/>
      <c r="II278" s="17"/>
      <c r="IJ278" s="17"/>
      <c r="IK278" s="17"/>
      <c r="IL278" s="17"/>
      <c r="IM278" s="17"/>
      <c r="IN278" s="17"/>
      <c r="IO278" s="17"/>
      <c r="IP278" s="17"/>
      <c r="IQ278" s="17"/>
      <c r="IR278" s="17"/>
      <c r="IS278" s="17"/>
      <c r="IT278" s="17"/>
      <c r="IU278" s="17"/>
      <c r="IV278" s="17"/>
      <c r="IW278" s="17"/>
      <c r="IX278" s="17"/>
      <c r="IY278" s="17"/>
      <c r="IZ278" s="20"/>
      <c r="JD278" s="21"/>
      <c r="JE278" s="21"/>
    </row>
    <row r="279" spans="1:265" ht="16.5" customHeight="1" x14ac:dyDescent="0.25">
      <c r="A279" s="2">
        <v>90</v>
      </c>
      <c r="B279" s="17" t="s">
        <v>3233</v>
      </c>
      <c r="C279" s="3">
        <v>42224</v>
      </c>
      <c r="D279" s="17" t="s">
        <v>1101</v>
      </c>
      <c r="E279" s="17" t="s">
        <v>1268</v>
      </c>
      <c r="F279" s="2" t="s">
        <v>2595</v>
      </c>
      <c r="G279" s="4"/>
      <c r="H279" s="17" t="s">
        <v>1013</v>
      </c>
      <c r="I279" s="17" t="s">
        <v>1016</v>
      </c>
      <c r="L279" s="17" t="s">
        <v>1017</v>
      </c>
      <c r="M279" s="17"/>
      <c r="N279" s="17"/>
      <c r="O279" s="17"/>
      <c r="P279" s="17"/>
      <c r="Q279" s="17"/>
      <c r="R279" s="17"/>
      <c r="S279" s="17"/>
      <c r="T279" s="17">
        <v>30</v>
      </c>
      <c r="U279" s="2">
        <v>74</v>
      </c>
      <c r="V279" s="17"/>
      <c r="W279" s="17">
        <v>92</v>
      </c>
      <c r="X279" s="17">
        <v>80</v>
      </c>
      <c r="Y279" s="17"/>
      <c r="Z279" s="17"/>
      <c r="AA279" s="17"/>
      <c r="AB279" s="17"/>
      <c r="AC279" s="17"/>
      <c r="AD279" s="17"/>
      <c r="AE279" s="17" t="s">
        <v>2450</v>
      </c>
      <c r="AF279" s="17">
        <v>3</v>
      </c>
      <c r="AG279" s="17">
        <v>4</v>
      </c>
      <c r="AH279" s="17">
        <v>3</v>
      </c>
      <c r="AI279" s="17">
        <v>4</v>
      </c>
      <c r="AJ279" s="17"/>
      <c r="AK279" s="17"/>
      <c r="AL279" s="17">
        <v>25</v>
      </c>
      <c r="AM279" s="17">
        <v>35</v>
      </c>
      <c r="AN279" s="17"/>
      <c r="AO279" s="17"/>
      <c r="AP279" s="17">
        <v>0</v>
      </c>
      <c r="AQ279" s="17">
        <v>0</v>
      </c>
      <c r="AR279" s="17"/>
      <c r="AS279" s="17">
        <v>1</v>
      </c>
      <c r="AT279" s="17">
        <v>1</v>
      </c>
      <c r="AU279" s="17"/>
      <c r="AV279" s="17">
        <v>0</v>
      </c>
      <c r="AW279" s="17"/>
      <c r="AX279" s="17">
        <v>0</v>
      </c>
      <c r="AY279" s="17">
        <v>0</v>
      </c>
      <c r="AZ279" s="17"/>
      <c r="BA279" s="17"/>
      <c r="BB279" s="17"/>
      <c r="BC279" s="17"/>
      <c r="BD279" s="17"/>
      <c r="BE279" s="17"/>
      <c r="BF279" s="17"/>
      <c r="BG279" s="25"/>
      <c r="BH279" s="25"/>
      <c r="BI279" s="25"/>
      <c r="BJ279" s="25"/>
      <c r="BK279" s="25"/>
      <c r="BL279" s="25"/>
      <c r="BM279" s="25"/>
      <c r="BN279" s="25"/>
      <c r="BO279" s="25"/>
      <c r="BP279" s="25"/>
      <c r="BQ279" s="25"/>
      <c r="BR279" s="25"/>
      <c r="BS279" s="25"/>
      <c r="BT279" s="25"/>
      <c r="BU279" s="25"/>
      <c r="BV279" s="25"/>
      <c r="BW279" s="25"/>
      <c r="BX279" s="25"/>
      <c r="BY279" s="25"/>
      <c r="BZ279" s="25"/>
      <c r="CA279" s="25"/>
      <c r="CB279" s="25"/>
      <c r="CC279" s="25"/>
      <c r="CD279" s="25">
        <v>0</v>
      </c>
      <c r="CE279" s="25">
        <v>0</v>
      </c>
      <c r="CF279" s="25">
        <v>0</v>
      </c>
      <c r="CG279" s="25">
        <v>0</v>
      </c>
      <c r="CH279" s="25">
        <v>0</v>
      </c>
      <c r="CI279" s="25">
        <v>0</v>
      </c>
      <c r="CJ279" s="25">
        <v>0</v>
      </c>
      <c r="CK279" s="25">
        <v>0</v>
      </c>
      <c r="CL279" s="25">
        <v>0</v>
      </c>
      <c r="CM279" s="25">
        <v>0</v>
      </c>
      <c r="CN279" s="25">
        <v>0</v>
      </c>
      <c r="CO279" s="25">
        <v>0</v>
      </c>
      <c r="CP279" s="25">
        <v>0</v>
      </c>
      <c r="CQ279" s="25">
        <v>0</v>
      </c>
      <c r="CR279" s="25">
        <v>0</v>
      </c>
      <c r="CS279" s="25">
        <v>0</v>
      </c>
      <c r="CT279" s="25">
        <v>0</v>
      </c>
      <c r="CU279" s="25">
        <v>0</v>
      </c>
      <c r="CV279" s="25">
        <v>0</v>
      </c>
      <c r="CW279" s="25">
        <v>0</v>
      </c>
      <c r="CX279" s="25">
        <v>0</v>
      </c>
      <c r="CY279" s="25">
        <v>0</v>
      </c>
      <c r="CZ279" s="25">
        <v>0</v>
      </c>
      <c r="DA279" s="25">
        <v>0</v>
      </c>
      <c r="DB279" s="25">
        <v>0</v>
      </c>
      <c r="DC279" s="25">
        <v>0</v>
      </c>
      <c r="DD279" s="25">
        <v>0</v>
      </c>
      <c r="DE279" s="25">
        <v>0</v>
      </c>
      <c r="DF279" s="25">
        <v>0</v>
      </c>
      <c r="DG279" s="17" t="s">
        <v>2456</v>
      </c>
      <c r="DH279" s="17"/>
      <c r="DI279" s="17"/>
      <c r="DJ279" s="17"/>
      <c r="DK279" s="17"/>
      <c r="DL279" s="17"/>
      <c r="DM279" s="17"/>
      <c r="DN279" s="17"/>
      <c r="DO279" s="17"/>
      <c r="DP279" s="17"/>
      <c r="DQ279" s="17"/>
      <c r="DR279" s="17"/>
      <c r="DS279" s="17"/>
      <c r="DT279" s="17"/>
      <c r="DU279" s="17"/>
      <c r="DV279" s="17"/>
      <c r="DW279" s="17">
        <v>25</v>
      </c>
      <c r="DX279" s="17">
        <v>0</v>
      </c>
      <c r="DY279" s="17">
        <v>0</v>
      </c>
      <c r="DZ279" s="17">
        <v>90</v>
      </c>
      <c r="EA279" s="17">
        <v>0</v>
      </c>
      <c r="EB279" s="17">
        <v>0</v>
      </c>
      <c r="EC279" s="17">
        <v>0</v>
      </c>
      <c r="ED279" s="17" t="s">
        <v>1018</v>
      </c>
      <c r="EE279" s="17">
        <v>0</v>
      </c>
      <c r="EF279" s="17">
        <v>68</v>
      </c>
      <c r="EG279" s="17">
        <v>80</v>
      </c>
      <c r="EH279" s="17" t="s">
        <v>71</v>
      </c>
      <c r="EI279" s="17" t="s">
        <v>71</v>
      </c>
      <c r="EJ279" s="17" t="s">
        <v>77</v>
      </c>
      <c r="EK279" s="17"/>
      <c r="EL279" s="17"/>
      <c r="EM279" s="17" t="s">
        <v>77</v>
      </c>
      <c r="EN279" s="17"/>
      <c r="EO279" s="17"/>
      <c r="EP279" s="17"/>
      <c r="EQ279" s="17"/>
      <c r="ER279" s="17"/>
      <c r="ES279" s="17"/>
      <c r="ET279" s="17"/>
      <c r="EU279" s="17"/>
      <c r="EV279" s="17"/>
      <c r="EW279" s="17"/>
      <c r="EX279" s="17"/>
      <c r="EY279" s="17"/>
      <c r="EZ279" s="17"/>
      <c r="FA279" s="17"/>
      <c r="FB279" s="17"/>
      <c r="FC279" s="17"/>
      <c r="FD279" s="17"/>
      <c r="FE279" s="17"/>
      <c r="FF279" s="17"/>
      <c r="FG279" s="17"/>
      <c r="FH279" s="17"/>
      <c r="FI279" s="17"/>
      <c r="FJ279" s="17" t="s">
        <v>2456</v>
      </c>
      <c r="FK279" s="17"/>
      <c r="FL279" s="17"/>
      <c r="FM279" s="17"/>
      <c r="FN279" s="17"/>
      <c r="FO279" s="17"/>
      <c r="FP279" s="17"/>
      <c r="FQ279" s="17"/>
      <c r="FR279" s="17"/>
      <c r="FS279" s="17"/>
      <c r="FT279" s="17"/>
      <c r="FU279" s="17"/>
      <c r="FV279" s="17"/>
      <c r="FW279" s="17"/>
      <c r="FX279" s="17"/>
      <c r="FY279" s="17"/>
      <c r="FZ279" s="17"/>
      <c r="GA279" s="17"/>
      <c r="GB279" s="17"/>
      <c r="GC279" s="17"/>
      <c r="GD279" s="17"/>
      <c r="GE279" s="17"/>
      <c r="GF279" s="17"/>
      <c r="GG279" s="17"/>
      <c r="GH279" s="17"/>
      <c r="GI279" s="17"/>
      <c r="GJ279" s="17"/>
      <c r="GK279" s="17"/>
      <c r="GL279" s="17"/>
      <c r="GM279" s="17"/>
      <c r="GN279" s="17"/>
      <c r="GO279" s="17"/>
      <c r="GP279" s="17"/>
      <c r="GQ279" s="17"/>
      <c r="GR279" s="17"/>
      <c r="GS279" s="17"/>
      <c r="GT279" s="17"/>
      <c r="GU279" s="17"/>
      <c r="GV279" s="17"/>
      <c r="GW279" s="17"/>
      <c r="GX279" s="17"/>
      <c r="GY279" s="17"/>
      <c r="GZ279" s="17"/>
      <c r="HA279" s="17"/>
      <c r="HB279" s="17"/>
      <c r="HC279" s="17"/>
      <c r="HD279" s="17"/>
      <c r="HE279" s="17"/>
      <c r="HF279" s="17"/>
      <c r="HG279" s="17"/>
      <c r="HH279" s="17"/>
      <c r="HI279" s="17"/>
      <c r="HJ279" s="17"/>
      <c r="HK279" s="17"/>
      <c r="HL279" s="17"/>
      <c r="HM279" s="17"/>
      <c r="HN279" s="17"/>
      <c r="HO279" s="17"/>
      <c r="HP279" s="17"/>
      <c r="HQ279" s="17"/>
      <c r="HR279" s="17"/>
      <c r="HS279" s="17"/>
      <c r="HT279" s="17"/>
      <c r="HU279" s="17"/>
      <c r="HV279" s="17"/>
      <c r="HW279" s="17"/>
      <c r="HX279" s="17"/>
      <c r="HY279" s="17"/>
      <c r="HZ279" s="17"/>
      <c r="IA279" s="17"/>
      <c r="IB279" s="17"/>
      <c r="IC279" s="17"/>
      <c r="ID279" s="17"/>
      <c r="IE279" s="17"/>
      <c r="IF279" s="17"/>
      <c r="IG279" s="17"/>
      <c r="IH279" s="17"/>
      <c r="II279" s="17"/>
      <c r="IJ279" s="17"/>
      <c r="IK279" s="17"/>
      <c r="IL279" s="17"/>
      <c r="IM279" s="17"/>
      <c r="IN279" s="17"/>
      <c r="IO279" s="17"/>
      <c r="IP279" s="17"/>
      <c r="IQ279" s="17"/>
      <c r="IR279" s="17"/>
      <c r="IS279" s="17"/>
      <c r="IT279" s="17"/>
      <c r="IU279" s="17"/>
      <c r="IV279" s="17"/>
      <c r="IW279" s="17"/>
      <c r="IX279" s="17"/>
      <c r="IY279" s="17"/>
      <c r="IZ279" s="20"/>
      <c r="JD279" s="21"/>
      <c r="JE279" s="21"/>
    </row>
    <row r="280" spans="1:265" ht="16.5" customHeight="1" x14ac:dyDescent="0.25">
      <c r="A280" s="2">
        <v>95</v>
      </c>
      <c r="B280" s="17" t="s">
        <v>3233</v>
      </c>
      <c r="C280" s="3">
        <v>42224</v>
      </c>
      <c r="D280" s="17" t="s">
        <v>1101</v>
      </c>
      <c r="E280" s="17" t="s">
        <v>1268</v>
      </c>
      <c r="F280" s="2" t="s">
        <v>2595</v>
      </c>
      <c r="G280" s="4"/>
      <c r="H280" s="17" t="s">
        <v>1013</v>
      </c>
      <c r="I280" s="17" t="s">
        <v>1016</v>
      </c>
      <c r="J280" s="17" t="s">
        <v>927</v>
      </c>
      <c r="L280" s="17" t="s">
        <v>927</v>
      </c>
      <c r="M280" s="17"/>
      <c r="N280" s="17"/>
      <c r="O280" s="17" t="s">
        <v>2851</v>
      </c>
      <c r="P280" s="17"/>
      <c r="Q280" s="17">
        <v>60</v>
      </c>
      <c r="R280" s="17" t="s">
        <v>926</v>
      </c>
      <c r="S280" s="17"/>
      <c r="T280" s="17">
        <v>25</v>
      </c>
      <c r="U280" s="2">
        <v>74</v>
      </c>
      <c r="V280" s="17">
        <v>0</v>
      </c>
      <c r="W280" s="17">
        <v>92</v>
      </c>
      <c r="X280" s="17">
        <v>80</v>
      </c>
      <c r="Y280" s="17"/>
      <c r="Z280" s="17"/>
      <c r="AA280" s="17"/>
      <c r="AB280" s="17"/>
      <c r="AC280" s="17"/>
      <c r="AD280" s="17"/>
      <c r="AE280" s="17" t="s">
        <v>2450</v>
      </c>
      <c r="AF280" s="17">
        <v>3</v>
      </c>
      <c r="AG280" s="17">
        <v>4</v>
      </c>
      <c r="AH280" s="17">
        <v>3</v>
      </c>
      <c r="AI280" s="17">
        <v>4</v>
      </c>
      <c r="AJ280" s="17"/>
      <c r="AK280" s="17"/>
      <c r="AL280" s="17">
        <v>25</v>
      </c>
      <c r="AM280" s="17">
        <v>35</v>
      </c>
      <c r="AN280" s="17"/>
      <c r="AO280" s="17"/>
      <c r="AP280" s="17"/>
      <c r="AQ280" s="17"/>
      <c r="AR280" s="17"/>
      <c r="AS280" s="17">
        <v>1</v>
      </c>
      <c r="AT280" s="17">
        <v>1</v>
      </c>
      <c r="AU280" s="17"/>
      <c r="AV280" s="17"/>
      <c r="AW280" s="17"/>
      <c r="AX280" s="17"/>
      <c r="AY280" s="17"/>
      <c r="AZ280" s="17"/>
      <c r="BA280" s="17"/>
      <c r="BB280" s="17"/>
      <c r="BC280" s="17"/>
      <c r="BD280" s="17"/>
      <c r="BE280" s="17"/>
      <c r="BF280" s="17"/>
      <c r="BG280" s="25" t="s">
        <v>928</v>
      </c>
      <c r="BH280" s="25" t="s">
        <v>77</v>
      </c>
      <c r="BI280" s="25"/>
      <c r="BJ280" s="25"/>
      <c r="BK280" s="25"/>
      <c r="BL280" s="25"/>
      <c r="BM280" s="25"/>
      <c r="BN280" s="25"/>
      <c r="BO280" s="25" t="s">
        <v>928</v>
      </c>
      <c r="BP280" s="25"/>
      <c r="BQ280" s="25"/>
      <c r="BR280" s="25"/>
      <c r="BS280" s="25" t="s">
        <v>928</v>
      </c>
      <c r="BT280" s="25"/>
      <c r="BU280" s="25"/>
      <c r="BV280" s="25"/>
      <c r="BW280" s="25"/>
      <c r="BX280" s="25"/>
      <c r="BY280" s="25"/>
      <c r="BZ280" s="25"/>
      <c r="CA280" s="25"/>
      <c r="CB280" s="25"/>
      <c r="CC280" s="25"/>
      <c r="CD280" s="25">
        <v>1</v>
      </c>
      <c r="CE280" s="25">
        <v>1</v>
      </c>
      <c r="CF280" s="25">
        <v>1</v>
      </c>
      <c r="CG280" s="25">
        <v>0</v>
      </c>
      <c r="CH280" s="25">
        <v>0</v>
      </c>
      <c r="CI280" s="25">
        <v>0</v>
      </c>
      <c r="CJ280" s="25">
        <v>1</v>
      </c>
      <c r="CK280" s="25">
        <v>0</v>
      </c>
      <c r="CL280" s="25">
        <v>0</v>
      </c>
      <c r="CM280" s="25">
        <v>0</v>
      </c>
      <c r="CN280" s="25">
        <v>0</v>
      </c>
      <c r="CO280" s="25">
        <v>0</v>
      </c>
      <c r="CP280" s="25">
        <v>0</v>
      </c>
      <c r="CQ280" s="25">
        <v>0</v>
      </c>
      <c r="CR280" s="25">
        <v>0</v>
      </c>
      <c r="CS280" s="25">
        <v>0</v>
      </c>
      <c r="CT280" s="25">
        <v>0</v>
      </c>
      <c r="CU280" s="25">
        <v>0</v>
      </c>
      <c r="CV280" s="25">
        <v>1</v>
      </c>
      <c r="CW280" s="25">
        <v>0</v>
      </c>
      <c r="CX280" s="25">
        <v>1</v>
      </c>
      <c r="CY280" s="25">
        <v>0</v>
      </c>
      <c r="CZ280" s="25">
        <v>0</v>
      </c>
      <c r="DA280" s="25">
        <v>1</v>
      </c>
      <c r="DB280" s="25">
        <v>0</v>
      </c>
      <c r="DC280" s="25">
        <v>1</v>
      </c>
      <c r="DD280" s="25">
        <v>0</v>
      </c>
      <c r="DE280" s="25">
        <v>0</v>
      </c>
      <c r="DF280" s="25">
        <v>0</v>
      </c>
      <c r="DG280" s="17" t="s">
        <v>50</v>
      </c>
      <c r="DH280" s="17" t="s">
        <v>929</v>
      </c>
      <c r="DI280" s="17" t="s">
        <v>2499</v>
      </c>
      <c r="DJ280" s="17" t="s">
        <v>930</v>
      </c>
      <c r="DK280" s="17"/>
      <c r="DL280" s="17"/>
      <c r="DM280" s="17">
        <v>80</v>
      </c>
      <c r="DN280" s="17"/>
      <c r="DO280" s="17" t="s">
        <v>2551</v>
      </c>
      <c r="DP280" s="17" t="s">
        <v>2547</v>
      </c>
      <c r="DQ280" s="17" t="s">
        <v>2547</v>
      </c>
      <c r="DR280" s="17" t="s">
        <v>2548</v>
      </c>
      <c r="DS280" s="17" t="s">
        <v>2548</v>
      </c>
      <c r="DT280" s="17" t="s">
        <v>2549</v>
      </c>
      <c r="DU280" s="17" t="s">
        <v>2549</v>
      </c>
      <c r="DV280" s="17"/>
      <c r="DW280" s="17">
        <v>25</v>
      </c>
      <c r="DX280" s="17"/>
      <c r="DY280" s="17"/>
      <c r="DZ280" s="17"/>
      <c r="EA280" s="17"/>
      <c r="EB280" s="17"/>
      <c r="EC280" s="17"/>
      <c r="ED280" s="17" t="s">
        <v>1018</v>
      </c>
      <c r="EE280" s="17"/>
      <c r="EF280" s="17">
        <v>68</v>
      </c>
      <c r="EG280" s="17"/>
      <c r="EH280" s="17" t="s">
        <v>71</v>
      </c>
      <c r="EI280" s="17" t="s">
        <v>71</v>
      </c>
      <c r="EJ280" s="17" t="s">
        <v>77</v>
      </c>
      <c r="EK280" s="17"/>
      <c r="EL280" s="17"/>
      <c r="EM280" s="17" t="s">
        <v>77</v>
      </c>
      <c r="EN280" s="17"/>
      <c r="EO280" s="17" t="s">
        <v>931</v>
      </c>
      <c r="EP280" s="17" t="s">
        <v>71</v>
      </c>
      <c r="EQ280" s="17" t="s">
        <v>71</v>
      </c>
      <c r="ER280" s="17"/>
      <c r="ES280" s="17" t="s">
        <v>928</v>
      </c>
      <c r="ET280" s="17"/>
      <c r="EU280" s="17"/>
      <c r="EV280" s="17"/>
      <c r="EW280" s="17"/>
      <c r="EX280" s="17" t="s">
        <v>928</v>
      </c>
      <c r="EY280" s="17" t="s">
        <v>77</v>
      </c>
      <c r="EZ280" s="17" t="s">
        <v>2558</v>
      </c>
      <c r="FA280" s="17" t="s">
        <v>77</v>
      </c>
      <c r="FB280" s="17" t="s">
        <v>77</v>
      </c>
      <c r="FC280" s="17" t="s">
        <v>2559</v>
      </c>
      <c r="FD280" s="17">
        <v>60</v>
      </c>
      <c r="FE280" s="17" t="s">
        <v>2547</v>
      </c>
      <c r="FF280" s="17" t="s">
        <v>2549</v>
      </c>
      <c r="FG280" s="17" t="s">
        <v>2547</v>
      </c>
      <c r="FH280" s="17" t="s">
        <v>2549</v>
      </c>
      <c r="FI280" s="17">
        <v>225</v>
      </c>
      <c r="FJ280" s="17">
        <v>0</v>
      </c>
      <c r="FK280" s="17" t="s">
        <v>2570</v>
      </c>
      <c r="FL280" s="17"/>
      <c r="FM280" s="17"/>
      <c r="FN280" s="17"/>
      <c r="FO280" s="17"/>
      <c r="FP280" s="17"/>
      <c r="FQ280" s="17"/>
      <c r="FR280" s="17"/>
      <c r="FS280" s="17"/>
      <c r="FT280" s="17"/>
      <c r="FU280" s="17"/>
      <c r="FV280" s="17"/>
      <c r="FW280" s="17" t="s">
        <v>2576</v>
      </c>
      <c r="FX280" s="17" t="s">
        <v>2579</v>
      </c>
      <c r="FY280" s="17" t="s">
        <v>71</v>
      </c>
      <c r="FZ280" s="17" t="s">
        <v>71</v>
      </c>
      <c r="GA280" s="17"/>
      <c r="GB280" s="17"/>
      <c r="GC280" s="17"/>
      <c r="GD280" s="17"/>
      <c r="GE280" s="17"/>
      <c r="GF280" s="17"/>
      <c r="GG280" s="17"/>
      <c r="GH280" s="17"/>
      <c r="GI280" s="17"/>
      <c r="GJ280" s="17"/>
      <c r="GK280" s="17"/>
      <c r="GL280" s="17"/>
      <c r="GM280" s="17">
        <v>1</v>
      </c>
      <c r="GN280" s="17"/>
      <c r="GO280" s="17"/>
      <c r="GP280" s="17"/>
      <c r="GQ280" s="17"/>
      <c r="GR280" s="17"/>
      <c r="GS280" s="17"/>
      <c r="GT280" s="17"/>
      <c r="GU280" s="17"/>
      <c r="GV280" s="17"/>
      <c r="GW280" s="17"/>
      <c r="GX280" s="17"/>
      <c r="GY280" s="17"/>
      <c r="GZ280" s="17">
        <v>1</v>
      </c>
      <c r="HA280" s="17"/>
      <c r="HB280" s="17"/>
      <c r="HC280" s="17"/>
      <c r="HD280" s="17"/>
      <c r="HE280" s="17"/>
      <c r="HF280" s="17"/>
      <c r="HG280" s="17"/>
      <c r="HH280" s="17"/>
      <c r="HI280" s="17"/>
      <c r="HJ280" s="17"/>
      <c r="HK280" s="17"/>
      <c r="HL280" s="17"/>
      <c r="HM280" s="17"/>
      <c r="HN280" s="17"/>
      <c r="HO280" s="17"/>
      <c r="HP280" s="17"/>
      <c r="HQ280" s="17"/>
      <c r="HR280" s="17"/>
      <c r="HS280" s="17"/>
      <c r="HT280" s="17"/>
      <c r="HU280" s="17"/>
      <c r="HV280" s="17" t="s">
        <v>77</v>
      </c>
      <c r="HW280" s="17" t="s">
        <v>71</v>
      </c>
      <c r="HX280" s="17" t="s">
        <v>2584</v>
      </c>
      <c r="HY280" s="17"/>
      <c r="HZ280" s="17"/>
      <c r="IA280" s="17"/>
      <c r="IB280" s="17"/>
      <c r="IC280" s="17"/>
      <c r="ID280" s="17"/>
      <c r="IE280" s="17"/>
      <c r="IF280" s="17"/>
      <c r="IG280" s="17"/>
      <c r="IH280" s="17"/>
      <c r="II280" s="17"/>
      <c r="IJ280" s="17" t="s">
        <v>932</v>
      </c>
      <c r="IK280" s="17" t="s">
        <v>71</v>
      </c>
      <c r="IL280" s="17">
        <v>60</v>
      </c>
      <c r="IM280" s="17" t="s">
        <v>2576</v>
      </c>
      <c r="IN280" s="2" t="s">
        <v>2588</v>
      </c>
      <c r="IO280" s="17" t="s">
        <v>77</v>
      </c>
      <c r="IP280" s="17"/>
      <c r="IQ280" s="17">
        <v>2</v>
      </c>
      <c r="IR280" s="17" t="s">
        <v>77</v>
      </c>
      <c r="IS280" s="17" t="s">
        <v>77</v>
      </c>
      <c r="IT280" s="17" t="s">
        <v>77</v>
      </c>
      <c r="IU280" s="17"/>
      <c r="IV280" s="17"/>
      <c r="IW280" s="17"/>
      <c r="IX280" s="17" t="s">
        <v>77</v>
      </c>
      <c r="IY280" s="17" t="s">
        <v>933</v>
      </c>
      <c r="IZ280" s="21"/>
      <c r="JA280" s="21"/>
      <c r="JB280" s="21"/>
      <c r="JC280" s="21"/>
      <c r="JD280" s="21"/>
      <c r="JE280" s="21"/>
    </row>
    <row r="281" spans="1:265" ht="16.5" customHeight="1" x14ac:dyDescent="0.25">
      <c r="A281" s="2">
        <v>294</v>
      </c>
      <c r="B281" s="17" t="s">
        <v>2088</v>
      </c>
      <c r="C281" s="3">
        <v>42231</v>
      </c>
      <c r="D281" s="17" t="s">
        <v>409</v>
      </c>
      <c r="E281" s="17" t="s">
        <v>1118</v>
      </c>
      <c r="F281" s="2" t="s">
        <v>2456</v>
      </c>
      <c r="G281" s="4"/>
      <c r="H281" s="17" t="s">
        <v>214</v>
      </c>
      <c r="I281" s="17" t="s">
        <v>1119</v>
      </c>
      <c r="J281" s="17" t="s">
        <v>2125</v>
      </c>
      <c r="L281" s="17" t="s">
        <v>2125</v>
      </c>
      <c r="M281" s="17"/>
      <c r="N281" s="17"/>
      <c r="O281" s="17" t="s">
        <v>2851</v>
      </c>
      <c r="P281" s="17"/>
      <c r="Q281" s="17">
        <v>90</v>
      </c>
      <c r="R281" s="17" t="s">
        <v>1119</v>
      </c>
      <c r="S281" s="17"/>
      <c r="T281" s="17"/>
      <c r="U281" s="17">
        <v>0</v>
      </c>
      <c r="V281" s="17"/>
      <c r="W281" s="17"/>
      <c r="X281" s="17"/>
      <c r="Y281" s="17"/>
      <c r="Z281" s="17"/>
      <c r="AA281" s="17"/>
      <c r="AB281" s="17"/>
      <c r="AC281" s="17"/>
      <c r="AD281" s="17"/>
      <c r="AE281" s="17" t="s">
        <v>2450</v>
      </c>
      <c r="AG281" s="17"/>
      <c r="AH281" s="17"/>
      <c r="AJ281" s="17"/>
      <c r="AK281" s="17"/>
      <c r="AL281" s="17"/>
      <c r="AM281" s="17"/>
      <c r="AN281" s="17"/>
      <c r="AO281" s="17"/>
      <c r="AP281" s="17"/>
      <c r="AQ281" s="17"/>
      <c r="AR281" s="17"/>
      <c r="AS281" s="17"/>
      <c r="AT281" s="17">
        <v>2</v>
      </c>
      <c r="AU281" s="17"/>
      <c r="AV281" s="17">
        <v>3</v>
      </c>
      <c r="AW281" s="17"/>
      <c r="AX281" s="17"/>
      <c r="AY281" s="17"/>
      <c r="AZ281" s="17"/>
      <c r="BA281" s="17">
        <v>1</v>
      </c>
      <c r="BB281" s="17"/>
      <c r="BC281" s="17"/>
      <c r="BD281" s="17"/>
      <c r="BE281" s="17"/>
      <c r="BF281" s="17"/>
      <c r="BG281" s="25"/>
      <c r="BH281" s="25"/>
      <c r="BI281" s="25"/>
      <c r="BJ281" s="25"/>
      <c r="BK281" s="25"/>
      <c r="BL281" s="25"/>
      <c r="BM281" s="25"/>
      <c r="BN281" s="25"/>
      <c r="BO281" s="25"/>
      <c r="BP281" s="25"/>
      <c r="BQ281" s="25"/>
      <c r="BR281" s="25"/>
      <c r="BS281" s="25"/>
      <c r="BT281" s="25"/>
      <c r="BU281" s="25" t="s">
        <v>71</v>
      </c>
      <c r="BV281" s="25"/>
      <c r="BW281" s="25"/>
      <c r="BX281" s="25"/>
      <c r="BY281" s="25"/>
      <c r="BZ281" s="25"/>
      <c r="CA281" s="25"/>
      <c r="CB281" s="25"/>
      <c r="CC281" s="25"/>
      <c r="CD281" s="25">
        <v>2</v>
      </c>
      <c r="CE281" s="25">
        <v>1</v>
      </c>
      <c r="CF281" s="25">
        <v>1</v>
      </c>
      <c r="CG281" s="25">
        <v>2</v>
      </c>
      <c r="CH281" s="25">
        <v>2</v>
      </c>
      <c r="CI281" s="25">
        <v>0</v>
      </c>
      <c r="CJ281" s="25">
        <v>0</v>
      </c>
      <c r="CK281" s="25">
        <v>0</v>
      </c>
      <c r="CL281" s="25">
        <v>0</v>
      </c>
      <c r="CM281" s="25">
        <v>0</v>
      </c>
      <c r="CN281" s="25">
        <v>0</v>
      </c>
      <c r="CO281" s="25">
        <v>1</v>
      </c>
      <c r="CP281" s="25">
        <v>2</v>
      </c>
      <c r="CQ281" s="25">
        <v>2</v>
      </c>
      <c r="CR281" s="25">
        <v>2</v>
      </c>
      <c r="CS281" s="25">
        <v>2</v>
      </c>
      <c r="CT281" s="25">
        <v>0</v>
      </c>
      <c r="CU281" s="25">
        <v>2</v>
      </c>
      <c r="CV281" s="25">
        <v>2</v>
      </c>
      <c r="CW281" s="25">
        <v>2</v>
      </c>
      <c r="CX281" s="25">
        <v>2</v>
      </c>
      <c r="CY281" s="25">
        <v>0</v>
      </c>
      <c r="CZ281" s="25">
        <v>2</v>
      </c>
      <c r="DA281" s="25">
        <v>2</v>
      </c>
      <c r="DB281" s="25">
        <v>2</v>
      </c>
      <c r="DC281" s="25">
        <v>2</v>
      </c>
      <c r="DD281" s="25">
        <v>1</v>
      </c>
      <c r="DE281" s="25">
        <v>1</v>
      </c>
      <c r="DF281" s="25">
        <v>1</v>
      </c>
      <c r="DG281" s="17" t="s">
        <v>50</v>
      </c>
      <c r="DH281" s="17" t="s">
        <v>1893</v>
      </c>
      <c r="DI281" s="17" t="s">
        <v>2126</v>
      </c>
      <c r="DJ281" s="17"/>
      <c r="DK281" s="17"/>
      <c r="DL281" s="17"/>
      <c r="DM281" s="17"/>
      <c r="DN281" s="17"/>
      <c r="DO281" s="17" t="s">
        <v>2548</v>
      </c>
      <c r="DP281" s="17" t="s">
        <v>2548</v>
      </c>
      <c r="DQ281" s="17" t="s">
        <v>2548</v>
      </c>
      <c r="DR281" s="17" t="s">
        <v>2549</v>
      </c>
      <c r="DS281" s="17" t="s">
        <v>2548</v>
      </c>
      <c r="DT281" s="17" t="s">
        <v>2548</v>
      </c>
      <c r="DU281" s="17" t="s">
        <v>2548</v>
      </c>
      <c r="DV281" s="17"/>
      <c r="DW281" s="17"/>
      <c r="DX281" s="17"/>
      <c r="DY281" s="17"/>
      <c r="DZ281" s="17"/>
      <c r="EA281" s="17"/>
      <c r="EB281" s="17"/>
      <c r="EC281" s="17"/>
      <c r="ED281" s="17" t="s">
        <v>2552</v>
      </c>
      <c r="EE281" s="17"/>
      <c r="EF281" s="17">
        <v>0</v>
      </c>
      <c r="EG281" s="17"/>
      <c r="EH281" s="17" t="s">
        <v>71</v>
      </c>
      <c r="EI281" s="17" t="s">
        <v>71</v>
      </c>
      <c r="EJ281" s="17" t="s">
        <v>77</v>
      </c>
      <c r="EK281" s="17"/>
      <c r="EL281" s="17"/>
      <c r="EM281" s="17" t="s">
        <v>77</v>
      </c>
      <c r="EN281" s="17"/>
      <c r="EO281" s="17"/>
      <c r="EP281" s="17" t="s">
        <v>71</v>
      </c>
      <c r="EQ281" s="17"/>
      <c r="ER281" s="17" t="s">
        <v>71</v>
      </c>
      <c r="ES281" s="17"/>
      <c r="ET281" s="17"/>
      <c r="EU281" s="17"/>
      <c r="EV281" s="17"/>
      <c r="EW281" s="17"/>
      <c r="EX281" s="17"/>
      <c r="EY281" s="17" t="s">
        <v>77</v>
      </c>
      <c r="EZ281" s="17" t="s">
        <v>2558</v>
      </c>
      <c r="FA281" s="17" t="s">
        <v>77</v>
      </c>
      <c r="FB281" s="17" t="s">
        <v>71</v>
      </c>
      <c r="FC281" s="17" t="s">
        <v>2559</v>
      </c>
      <c r="FD281" s="17">
        <v>150</v>
      </c>
      <c r="FE281" s="17" t="s">
        <v>2549</v>
      </c>
      <c r="FF281" s="17" t="s">
        <v>2549</v>
      </c>
      <c r="FG281" s="17" t="s">
        <v>2549</v>
      </c>
      <c r="FH281" s="17" t="s">
        <v>2549</v>
      </c>
      <c r="FI281" s="17">
        <v>28</v>
      </c>
      <c r="FJ281" s="17">
        <v>28</v>
      </c>
      <c r="FK281" s="17" t="s">
        <v>2570</v>
      </c>
      <c r="FL281" s="17"/>
      <c r="FM281" s="17"/>
      <c r="FN281" s="17"/>
      <c r="FO281" s="17" t="s">
        <v>2127</v>
      </c>
      <c r="FP281" s="17"/>
      <c r="FQ281" s="17"/>
      <c r="FR281" s="17"/>
      <c r="FS281" s="17"/>
      <c r="FT281" s="17"/>
      <c r="FU281" s="17"/>
      <c r="FV281" s="17"/>
      <c r="FW281" s="17" t="s">
        <v>2576</v>
      </c>
      <c r="FX281" s="17" t="s">
        <v>2580</v>
      </c>
      <c r="FY281" s="17" t="s">
        <v>71</v>
      </c>
      <c r="FZ281" s="17" t="s">
        <v>71</v>
      </c>
      <c r="GA281" s="17">
        <v>1</v>
      </c>
      <c r="GB281" s="17">
        <v>1</v>
      </c>
      <c r="GC281" s="17">
        <v>1</v>
      </c>
      <c r="GD281" s="17">
        <v>1</v>
      </c>
      <c r="GE281" s="17">
        <v>1</v>
      </c>
      <c r="GF281" s="17">
        <v>1</v>
      </c>
      <c r="GG281" s="17">
        <v>1</v>
      </c>
      <c r="GH281" s="17">
        <v>1</v>
      </c>
      <c r="GI281" s="17" t="s">
        <v>71</v>
      </c>
      <c r="GJ281" s="17">
        <v>1</v>
      </c>
      <c r="GK281" s="17"/>
      <c r="GL281" s="17"/>
      <c r="GM281" s="17"/>
      <c r="GN281" s="17"/>
      <c r="GO281" s="17"/>
      <c r="GP281" s="17"/>
      <c r="GQ281" s="17">
        <v>1</v>
      </c>
      <c r="GR281" s="17"/>
      <c r="GS281" s="17"/>
      <c r="GT281" s="17"/>
      <c r="GU281" s="17"/>
      <c r="GV281" s="17"/>
      <c r="GW281" s="17"/>
      <c r="GX281" s="17"/>
      <c r="GY281" s="17"/>
      <c r="GZ281" s="17">
        <v>1</v>
      </c>
      <c r="HA281" s="17"/>
      <c r="HB281" s="17"/>
      <c r="HC281" s="17"/>
      <c r="HD281" s="17"/>
      <c r="HE281" s="17"/>
      <c r="HF281" s="17"/>
      <c r="HG281" s="17"/>
      <c r="HH281" s="17"/>
      <c r="HI281" s="17"/>
      <c r="HJ281" s="17"/>
      <c r="HK281" s="17" t="s">
        <v>71</v>
      </c>
      <c r="HL281" s="17"/>
      <c r="HM281" s="17"/>
      <c r="HN281" s="17"/>
      <c r="HO281" s="17"/>
      <c r="HP281" s="17"/>
      <c r="HQ281" s="17"/>
      <c r="HR281" s="17"/>
      <c r="HS281" s="17"/>
      <c r="HT281" s="17"/>
      <c r="HU281" s="17"/>
      <c r="HV281" s="17" t="s">
        <v>77</v>
      </c>
      <c r="HW281" s="17" t="s">
        <v>77</v>
      </c>
      <c r="HX281" s="17"/>
      <c r="HY281" s="17" t="s">
        <v>71</v>
      </c>
      <c r="HZ281" s="17"/>
      <c r="IA281" s="17" t="s">
        <v>71</v>
      </c>
      <c r="IB281" s="17"/>
      <c r="IC281" s="17"/>
      <c r="ID281" s="17"/>
      <c r="IE281" s="17"/>
      <c r="IF281" s="17"/>
      <c r="IG281" s="17"/>
      <c r="IH281" s="17"/>
      <c r="II281" s="17"/>
      <c r="IJ281" s="17"/>
      <c r="IK281" s="17" t="s">
        <v>77</v>
      </c>
      <c r="IL281" s="17">
        <v>30</v>
      </c>
      <c r="IM281" s="17" t="s">
        <v>2576</v>
      </c>
      <c r="IN281" s="2" t="s">
        <v>2588</v>
      </c>
      <c r="IO281" s="17" t="s">
        <v>71</v>
      </c>
      <c r="IP281" s="17" t="s">
        <v>2590</v>
      </c>
      <c r="IQ281" s="17">
        <v>20</v>
      </c>
      <c r="IR281" s="17"/>
      <c r="IS281" s="17"/>
      <c r="IT281" s="17" t="s">
        <v>71</v>
      </c>
      <c r="IU281" s="17" t="s">
        <v>77</v>
      </c>
      <c r="IV281" s="17" t="s">
        <v>71</v>
      </c>
      <c r="IW281" s="17" t="s">
        <v>71</v>
      </c>
      <c r="IX281" s="17" t="s">
        <v>71</v>
      </c>
      <c r="IY281" s="17" t="s">
        <v>2128</v>
      </c>
      <c r="IZ281" s="21"/>
      <c r="JA281" s="21"/>
      <c r="JB281" s="21"/>
      <c r="JC281" s="21"/>
      <c r="JD281" s="21"/>
      <c r="JE281" s="21"/>
    </row>
    <row r="282" spans="1:265" ht="16.5" customHeight="1" x14ac:dyDescent="0.25">
      <c r="A282" s="2">
        <v>265</v>
      </c>
      <c r="B282" s="17" t="s">
        <v>736</v>
      </c>
      <c r="C282" s="3">
        <v>42235</v>
      </c>
      <c r="D282" s="17" t="s">
        <v>409</v>
      </c>
      <c r="E282" s="17" t="s">
        <v>1113</v>
      </c>
      <c r="F282" s="4" t="s">
        <v>2643</v>
      </c>
      <c r="G282" s="4"/>
      <c r="H282" s="17" t="s">
        <v>214</v>
      </c>
      <c r="I282" s="17" t="s">
        <v>740</v>
      </c>
      <c r="J282" s="17" t="s">
        <v>2079</v>
      </c>
      <c r="L282" s="17" t="s">
        <v>2079</v>
      </c>
      <c r="M282" s="17"/>
      <c r="N282" s="17"/>
      <c r="O282" s="17" t="s">
        <v>2865</v>
      </c>
      <c r="P282" s="17"/>
      <c r="Q282" s="17">
        <v>0.41666666666666669</v>
      </c>
      <c r="R282" s="17" t="s">
        <v>740</v>
      </c>
      <c r="S282" s="17" t="s">
        <v>2440</v>
      </c>
      <c r="T282" s="17">
        <v>1</v>
      </c>
      <c r="U282" s="17">
        <v>1</v>
      </c>
      <c r="V282" s="17"/>
      <c r="W282" s="17">
        <v>1</v>
      </c>
      <c r="X282" s="17"/>
      <c r="Y282" s="17">
        <v>0</v>
      </c>
      <c r="Z282" s="17">
        <v>0</v>
      </c>
      <c r="AA282" s="17"/>
      <c r="AB282" s="17"/>
      <c r="AC282" s="17"/>
      <c r="AD282" s="17"/>
      <c r="AE282" s="17" t="s">
        <v>2454</v>
      </c>
      <c r="AG282" s="17"/>
      <c r="AH282" s="17"/>
      <c r="AJ282" s="17"/>
      <c r="AK282" s="17"/>
      <c r="AL282" s="17">
        <v>2</v>
      </c>
      <c r="AM282" s="17">
        <v>3</v>
      </c>
      <c r="AN282" s="17"/>
      <c r="AO282" s="17"/>
      <c r="AP282" s="17"/>
      <c r="AQ282" s="17"/>
      <c r="AR282" s="17"/>
      <c r="AS282" s="17"/>
      <c r="AT282" s="17"/>
      <c r="AU282" s="17"/>
      <c r="AV282" s="17"/>
      <c r="AW282" s="17"/>
      <c r="AX282" s="17"/>
      <c r="AY282" s="17"/>
      <c r="AZ282" s="17"/>
      <c r="BA282" s="17"/>
      <c r="BB282" s="17"/>
      <c r="BC282" s="17"/>
      <c r="BD282" s="17"/>
      <c r="BE282" s="17"/>
      <c r="BF282" s="17"/>
      <c r="BG282" s="25"/>
      <c r="BH282" s="25"/>
      <c r="BI282" s="25"/>
      <c r="BJ282" s="25"/>
      <c r="BK282" s="25"/>
      <c r="BL282" s="25"/>
      <c r="BM282" s="25"/>
      <c r="BN282" s="25"/>
      <c r="BO282" s="25" t="s">
        <v>71</v>
      </c>
      <c r="BP282" s="25" t="s">
        <v>71</v>
      </c>
      <c r="BQ282" s="25" t="s">
        <v>71</v>
      </c>
      <c r="BR282" s="25" t="s">
        <v>71</v>
      </c>
      <c r="BS282" s="25"/>
      <c r="BT282" s="25" t="s">
        <v>71</v>
      </c>
      <c r="BU282" s="25" t="s">
        <v>71</v>
      </c>
      <c r="BV282" s="25" t="s">
        <v>71</v>
      </c>
      <c r="BW282" s="25"/>
      <c r="BX282" s="25"/>
      <c r="BY282" s="25"/>
      <c r="BZ282" s="25" t="s">
        <v>71</v>
      </c>
      <c r="CA282" s="25"/>
      <c r="CB282" s="25"/>
      <c r="CC282" s="25"/>
      <c r="CD282" s="25">
        <v>1</v>
      </c>
      <c r="CE282" s="25">
        <v>1</v>
      </c>
      <c r="CF282" s="25">
        <v>1</v>
      </c>
      <c r="CG282" s="25">
        <v>1</v>
      </c>
      <c r="CH282" s="25">
        <v>0</v>
      </c>
      <c r="CI282" s="25">
        <v>1</v>
      </c>
      <c r="CJ282" s="25">
        <v>1</v>
      </c>
      <c r="CK282" s="25">
        <v>0</v>
      </c>
      <c r="CL282" s="25">
        <v>0</v>
      </c>
      <c r="CM282" s="25">
        <v>0</v>
      </c>
      <c r="CN282" s="25">
        <v>0</v>
      </c>
      <c r="CO282" s="25">
        <v>1</v>
      </c>
      <c r="CP282" s="25">
        <v>0</v>
      </c>
      <c r="CQ282" s="25">
        <v>0</v>
      </c>
      <c r="CR282" s="25">
        <v>1</v>
      </c>
      <c r="CS282" s="25">
        <v>1</v>
      </c>
      <c r="CT282" s="25">
        <v>0</v>
      </c>
      <c r="CU282" s="25">
        <v>0</v>
      </c>
      <c r="CV282" s="25">
        <v>0</v>
      </c>
      <c r="CW282" s="25">
        <v>0</v>
      </c>
      <c r="CX282" s="25">
        <v>0</v>
      </c>
      <c r="CY282" s="25">
        <v>0</v>
      </c>
      <c r="CZ282" s="25">
        <v>0</v>
      </c>
      <c r="DA282" s="25">
        <v>0</v>
      </c>
      <c r="DB282" s="25">
        <v>0</v>
      </c>
      <c r="DC282" s="25">
        <v>1</v>
      </c>
      <c r="DD282" s="25">
        <v>0</v>
      </c>
      <c r="DE282" s="25">
        <v>0</v>
      </c>
      <c r="DF282" s="25">
        <v>0</v>
      </c>
      <c r="DG282" s="17" t="str">
        <f>IF(COUNTA(tMIRA3[[#This Row],[C3 2 What tipe of assistance]])&gt;0,"Yes","")</f>
        <v>Yes</v>
      </c>
      <c r="DH282" s="17" t="s">
        <v>11</v>
      </c>
      <c r="DI282" s="17" t="s">
        <v>736</v>
      </c>
      <c r="DJ282" s="17"/>
      <c r="DK282" s="17"/>
      <c r="DL282" s="17"/>
      <c r="DM282" s="17"/>
      <c r="DN282" s="17"/>
      <c r="DO282" s="17" t="s">
        <v>2551</v>
      </c>
      <c r="DP282" s="17" t="s">
        <v>2551</v>
      </c>
      <c r="DQ282" s="17" t="s">
        <v>2551</v>
      </c>
      <c r="DR282" s="17" t="s">
        <v>2551</v>
      </c>
      <c r="DS282" s="17" t="s">
        <v>2551</v>
      </c>
      <c r="DT282" s="17" t="s">
        <v>2551</v>
      </c>
      <c r="DU282" s="17" t="s">
        <v>2551</v>
      </c>
      <c r="DV282" s="17">
        <v>1</v>
      </c>
      <c r="DW282" s="17"/>
      <c r="DX282" s="17"/>
      <c r="DY282" s="17"/>
      <c r="DZ282" s="17"/>
      <c r="EA282" s="17"/>
      <c r="EB282" s="17">
        <v>1</v>
      </c>
      <c r="EC282" s="17"/>
      <c r="ED282" s="17" t="s">
        <v>1018</v>
      </c>
      <c r="EE282" s="17"/>
      <c r="EF282" s="17"/>
      <c r="EG282" s="17">
        <v>1</v>
      </c>
      <c r="EH282" s="17" t="s">
        <v>77</v>
      </c>
      <c r="EI282" s="17" t="s">
        <v>77</v>
      </c>
      <c r="EJ282" s="17"/>
      <c r="EK282" s="17"/>
      <c r="EL282" s="17"/>
      <c r="EM282" s="17"/>
      <c r="EN282" s="17"/>
      <c r="EO282" s="17"/>
      <c r="EP282" s="17" t="s">
        <v>77</v>
      </c>
      <c r="EQ282" s="17" t="s">
        <v>71</v>
      </c>
      <c r="ER282" s="17" t="s">
        <v>71</v>
      </c>
      <c r="ES282" s="17" t="s">
        <v>71</v>
      </c>
      <c r="ET282" s="17"/>
      <c r="EU282" s="17" t="s">
        <v>71</v>
      </c>
      <c r="EV282" s="17"/>
      <c r="EW282" s="17" t="s">
        <v>71</v>
      </c>
      <c r="EX282" s="17"/>
      <c r="EY282" s="17" t="s">
        <v>77</v>
      </c>
      <c r="EZ282" s="17" t="s">
        <v>2556</v>
      </c>
      <c r="FA282" s="17" t="s">
        <v>77</v>
      </c>
      <c r="FB282" s="17" t="s">
        <v>71</v>
      </c>
      <c r="FC282" s="17" t="s">
        <v>2559</v>
      </c>
      <c r="FD282" s="17">
        <v>10</v>
      </c>
      <c r="FE282" s="17" t="s">
        <v>2551</v>
      </c>
      <c r="FF282" s="17" t="s">
        <v>2551</v>
      </c>
      <c r="FG282" s="17" t="s">
        <v>2551</v>
      </c>
      <c r="FH282" s="17" t="s">
        <v>2551</v>
      </c>
      <c r="FI282" s="17"/>
      <c r="FJ282" s="17" t="s">
        <v>2456</v>
      </c>
      <c r="FK282" s="17"/>
      <c r="FL282" s="17"/>
      <c r="FM282" s="17"/>
      <c r="FN282" s="17"/>
      <c r="FO282" s="17"/>
      <c r="FP282" s="17"/>
      <c r="FQ282" s="17"/>
      <c r="FR282" s="17"/>
      <c r="FS282" s="17"/>
      <c r="FT282" s="17"/>
      <c r="FU282" s="17"/>
      <c r="FV282" s="17"/>
      <c r="FW282" s="17" t="s">
        <v>2576</v>
      </c>
      <c r="FX282" s="17" t="s">
        <v>2581</v>
      </c>
      <c r="FY282" s="17" t="s">
        <v>71</v>
      </c>
      <c r="FZ282" s="17" t="s">
        <v>71</v>
      </c>
      <c r="GA282" s="17"/>
      <c r="GB282" s="17"/>
      <c r="GC282" s="17"/>
      <c r="GD282" s="17"/>
      <c r="GE282" s="17"/>
      <c r="GF282" s="17"/>
      <c r="GG282" s="17"/>
      <c r="GH282" s="17"/>
      <c r="GI282" s="17"/>
      <c r="GJ282" s="17"/>
      <c r="GK282" s="17">
        <v>1</v>
      </c>
      <c r="GL282" s="17"/>
      <c r="GM282" s="17"/>
      <c r="GN282" s="17"/>
      <c r="GO282" s="17">
        <v>1</v>
      </c>
      <c r="GP282" s="17"/>
      <c r="GQ282" s="17"/>
      <c r="GR282" s="17"/>
      <c r="GS282" s="17"/>
      <c r="GT282" s="17"/>
      <c r="GU282" s="17"/>
      <c r="GV282" s="17">
        <v>1</v>
      </c>
      <c r="GW282" s="17"/>
      <c r="GX282" s="17"/>
      <c r="GY282" s="17"/>
      <c r="GZ282" s="17"/>
      <c r="HA282" s="17"/>
      <c r="HB282" s="17"/>
      <c r="HC282" s="17"/>
      <c r="HD282" s="17">
        <v>1</v>
      </c>
      <c r="HE282" s="17"/>
      <c r="HF282" s="17"/>
      <c r="HG282" s="17"/>
      <c r="HH282" s="17">
        <v>1</v>
      </c>
      <c r="HI282" s="17"/>
      <c r="HJ282" s="17"/>
      <c r="HK282" s="17" t="s">
        <v>77</v>
      </c>
      <c r="HL282" s="17">
        <v>1</v>
      </c>
      <c r="HM282" s="17"/>
      <c r="HN282" s="17"/>
      <c r="HO282" s="17"/>
      <c r="HP282" s="17">
        <v>1</v>
      </c>
      <c r="HQ282" s="17"/>
      <c r="HR282" s="17"/>
      <c r="HS282" s="17"/>
      <c r="HT282" s="17"/>
      <c r="HU282" s="17"/>
      <c r="HV282" s="17" t="s">
        <v>77</v>
      </c>
      <c r="HW282" s="17" t="s">
        <v>77</v>
      </c>
      <c r="HX282" s="17"/>
      <c r="HY282" s="17" t="s">
        <v>71</v>
      </c>
      <c r="HZ282" s="17"/>
      <c r="IA282" s="17"/>
      <c r="IB282" s="17"/>
      <c r="IC282" s="17"/>
      <c r="ID282" s="17"/>
      <c r="IE282" s="17"/>
      <c r="IF282" s="17"/>
      <c r="IG282" s="17"/>
      <c r="IH282" s="17"/>
      <c r="II282" s="17"/>
      <c r="IJ282" s="17"/>
      <c r="IK282" s="17"/>
      <c r="IL282" s="17"/>
      <c r="IM282" s="17" t="s">
        <v>2878</v>
      </c>
      <c r="IN282" s="17" t="s">
        <v>2589</v>
      </c>
      <c r="IO282" s="17" t="s">
        <v>71</v>
      </c>
      <c r="IP282" s="17" t="s">
        <v>2592</v>
      </c>
      <c r="IQ282" s="17"/>
      <c r="IR282" s="17"/>
      <c r="IS282" s="17"/>
      <c r="IT282" s="17"/>
      <c r="IU282" s="17"/>
      <c r="IV282" s="17"/>
      <c r="IW282" s="17"/>
      <c r="IX282" s="17"/>
      <c r="IY282" s="17" t="s">
        <v>2080</v>
      </c>
      <c r="IZ282" s="21"/>
      <c r="JA282" s="21"/>
      <c r="JB282" s="21"/>
      <c r="JC282" s="21"/>
      <c r="JD282" s="21"/>
      <c r="JE282" s="21"/>
    </row>
    <row r="283" spans="1:265" ht="16.5" customHeight="1" x14ac:dyDescent="0.25">
      <c r="A283" s="2">
        <v>267</v>
      </c>
      <c r="B283" s="17" t="s">
        <v>736</v>
      </c>
      <c r="C283" s="3">
        <v>42235</v>
      </c>
      <c r="D283" s="17" t="s">
        <v>409</v>
      </c>
      <c r="E283" s="17" t="s">
        <v>1113</v>
      </c>
      <c r="F283" s="4" t="s">
        <v>2643</v>
      </c>
      <c r="G283" s="4"/>
      <c r="H283" s="17" t="s">
        <v>214</v>
      </c>
      <c r="I283" s="17" t="s">
        <v>740</v>
      </c>
      <c r="J283" s="17" t="s">
        <v>2081</v>
      </c>
      <c r="L283" s="17" t="s">
        <v>2081</v>
      </c>
      <c r="M283" s="17"/>
      <c r="N283" s="17"/>
      <c r="O283" s="17" t="s">
        <v>2865</v>
      </c>
      <c r="P283" s="17"/>
      <c r="Q283" s="17">
        <v>0.41666666666666669</v>
      </c>
      <c r="R283" s="17" t="s">
        <v>740</v>
      </c>
      <c r="S283" s="17" t="s">
        <v>2440</v>
      </c>
      <c r="T283" s="17">
        <v>5</v>
      </c>
      <c r="U283" s="17">
        <v>0</v>
      </c>
      <c r="V283" s="17"/>
      <c r="W283" s="17"/>
      <c r="X283" s="17"/>
      <c r="Y283" s="17">
        <v>0</v>
      </c>
      <c r="Z283" s="17">
        <v>0</v>
      </c>
      <c r="AA283" s="17"/>
      <c r="AB283" s="17"/>
      <c r="AC283" s="17"/>
      <c r="AD283" s="17"/>
      <c r="AE283" s="17" t="s">
        <v>2454</v>
      </c>
      <c r="AG283" s="17"/>
      <c r="AH283" s="17"/>
      <c r="AJ283" s="17"/>
      <c r="AK283" s="17"/>
      <c r="AL283" s="17">
        <v>9</v>
      </c>
      <c r="AM283" s="17">
        <v>13</v>
      </c>
      <c r="AN283" s="17"/>
      <c r="AO283" s="17"/>
      <c r="AP283" s="17"/>
      <c r="AQ283" s="17"/>
      <c r="AR283" s="17"/>
      <c r="AS283" s="17"/>
      <c r="AT283" s="17"/>
      <c r="AU283" s="17"/>
      <c r="AV283" s="17"/>
      <c r="AW283" s="17"/>
      <c r="AX283" s="17"/>
      <c r="AY283" s="17"/>
      <c r="AZ283" s="17"/>
      <c r="BA283" s="17"/>
      <c r="BB283" s="17"/>
      <c r="BC283" s="17"/>
      <c r="BD283" s="17"/>
      <c r="BE283" s="17"/>
      <c r="BF283" s="17"/>
      <c r="BG283" s="25"/>
      <c r="BH283" s="25"/>
      <c r="BI283" s="25"/>
      <c r="BJ283" s="25"/>
      <c r="BK283" s="25"/>
      <c r="BL283" s="25"/>
      <c r="BM283" s="25"/>
      <c r="BN283" s="25"/>
      <c r="BO283" s="25" t="s">
        <v>71</v>
      </c>
      <c r="BP283" s="25" t="s">
        <v>71</v>
      </c>
      <c r="BQ283" s="25" t="s">
        <v>71</v>
      </c>
      <c r="BR283" s="25" t="s">
        <v>71</v>
      </c>
      <c r="BS283" s="25"/>
      <c r="BT283" s="25" t="s">
        <v>71</v>
      </c>
      <c r="BU283" s="25" t="s">
        <v>71</v>
      </c>
      <c r="BV283" s="25" t="s">
        <v>71</v>
      </c>
      <c r="BW283" s="25"/>
      <c r="BX283" s="25"/>
      <c r="BY283" s="25"/>
      <c r="BZ283" s="25" t="s">
        <v>71</v>
      </c>
      <c r="CA283" s="25"/>
      <c r="CB283" s="25"/>
      <c r="CC283" s="25"/>
      <c r="CD283" s="25">
        <v>1</v>
      </c>
      <c r="CE283" s="25">
        <v>1</v>
      </c>
      <c r="CF283" s="25">
        <v>1</v>
      </c>
      <c r="CG283" s="25">
        <v>1</v>
      </c>
      <c r="CH283" s="25">
        <v>0</v>
      </c>
      <c r="CI283" s="25">
        <v>1</v>
      </c>
      <c r="CJ283" s="25">
        <v>1</v>
      </c>
      <c r="CK283" s="25">
        <v>0</v>
      </c>
      <c r="CL283" s="25">
        <v>0</v>
      </c>
      <c r="CM283" s="25">
        <v>0</v>
      </c>
      <c r="CN283" s="25">
        <v>0</v>
      </c>
      <c r="CO283" s="25">
        <v>1</v>
      </c>
      <c r="CP283" s="25">
        <v>0</v>
      </c>
      <c r="CQ283" s="25">
        <v>1</v>
      </c>
      <c r="CR283" s="25">
        <v>1</v>
      </c>
      <c r="CS283" s="25">
        <v>1</v>
      </c>
      <c r="CT283" s="25">
        <v>0</v>
      </c>
      <c r="CU283" s="25">
        <v>1</v>
      </c>
      <c r="CV283" s="25">
        <v>1</v>
      </c>
      <c r="CW283" s="25">
        <v>0</v>
      </c>
      <c r="CX283" s="25">
        <v>1</v>
      </c>
      <c r="CY283" s="25">
        <v>0</v>
      </c>
      <c r="CZ283" s="25">
        <v>1</v>
      </c>
      <c r="DA283" s="25">
        <v>1</v>
      </c>
      <c r="DB283" s="25">
        <v>0</v>
      </c>
      <c r="DC283" s="25">
        <v>1</v>
      </c>
      <c r="DD283" s="25">
        <v>0</v>
      </c>
      <c r="DE283" s="25">
        <v>0</v>
      </c>
      <c r="DF283" s="25">
        <v>0</v>
      </c>
      <c r="DG283" s="17" t="s">
        <v>50</v>
      </c>
      <c r="DH283" s="17" t="s">
        <v>11</v>
      </c>
      <c r="DI283" s="17" t="s">
        <v>736</v>
      </c>
      <c r="DJ283" s="17"/>
      <c r="DK283" s="17"/>
      <c r="DL283" s="17"/>
      <c r="DM283" s="17"/>
      <c r="DN283" s="17"/>
      <c r="DO283" s="17" t="s">
        <v>2551</v>
      </c>
      <c r="DP283" s="17" t="s">
        <v>2551</v>
      </c>
      <c r="DQ283" s="17" t="s">
        <v>2551</v>
      </c>
      <c r="DR283" s="17" t="s">
        <v>2551</v>
      </c>
      <c r="DS283" s="17" t="s">
        <v>2551</v>
      </c>
      <c r="DT283" s="17" t="s">
        <v>2551</v>
      </c>
      <c r="DU283" s="17" t="s">
        <v>2551</v>
      </c>
      <c r="DV283" s="17">
        <v>5</v>
      </c>
      <c r="DW283" s="17"/>
      <c r="DX283" s="17"/>
      <c r="DY283" s="17"/>
      <c r="DZ283" s="17"/>
      <c r="EA283" s="17"/>
      <c r="EB283" s="17">
        <v>5</v>
      </c>
      <c r="EC283" s="17"/>
      <c r="ED283" s="17" t="s">
        <v>1018</v>
      </c>
      <c r="EE283" s="17"/>
      <c r="EF283" s="17"/>
      <c r="EG283" s="17">
        <v>5</v>
      </c>
      <c r="EH283" s="17" t="s">
        <v>77</v>
      </c>
      <c r="EI283" s="17" t="s">
        <v>71</v>
      </c>
      <c r="EJ283" s="17"/>
      <c r="EK283" s="17"/>
      <c r="EL283" s="17"/>
      <c r="EM283" s="17"/>
      <c r="EN283" s="17"/>
      <c r="EO283" s="17"/>
      <c r="EP283" s="17" t="s">
        <v>77</v>
      </c>
      <c r="EQ283" s="17" t="s">
        <v>71</v>
      </c>
      <c r="ER283" s="17" t="s">
        <v>71</v>
      </c>
      <c r="ES283" s="17" t="s">
        <v>71</v>
      </c>
      <c r="ET283" s="17" t="s">
        <v>71</v>
      </c>
      <c r="EU283" s="17" t="s">
        <v>71</v>
      </c>
      <c r="EV283" s="17"/>
      <c r="EW283" s="17" t="s">
        <v>71</v>
      </c>
      <c r="EX283" s="17"/>
      <c r="EY283" s="17" t="s">
        <v>77</v>
      </c>
      <c r="EZ283" s="17" t="s">
        <v>2556</v>
      </c>
      <c r="FA283" s="17" t="s">
        <v>77</v>
      </c>
      <c r="FB283" s="17" t="s">
        <v>77</v>
      </c>
      <c r="FC283" s="17" t="s">
        <v>2562</v>
      </c>
      <c r="FD283" s="17">
        <v>10</v>
      </c>
      <c r="FE283" s="17" t="s">
        <v>2551</v>
      </c>
      <c r="FF283" s="17" t="s">
        <v>2551</v>
      </c>
      <c r="FG283" s="17" t="s">
        <v>2551</v>
      </c>
      <c r="FH283" s="17" t="s">
        <v>2551</v>
      </c>
      <c r="FI283" s="17"/>
      <c r="FJ283" s="17" t="s">
        <v>2456</v>
      </c>
      <c r="FK283" s="17"/>
      <c r="FL283" s="17"/>
      <c r="FM283" s="17"/>
      <c r="FN283" s="17"/>
      <c r="FO283" s="17"/>
      <c r="FP283" s="17"/>
      <c r="FQ283" s="17"/>
      <c r="FR283" s="17"/>
      <c r="FS283" s="17"/>
      <c r="FT283" s="17"/>
      <c r="FU283" s="17"/>
      <c r="FV283" s="17"/>
      <c r="FW283" s="17" t="s">
        <v>2578</v>
      </c>
      <c r="FX283" s="17" t="s">
        <v>2580</v>
      </c>
      <c r="FY283" s="17" t="s">
        <v>71</v>
      </c>
      <c r="FZ283" s="17" t="s">
        <v>71</v>
      </c>
      <c r="GA283" s="17"/>
      <c r="GB283" s="17"/>
      <c r="GC283" s="17"/>
      <c r="GD283" s="17"/>
      <c r="GE283" s="17"/>
      <c r="GF283" s="17"/>
      <c r="GG283" s="17"/>
      <c r="GH283" s="17"/>
      <c r="GI283" s="17"/>
      <c r="GJ283" s="17"/>
      <c r="GK283" s="17">
        <v>1</v>
      </c>
      <c r="GL283" s="17"/>
      <c r="GM283" s="17"/>
      <c r="GN283" s="17"/>
      <c r="GO283" s="17">
        <v>1</v>
      </c>
      <c r="GP283" s="17"/>
      <c r="GQ283" s="17"/>
      <c r="GR283" s="17"/>
      <c r="GS283" s="17"/>
      <c r="GT283" s="17"/>
      <c r="GU283" s="17"/>
      <c r="GV283" s="17">
        <v>1</v>
      </c>
      <c r="GW283" s="17">
        <v>1</v>
      </c>
      <c r="GX283" s="17"/>
      <c r="GY283" s="17">
        <v>1</v>
      </c>
      <c r="GZ283" s="17"/>
      <c r="HA283" s="17"/>
      <c r="HB283" s="17"/>
      <c r="HC283" s="17"/>
      <c r="HD283" s="17">
        <v>1</v>
      </c>
      <c r="HE283" s="17"/>
      <c r="HF283" s="17"/>
      <c r="HG283" s="17"/>
      <c r="HH283" s="17">
        <v>1</v>
      </c>
      <c r="HI283" s="17"/>
      <c r="HJ283" s="17"/>
      <c r="HK283" s="17" t="s">
        <v>77</v>
      </c>
      <c r="HL283" s="17">
        <v>1</v>
      </c>
      <c r="HM283" s="17"/>
      <c r="HN283" s="17"/>
      <c r="HO283" s="17"/>
      <c r="HP283" s="17"/>
      <c r="HQ283" s="17"/>
      <c r="HR283" s="17"/>
      <c r="HS283" s="17"/>
      <c r="HT283" s="17"/>
      <c r="HU283" s="17"/>
      <c r="HV283" s="17"/>
      <c r="HW283" s="17" t="s">
        <v>77</v>
      </c>
      <c r="HX283" s="17"/>
      <c r="HY283" s="17" t="s">
        <v>71</v>
      </c>
      <c r="HZ283" s="17"/>
      <c r="IA283" s="17"/>
      <c r="IB283" s="17"/>
      <c r="IC283" s="17"/>
      <c r="ID283" s="17"/>
      <c r="IE283" s="17"/>
      <c r="IF283" s="17"/>
      <c r="IG283" s="17" t="s">
        <v>71</v>
      </c>
      <c r="IH283" s="17"/>
      <c r="II283" s="17"/>
      <c r="IJ283" s="17"/>
      <c r="IK283" s="17"/>
      <c r="IL283" s="17"/>
      <c r="IM283" s="17" t="s">
        <v>2877</v>
      </c>
      <c r="IN283" s="17" t="s">
        <v>2589</v>
      </c>
      <c r="IO283" s="17" t="s">
        <v>71</v>
      </c>
      <c r="IP283" s="17" t="s">
        <v>2592</v>
      </c>
      <c r="IQ283" s="17"/>
      <c r="IR283" s="17"/>
      <c r="IS283" s="17"/>
      <c r="IT283" s="17"/>
      <c r="IU283" s="17"/>
      <c r="IV283" s="17"/>
      <c r="IW283" s="17"/>
      <c r="IX283" s="17"/>
      <c r="IY283" s="17" t="s">
        <v>2082</v>
      </c>
      <c r="IZ283" s="21"/>
      <c r="JA283" s="21"/>
      <c r="JB283" s="21"/>
      <c r="JC283" s="21"/>
      <c r="JD283" s="21"/>
      <c r="JE283" s="21"/>
    </row>
    <row r="284" spans="1:265" ht="16.5" customHeight="1" x14ac:dyDescent="0.25">
      <c r="A284" s="2">
        <v>269</v>
      </c>
      <c r="B284" s="17" t="s">
        <v>736</v>
      </c>
      <c r="C284" s="3">
        <v>42235</v>
      </c>
      <c r="D284" s="17" t="s">
        <v>409</v>
      </c>
      <c r="E284" s="17" t="s">
        <v>1113</v>
      </c>
      <c r="F284" s="4"/>
      <c r="G284" s="4"/>
      <c r="H284" s="17" t="s">
        <v>214</v>
      </c>
      <c r="I284" s="17" t="s">
        <v>740</v>
      </c>
      <c r="J284" s="17" t="s">
        <v>2083</v>
      </c>
      <c r="L284" s="17" t="s">
        <v>2083</v>
      </c>
      <c r="M284" s="17"/>
      <c r="N284" s="17"/>
      <c r="O284" s="17" t="s">
        <v>2865</v>
      </c>
      <c r="P284" s="17"/>
      <c r="Q284" s="17">
        <v>0.41666666666666669</v>
      </c>
      <c r="R284" s="17" t="s">
        <v>740</v>
      </c>
      <c r="S284" s="17" t="s">
        <v>2440</v>
      </c>
      <c r="T284" s="17">
        <v>3</v>
      </c>
      <c r="U284" s="17">
        <v>0</v>
      </c>
      <c r="V284" s="17"/>
      <c r="W284" s="17"/>
      <c r="X284" s="17"/>
      <c r="Y284" s="17">
        <v>0</v>
      </c>
      <c r="Z284" s="17">
        <v>0</v>
      </c>
      <c r="AA284" s="17"/>
      <c r="AB284" s="17"/>
      <c r="AC284" s="17"/>
      <c r="AD284" s="17"/>
      <c r="AE284" s="17" t="s">
        <v>2454</v>
      </c>
      <c r="AG284" s="17"/>
      <c r="AH284" s="17"/>
      <c r="AJ284" s="17"/>
      <c r="AK284" s="17"/>
      <c r="AL284" s="17">
        <v>5</v>
      </c>
      <c r="AM284" s="17">
        <v>7</v>
      </c>
      <c r="AN284" s="17">
        <v>1</v>
      </c>
      <c r="AO284" s="17">
        <v>2</v>
      </c>
      <c r="AP284" s="17"/>
      <c r="AQ284" s="17"/>
      <c r="AR284" s="17"/>
      <c r="AS284" s="17"/>
      <c r="AT284" s="17"/>
      <c r="AU284" s="17"/>
      <c r="AV284" s="17"/>
      <c r="AW284" s="17"/>
      <c r="AX284" s="17"/>
      <c r="AY284" s="17"/>
      <c r="AZ284" s="17"/>
      <c r="BA284" s="17"/>
      <c r="BB284" s="17"/>
      <c r="BC284" s="17"/>
      <c r="BD284" s="17"/>
      <c r="BE284" s="17"/>
      <c r="BF284" s="17"/>
      <c r="BG284" s="25"/>
      <c r="BH284" s="25"/>
      <c r="BI284" s="25"/>
      <c r="BJ284" s="25"/>
      <c r="BK284" s="25"/>
      <c r="BL284" s="25"/>
      <c r="BM284" s="25"/>
      <c r="BN284" s="25"/>
      <c r="BO284" s="25" t="s">
        <v>71</v>
      </c>
      <c r="BP284" s="25" t="s">
        <v>71</v>
      </c>
      <c r="BQ284" s="25" t="s">
        <v>71</v>
      </c>
      <c r="BR284" s="25" t="s">
        <v>71</v>
      </c>
      <c r="BS284" s="25"/>
      <c r="BT284" s="25" t="s">
        <v>71</v>
      </c>
      <c r="BU284" s="25" t="s">
        <v>71</v>
      </c>
      <c r="BV284" s="25" t="s">
        <v>71</v>
      </c>
      <c r="BW284" s="25"/>
      <c r="BX284" s="25"/>
      <c r="BY284" s="25"/>
      <c r="BZ284" s="25" t="s">
        <v>71</v>
      </c>
      <c r="CA284" s="25"/>
      <c r="CB284" s="25"/>
      <c r="CC284" s="25"/>
      <c r="CD284" s="25">
        <v>1</v>
      </c>
      <c r="CE284" s="25">
        <v>1</v>
      </c>
      <c r="CF284" s="25">
        <v>1</v>
      </c>
      <c r="CG284" s="25">
        <v>1</v>
      </c>
      <c r="CH284" s="25">
        <v>0</v>
      </c>
      <c r="CI284" s="25">
        <v>1</v>
      </c>
      <c r="CJ284" s="25">
        <v>1</v>
      </c>
      <c r="CK284" s="25">
        <v>0</v>
      </c>
      <c r="CL284" s="25">
        <v>0</v>
      </c>
      <c r="CM284" s="25">
        <v>0</v>
      </c>
      <c r="CN284" s="25">
        <v>0</v>
      </c>
      <c r="CO284" s="25">
        <v>1</v>
      </c>
      <c r="CP284" s="25">
        <v>0</v>
      </c>
      <c r="CQ284" s="25">
        <v>1</v>
      </c>
      <c r="CR284" s="25">
        <v>1</v>
      </c>
      <c r="CS284" s="25">
        <v>1</v>
      </c>
      <c r="CT284" s="25">
        <v>0</v>
      </c>
      <c r="CU284" s="25">
        <v>1</v>
      </c>
      <c r="CV284" s="25">
        <v>1</v>
      </c>
      <c r="CW284" s="25">
        <v>0</v>
      </c>
      <c r="CX284" s="25">
        <v>1</v>
      </c>
      <c r="CY284" s="25">
        <v>0</v>
      </c>
      <c r="CZ284" s="25">
        <v>1</v>
      </c>
      <c r="DA284" s="25">
        <v>1</v>
      </c>
      <c r="DB284" s="25">
        <v>0</v>
      </c>
      <c r="DC284" s="25">
        <v>1</v>
      </c>
      <c r="DD284" s="25">
        <v>0</v>
      </c>
      <c r="DE284" s="25">
        <v>0</v>
      </c>
      <c r="DF284" s="25">
        <v>0</v>
      </c>
      <c r="DG284" s="17" t="s">
        <v>50</v>
      </c>
      <c r="DH284" s="17" t="s">
        <v>11</v>
      </c>
      <c r="DI284" s="17" t="s">
        <v>736</v>
      </c>
      <c r="DJ284" s="17"/>
      <c r="DK284" s="17"/>
      <c r="DL284" s="17"/>
      <c r="DM284" s="17"/>
      <c r="DN284" s="17"/>
      <c r="DO284" s="17" t="s">
        <v>2551</v>
      </c>
      <c r="DP284" s="17" t="s">
        <v>2551</v>
      </c>
      <c r="DQ284" s="17" t="s">
        <v>2551</v>
      </c>
      <c r="DR284" s="17" t="s">
        <v>2551</v>
      </c>
      <c r="DS284" s="17" t="s">
        <v>2551</v>
      </c>
      <c r="DT284" s="17" t="s">
        <v>2551</v>
      </c>
      <c r="DU284" s="17" t="s">
        <v>2551</v>
      </c>
      <c r="DV284" s="17">
        <v>1</v>
      </c>
      <c r="DW284" s="17"/>
      <c r="DX284" s="17"/>
      <c r="DY284" s="17"/>
      <c r="DZ284" s="17"/>
      <c r="EA284" s="17"/>
      <c r="EB284" s="17">
        <v>1</v>
      </c>
      <c r="EC284" s="17"/>
      <c r="ED284" s="17" t="s">
        <v>1018</v>
      </c>
      <c r="EE284" s="17"/>
      <c r="EF284" s="17"/>
      <c r="EG284" s="17">
        <v>3</v>
      </c>
      <c r="EH284" s="17" t="s">
        <v>77</v>
      </c>
      <c r="EI284" s="17" t="s">
        <v>77</v>
      </c>
      <c r="EJ284" s="17"/>
      <c r="EK284" s="17"/>
      <c r="EL284" s="17"/>
      <c r="EM284" s="17"/>
      <c r="EN284" s="17"/>
      <c r="EO284" s="17"/>
      <c r="EP284" s="17" t="s">
        <v>77</v>
      </c>
      <c r="EQ284" s="17" t="s">
        <v>71</v>
      </c>
      <c r="ER284" s="17" t="s">
        <v>71</v>
      </c>
      <c r="ES284" s="17" t="s">
        <v>71</v>
      </c>
      <c r="ET284" s="17"/>
      <c r="EU284" s="17" t="s">
        <v>71</v>
      </c>
      <c r="EV284" s="17"/>
      <c r="EW284" s="17" t="s">
        <v>71</v>
      </c>
      <c r="EX284" s="17"/>
      <c r="EY284" s="17" t="s">
        <v>77</v>
      </c>
      <c r="EZ284" s="17" t="s">
        <v>2556</v>
      </c>
      <c r="FA284" s="17" t="s">
        <v>77</v>
      </c>
      <c r="FB284" s="17" t="s">
        <v>71</v>
      </c>
      <c r="FC284" s="17" t="s">
        <v>2559</v>
      </c>
      <c r="FD284" s="17">
        <v>10</v>
      </c>
      <c r="FE284" s="17" t="s">
        <v>2551</v>
      </c>
      <c r="FF284" s="17" t="s">
        <v>2551</v>
      </c>
      <c r="FG284" s="17" t="s">
        <v>2551</v>
      </c>
      <c r="FH284" s="17" t="s">
        <v>2551</v>
      </c>
      <c r="FI284" s="17"/>
      <c r="FJ284" s="17" t="s">
        <v>2456</v>
      </c>
      <c r="FK284" s="17"/>
      <c r="FL284" s="17"/>
      <c r="FM284" s="17"/>
      <c r="FN284" s="17"/>
      <c r="FO284" s="17"/>
      <c r="FP284" s="17"/>
      <c r="FQ284" s="17"/>
      <c r="FR284" s="17"/>
      <c r="FS284" s="17"/>
      <c r="FT284" s="17"/>
      <c r="FU284" s="17"/>
      <c r="FV284" s="17"/>
      <c r="FW284" s="17" t="s">
        <v>2578</v>
      </c>
      <c r="FX284" s="17" t="s">
        <v>2580</v>
      </c>
      <c r="FY284" s="17" t="s">
        <v>71</v>
      </c>
      <c r="FZ284" s="17" t="s">
        <v>71</v>
      </c>
      <c r="GA284" s="17"/>
      <c r="GB284" s="17"/>
      <c r="GC284" s="17"/>
      <c r="GD284" s="17"/>
      <c r="GE284" s="17"/>
      <c r="GF284" s="17"/>
      <c r="GG284" s="17"/>
      <c r="GH284" s="17"/>
      <c r="GI284" s="17"/>
      <c r="GJ284" s="17"/>
      <c r="GK284" s="17">
        <v>1</v>
      </c>
      <c r="GL284" s="17"/>
      <c r="GM284" s="17"/>
      <c r="GN284" s="17"/>
      <c r="GO284" s="17">
        <v>1</v>
      </c>
      <c r="GP284" s="17"/>
      <c r="GQ284" s="17"/>
      <c r="GR284" s="17"/>
      <c r="GS284" s="17"/>
      <c r="GT284" s="17"/>
      <c r="GU284" s="17"/>
      <c r="GV284" s="17">
        <v>1</v>
      </c>
      <c r="GW284" s="17">
        <v>1</v>
      </c>
      <c r="GX284" s="17"/>
      <c r="GY284" s="17">
        <v>1</v>
      </c>
      <c r="GZ284" s="17"/>
      <c r="HA284" s="17"/>
      <c r="HB284" s="17"/>
      <c r="HC284" s="17"/>
      <c r="HD284" s="17">
        <v>1</v>
      </c>
      <c r="HE284" s="17"/>
      <c r="HF284" s="17"/>
      <c r="HG284" s="17"/>
      <c r="HH284" s="17">
        <v>1</v>
      </c>
      <c r="HI284" s="17"/>
      <c r="HJ284" s="17"/>
      <c r="HK284" s="17" t="s">
        <v>77</v>
      </c>
      <c r="HL284" s="17">
        <v>1</v>
      </c>
      <c r="HM284" s="17"/>
      <c r="HN284" s="17"/>
      <c r="HO284" s="17"/>
      <c r="HP284" s="17"/>
      <c r="HQ284" s="17"/>
      <c r="HR284" s="17"/>
      <c r="HS284" s="17"/>
      <c r="HT284" s="17"/>
      <c r="HU284" s="17"/>
      <c r="HV284" s="17" t="s">
        <v>77</v>
      </c>
      <c r="HW284" s="17" t="s">
        <v>77</v>
      </c>
      <c r="HX284" s="17"/>
      <c r="HY284" s="17" t="s">
        <v>71</v>
      </c>
      <c r="HZ284" s="17"/>
      <c r="IA284" s="17"/>
      <c r="IB284" s="17"/>
      <c r="IC284" s="17"/>
      <c r="ID284" s="17"/>
      <c r="IE284" s="17"/>
      <c r="IF284" s="17"/>
      <c r="IG284" s="17" t="s">
        <v>71</v>
      </c>
      <c r="IH284" s="17"/>
      <c r="II284" s="17"/>
      <c r="IJ284" s="17"/>
      <c r="IK284" s="17"/>
      <c r="IL284" s="17"/>
      <c r="IM284" s="17" t="s">
        <v>2877</v>
      </c>
      <c r="IN284" s="17" t="s">
        <v>2589</v>
      </c>
      <c r="IO284" s="17" t="s">
        <v>71</v>
      </c>
      <c r="IP284" s="17" t="s">
        <v>2592</v>
      </c>
      <c r="IQ284" s="17"/>
      <c r="IR284" s="17"/>
      <c r="IS284" s="17"/>
      <c r="IT284" s="17"/>
      <c r="IU284" s="17"/>
      <c r="IV284" s="17"/>
      <c r="IW284" s="17"/>
      <c r="IX284" s="17"/>
      <c r="IY284" s="17" t="s">
        <v>2084</v>
      </c>
      <c r="IZ284" s="21"/>
      <c r="JA284" s="21"/>
      <c r="JB284" s="21"/>
      <c r="JC284" s="21"/>
      <c r="JD284" s="21"/>
      <c r="JE284" s="21"/>
    </row>
    <row r="285" spans="1:265" ht="16.5" customHeight="1" x14ac:dyDescent="0.25">
      <c r="A285" s="2">
        <v>271</v>
      </c>
      <c r="B285" s="17" t="s">
        <v>736</v>
      </c>
      <c r="C285" s="3">
        <v>42235</v>
      </c>
      <c r="D285" s="17" t="s">
        <v>409</v>
      </c>
      <c r="E285" s="17" t="s">
        <v>1113</v>
      </c>
      <c r="F285" s="4" t="s">
        <v>2644</v>
      </c>
      <c r="G285" s="4"/>
      <c r="H285" s="17" t="s">
        <v>214</v>
      </c>
      <c r="I285" s="17" t="s">
        <v>740</v>
      </c>
      <c r="J285" s="17" t="s">
        <v>2085</v>
      </c>
      <c r="L285" s="17" t="s">
        <v>2085</v>
      </c>
      <c r="M285" s="17"/>
      <c r="N285" s="17"/>
      <c r="O285" s="17" t="s">
        <v>2865</v>
      </c>
      <c r="P285" s="17"/>
      <c r="Q285" s="17">
        <v>0.41666666666666669</v>
      </c>
      <c r="R285" s="17" t="s">
        <v>740</v>
      </c>
      <c r="S285" s="17" t="s">
        <v>2441</v>
      </c>
      <c r="T285" s="17">
        <v>12</v>
      </c>
      <c r="U285" s="17">
        <v>12</v>
      </c>
      <c r="V285" s="17"/>
      <c r="W285" s="17">
        <v>12</v>
      </c>
      <c r="X285" s="17"/>
      <c r="Y285" s="17">
        <v>0</v>
      </c>
      <c r="Z285" s="17">
        <v>0</v>
      </c>
      <c r="AA285" s="17"/>
      <c r="AB285" s="17"/>
      <c r="AC285" s="17"/>
      <c r="AD285" s="17"/>
      <c r="AE285" s="17" t="s">
        <v>2454</v>
      </c>
      <c r="AG285" s="17"/>
      <c r="AH285" s="17"/>
      <c r="AJ285" s="17">
        <v>2</v>
      </c>
      <c r="AK285" s="17">
        <v>3</v>
      </c>
      <c r="AL285" s="17">
        <v>18</v>
      </c>
      <c r="AM285" s="17">
        <v>22</v>
      </c>
      <c r="AN285" s="17">
        <v>3</v>
      </c>
      <c r="AO285" s="17">
        <v>2</v>
      </c>
      <c r="AP285" s="17"/>
      <c r="AQ285" s="17"/>
      <c r="AR285" s="17"/>
      <c r="AS285" s="17"/>
      <c r="AT285" s="17"/>
      <c r="AU285" s="17"/>
      <c r="AV285" s="17"/>
      <c r="AW285" s="17"/>
      <c r="AX285" s="17"/>
      <c r="AY285" s="17"/>
      <c r="AZ285" s="17"/>
      <c r="BA285" s="17"/>
      <c r="BB285" s="17"/>
      <c r="BC285" s="17"/>
      <c r="BD285" s="17"/>
      <c r="BE285" s="17"/>
      <c r="BF285" s="17"/>
      <c r="BG285" s="25"/>
      <c r="BH285" s="25"/>
      <c r="BI285" s="25"/>
      <c r="BJ285" s="25"/>
      <c r="BK285" s="25"/>
      <c r="BL285" s="25"/>
      <c r="BM285" s="25"/>
      <c r="BN285" s="25"/>
      <c r="BO285" s="25" t="s">
        <v>71</v>
      </c>
      <c r="BP285" s="25" t="s">
        <v>71</v>
      </c>
      <c r="BQ285" s="25" t="s">
        <v>71</v>
      </c>
      <c r="BR285" s="25" t="s">
        <v>71</v>
      </c>
      <c r="BS285" s="25"/>
      <c r="BT285" s="25" t="s">
        <v>71</v>
      </c>
      <c r="BU285" s="25" t="s">
        <v>71</v>
      </c>
      <c r="BV285" s="25" t="s">
        <v>71</v>
      </c>
      <c r="BW285" s="25"/>
      <c r="BX285" s="25"/>
      <c r="BY285" s="25"/>
      <c r="BZ285" s="25" t="s">
        <v>71</v>
      </c>
      <c r="CA285" s="25"/>
      <c r="CB285" s="25"/>
      <c r="CC285" s="25"/>
      <c r="CD285" s="25">
        <v>1</v>
      </c>
      <c r="CE285" s="25">
        <v>1</v>
      </c>
      <c r="CF285" s="25">
        <v>1</v>
      </c>
      <c r="CG285" s="25">
        <v>1</v>
      </c>
      <c r="CH285" s="25">
        <v>0</v>
      </c>
      <c r="CI285" s="25">
        <v>1</v>
      </c>
      <c r="CJ285" s="25">
        <v>1</v>
      </c>
      <c r="CK285" s="25">
        <v>0</v>
      </c>
      <c r="CL285" s="25">
        <v>0</v>
      </c>
      <c r="CM285" s="25">
        <v>0</v>
      </c>
      <c r="CN285" s="25">
        <v>0</v>
      </c>
      <c r="CO285" s="25">
        <v>1</v>
      </c>
      <c r="CP285" s="25">
        <v>0</v>
      </c>
      <c r="CQ285" s="25">
        <v>1</v>
      </c>
      <c r="CR285" s="25">
        <v>1</v>
      </c>
      <c r="CS285" s="25">
        <v>1</v>
      </c>
      <c r="CT285" s="25">
        <v>0</v>
      </c>
      <c r="CU285" s="25">
        <v>1</v>
      </c>
      <c r="CV285" s="25">
        <v>1</v>
      </c>
      <c r="CW285" s="25">
        <v>0</v>
      </c>
      <c r="CX285" s="25">
        <v>1</v>
      </c>
      <c r="CY285" s="25">
        <v>0</v>
      </c>
      <c r="CZ285" s="25">
        <v>1</v>
      </c>
      <c r="DA285" s="25">
        <v>1</v>
      </c>
      <c r="DB285" s="25">
        <v>0</v>
      </c>
      <c r="DC285" s="25">
        <v>1</v>
      </c>
      <c r="DD285" s="25">
        <v>0</v>
      </c>
      <c r="DE285" s="25">
        <v>0</v>
      </c>
      <c r="DF285" s="25">
        <v>0</v>
      </c>
      <c r="DG285" s="17" t="s">
        <v>50</v>
      </c>
      <c r="DH285" s="17" t="s">
        <v>11</v>
      </c>
      <c r="DI285" s="17" t="s">
        <v>736</v>
      </c>
      <c r="DJ285" s="17"/>
      <c r="DK285" s="17"/>
      <c r="DL285" s="17"/>
      <c r="DM285" s="17"/>
      <c r="DN285" s="17"/>
      <c r="DO285" s="17" t="s">
        <v>2549</v>
      </c>
      <c r="DP285" s="17" t="s">
        <v>2548</v>
      </c>
      <c r="DQ285" s="17" t="s">
        <v>2551</v>
      </c>
      <c r="DR285" s="17" t="s">
        <v>2551</v>
      </c>
      <c r="DS285" s="17" t="s">
        <v>2549</v>
      </c>
      <c r="DT285" s="17" t="s">
        <v>2551</v>
      </c>
      <c r="DU285" s="17" t="s">
        <v>2548</v>
      </c>
      <c r="DV285" s="17">
        <v>12</v>
      </c>
      <c r="DW285" s="17"/>
      <c r="DX285" s="17"/>
      <c r="DY285" s="17"/>
      <c r="DZ285" s="17"/>
      <c r="EA285" s="17"/>
      <c r="EB285" s="17">
        <v>12</v>
      </c>
      <c r="EC285" s="17"/>
      <c r="ED285" s="17" t="s">
        <v>1018</v>
      </c>
      <c r="EE285" s="17"/>
      <c r="EF285" s="17"/>
      <c r="EG285" s="17">
        <v>12</v>
      </c>
      <c r="EH285" s="17" t="s">
        <v>77</v>
      </c>
      <c r="EI285" s="17" t="s">
        <v>77</v>
      </c>
      <c r="EJ285" s="17"/>
      <c r="EK285" s="17"/>
      <c r="EL285" s="17"/>
      <c r="EM285" s="17"/>
      <c r="EN285" s="17"/>
      <c r="EO285" s="17"/>
      <c r="EP285" s="17" t="s">
        <v>77</v>
      </c>
      <c r="EQ285" s="17" t="s">
        <v>71</v>
      </c>
      <c r="ER285" s="17" t="s">
        <v>71</v>
      </c>
      <c r="ES285" s="17" t="s">
        <v>71</v>
      </c>
      <c r="ET285" s="17"/>
      <c r="EU285" s="17" t="s">
        <v>71</v>
      </c>
      <c r="EV285" s="17"/>
      <c r="EW285" s="17" t="s">
        <v>71</v>
      </c>
      <c r="EX285" s="17"/>
      <c r="EY285" s="17" t="s">
        <v>77</v>
      </c>
      <c r="EZ285" s="17" t="s">
        <v>2556</v>
      </c>
      <c r="FA285" s="17" t="s">
        <v>77</v>
      </c>
      <c r="FB285" s="17" t="s">
        <v>71</v>
      </c>
      <c r="FC285" s="17" t="s">
        <v>2559</v>
      </c>
      <c r="FD285" s="17">
        <v>10</v>
      </c>
      <c r="FE285" s="17" t="s">
        <v>2551</v>
      </c>
      <c r="FF285" s="17" t="s">
        <v>2551</v>
      </c>
      <c r="FG285" s="17" t="s">
        <v>2551</v>
      </c>
      <c r="FH285" s="17" t="s">
        <v>2551</v>
      </c>
      <c r="FI285" s="17"/>
      <c r="FJ285" s="17" t="s">
        <v>2456</v>
      </c>
      <c r="FK285" s="17"/>
      <c r="FL285" s="17"/>
      <c r="FM285" s="17"/>
      <c r="FN285" s="17"/>
      <c r="FO285" s="17"/>
      <c r="FP285" s="17"/>
      <c r="FQ285" s="17"/>
      <c r="FR285" s="17"/>
      <c r="FS285" s="17"/>
      <c r="FT285" s="17"/>
      <c r="FU285" s="17"/>
      <c r="FV285" s="17"/>
      <c r="FW285" s="17" t="s">
        <v>2576</v>
      </c>
      <c r="FX285" s="17" t="s">
        <v>2581</v>
      </c>
      <c r="FY285" s="17" t="s">
        <v>71</v>
      </c>
      <c r="FZ285" s="17" t="s">
        <v>71</v>
      </c>
      <c r="GA285" s="17"/>
      <c r="GB285" s="17"/>
      <c r="GC285" s="17"/>
      <c r="GD285" s="17"/>
      <c r="GE285" s="17"/>
      <c r="GF285" s="17"/>
      <c r="GG285" s="17"/>
      <c r="GH285" s="17"/>
      <c r="GI285" s="17"/>
      <c r="GJ285" s="17"/>
      <c r="GK285" s="17">
        <v>1</v>
      </c>
      <c r="GL285" s="17"/>
      <c r="GM285" s="17"/>
      <c r="GN285" s="17"/>
      <c r="GO285" s="17">
        <v>1</v>
      </c>
      <c r="GP285" s="17"/>
      <c r="GQ285" s="17"/>
      <c r="GR285" s="17"/>
      <c r="GS285" s="17"/>
      <c r="GT285" s="17"/>
      <c r="GU285" s="17"/>
      <c r="GV285" s="17">
        <v>1</v>
      </c>
      <c r="GW285" s="17">
        <v>1</v>
      </c>
      <c r="GX285" s="17"/>
      <c r="GY285" s="17">
        <v>1</v>
      </c>
      <c r="GZ285" s="17"/>
      <c r="HA285" s="17"/>
      <c r="HB285" s="17"/>
      <c r="HC285" s="17"/>
      <c r="HD285" s="17">
        <v>1</v>
      </c>
      <c r="HE285" s="17"/>
      <c r="HF285" s="17"/>
      <c r="HG285" s="17"/>
      <c r="HH285" s="17">
        <v>1</v>
      </c>
      <c r="HI285" s="17"/>
      <c r="HJ285" s="17"/>
      <c r="HK285" s="17" t="s">
        <v>77</v>
      </c>
      <c r="HL285" s="17">
        <v>1</v>
      </c>
      <c r="HM285" s="17"/>
      <c r="HN285" s="17"/>
      <c r="HO285" s="17"/>
      <c r="HP285" s="17"/>
      <c r="HQ285" s="17"/>
      <c r="HR285" s="17"/>
      <c r="HS285" s="17"/>
      <c r="HT285" s="17"/>
      <c r="HU285" s="17"/>
      <c r="HV285" s="17" t="s">
        <v>77</v>
      </c>
      <c r="HW285" s="17" t="s">
        <v>77</v>
      </c>
      <c r="HX285" s="17"/>
      <c r="HY285" s="17" t="s">
        <v>71</v>
      </c>
      <c r="HZ285" s="17"/>
      <c r="IA285" s="17"/>
      <c r="IB285" s="17"/>
      <c r="IC285" s="17"/>
      <c r="ID285" s="17"/>
      <c r="IE285" s="17"/>
      <c r="IF285" s="17"/>
      <c r="IG285" s="17" t="s">
        <v>71</v>
      </c>
      <c r="IH285" s="17"/>
      <c r="II285" s="17"/>
      <c r="IJ285" s="17"/>
      <c r="IK285" s="17"/>
      <c r="IL285" s="17"/>
      <c r="IM285" s="17" t="s">
        <v>2877</v>
      </c>
      <c r="IN285" s="17" t="s">
        <v>2589</v>
      </c>
      <c r="IO285" s="17" t="s">
        <v>71</v>
      </c>
      <c r="IP285" s="17" t="s">
        <v>2592</v>
      </c>
      <c r="IQ285" s="17"/>
      <c r="IR285" s="17"/>
      <c r="IS285" s="17"/>
      <c r="IT285" s="17"/>
      <c r="IU285" s="17"/>
      <c r="IV285" s="17"/>
      <c r="IW285" s="17"/>
      <c r="IX285" s="17"/>
      <c r="IY285" s="17" t="s">
        <v>2086</v>
      </c>
      <c r="IZ285" s="21"/>
      <c r="JA285" s="21"/>
      <c r="JB285" s="21"/>
      <c r="JC285" s="21"/>
      <c r="JD285" s="21"/>
      <c r="JE285" s="21"/>
    </row>
    <row r="286" spans="1:265" ht="16.5" customHeight="1" x14ac:dyDescent="0.25">
      <c r="A286" s="2">
        <v>273</v>
      </c>
      <c r="B286" s="17" t="s">
        <v>736</v>
      </c>
      <c r="C286" s="3">
        <v>42235</v>
      </c>
      <c r="D286" s="17" t="s">
        <v>409</v>
      </c>
      <c r="E286" s="17" t="s">
        <v>1113</v>
      </c>
      <c r="F286" s="4" t="s">
        <v>2645</v>
      </c>
      <c r="G286" s="4"/>
      <c r="H286" s="17" t="s">
        <v>214</v>
      </c>
      <c r="I286" s="17" t="s">
        <v>740</v>
      </c>
      <c r="J286" s="17" t="s">
        <v>2087</v>
      </c>
      <c r="L286" s="17" t="s">
        <v>2087</v>
      </c>
      <c r="M286" s="17"/>
      <c r="N286" s="17"/>
      <c r="O286" s="17" t="s">
        <v>2865</v>
      </c>
      <c r="P286" s="17"/>
      <c r="Q286" s="17">
        <v>0.41666666666666669</v>
      </c>
      <c r="R286" s="17" t="s">
        <v>740</v>
      </c>
      <c r="S286" s="17" t="s">
        <v>2441</v>
      </c>
      <c r="T286" s="17">
        <v>10</v>
      </c>
      <c r="U286" s="17">
        <v>0</v>
      </c>
      <c r="V286" s="17"/>
      <c r="W286" s="17"/>
      <c r="X286" s="17"/>
      <c r="Y286" s="17">
        <v>0</v>
      </c>
      <c r="Z286" s="17">
        <v>0</v>
      </c>
      <c r="AA286" s="17"/>
      <c r="AB286" s="17"/>
      <c r="AC286" s="17"/>
      <c r="AD286" s="17"/>
      <c r="AE286" s="17" t="s">
        <v>2454</v>
      </c>
      <c r="AG286" s="17"/>
      <c r="AH286" s="17"/>
      <c r="AJ286" s="17">
        <v>1</v>
      </c>
      <c r="AK286" s="17">
        <v>5</v>
      </c>
      <c r="AL286" s="17">
        <v>15</v>
      </c>
      <c r="AM286" s="17">
        <v>16</v>
      </c>
      <c r="AN286" s="17">
        <v>3</v>
      </c>
      <c r="AO286" s="17">
        <v>2</v>
      </c>
      <c r="AP286" s="17"/>
      <c r="AQ286" s="17"/>
      <c r="AR286" s="17"/>
      <c r="AS286" s="17"/>
      <c r="AT286" s="17"/>
      <c r="AU286" s="17"/>
      <c r="AV286" s="17"/>
      <c r="AW286" s="17"/>
      <c r="AX286" s="17"/>
      <c r="AY286" s="17"/>
      <c r="AZ286" s="17"/>
      <c r="BA286" s="17"/>
      <c r="BB286" s="17"/>
      <c r="BC286" s="17"/>
      <c r="BD286" s="17"/>
      <c r="BE286" s="17"/>
      <c r="BF286" s="17"/>
      <c r="BG286" s="25"/>
      <c r="BH286" s="25"/>
      <c r="BI286" s="25"/>
      <c r="BJ286" s="25"/>
      <c r="BK286" s="25"/>
      <c r="BL286" s="25"/>
      <c r="BM286" s="25"/>
      <c r="BN286" s="25"/>
      <c r="BO286" s="25" t="s">
        <v>71</v>
      </c>
      <c r="BP286" s="25" t="s">
        <v>71</v>
      </c>
      <c r="BQ286" s="25" t="s">
        <v>71</v>
      </c>
      <c r="BR286" s="25" t="s">
        <v>71</v>
      </c>
      <c r="BS286" s="25"/>
      <c r="BT286" s="25" t="s">
        <v>71</v>
      </c>
      <c r="BU286" s="25" t="s">
        <v>71</v>
      </c>
      <c r="BV286" s="25" t="s">
        <v>71</v>
      </c>
      <c r="BW286" s="25"/>
      <c r="BX286" s="25"/>
      <c r="BY286" s="25"/>
      <c r="BZ286" s="25" t="s">
        <v>71</v>
      </c>
      <c r="CA286" s="25"/>
      <c r="CB286" s="25"/>
      <c r="CC286" s="25"/>
      <c r="CD286" s="25">
        <v>1</v>
      </c>
      <c r="CE286" s="25">
        <v>1</v>
      </c>
      <c r="CF286" s="25">
        <v>1</v>
      </c>
      <c r="CG286" s="25">
        <v>1</v>
      </c>
      <c r="CH286" s="25">
        <v>0</v>
      </c>
      <c r="CI286" s="25">
        <v>1</v>
      </c>
      <c r="CJ286" s="25">
        <v>1</v>
      </c>
      <c r="CK286" s="25">
        <v>0</v>
      </c>
      <c r="CL286" s="25">
        <v>0</v>
      </c>
      <c r="CM286" s="25">
        <v>0</v>
      </c>
      <c r="CN286" s="25">
        <v>0</v>
      </c>
      <c r="CO286" s="25">
        <v>1</v>
      </c>
      <c r="CP286" s="25">
        <v>0</v>
      </c>
      <c r="CQ286" s="25">
        <v>1</v>
      </c>
      <c r="CR286" s="25">
        <v>1</v>
      </c>
      <c r="CS286" s="25">
        <v>1</v>
      </c>
      <c r="CT286" s="25">
        <v>0</v>
      </c>
      <c r="CU286" s="25">
        <v>1</v>
      </c>
      <c r="CV286" s="25">
        <v>1</v>
      </c>
      <c r="CW286" s="25">
        <v>0</v>
      </c>
      <c r="CX286" s="25">
        <v>1</v>
      </c>
      <c r="CY286" s="25">
        <v>0</v>
      </c>
      <c r="CZ286" s="25">
        <v>1</v>
      </c>
      <c r="DA286" s="25">
        <v>1</v>
      </c>
      <c r="DB286" s="25">
        <v>0</v>
      </c>
      <c r="DC286" s="25">
        <v>1</v>
      </c>
      <c r="DD286" s="25">
        <v>0</v>
      </c>
      <c r="DE286" s="25">
        <v>0</v>
      </c>
      <c r="DF286" s="25">
        <v>0</v>
      </c>
      <c r="DG286" s="17" t="s">
        <v>50</v>
      </c>
      <c r="DH286" s="17" t="s">
        <v>11</v>
      </c>
      <c r="DI286" s="17" t="s">
        <v>736</v>
      </c>
      <c r="DJ286" s="17"/>
      <c r="DK286" s="17"/>
      <c r="DL286" s="17"/>
      <c r="DM286" s="17"/>
      <c r="DN286" s="17"/>
      <c r="DO286" s="17" t="s">
        <v>2549</v>
      </c>
      <c r="DP286" s="17" t="s">
        <v>2548</v>
      </c>
      <c r="DQ286" s="17" t="s">
        <v>2551</v>
      </c>
      <c r="DR286" s="17" t="s">
        <v>2551</v>
      </c>
      <c r="DS286" s="17" t="s">
        <v>2549</v>
      </c>
      <c r="DT286" s="17" t="s">
        <v>2551</v>
      </c>
      <c r="DU286" s="17" t="s">
        <v>2548</v>
      </c>
      <c r="DV286" s="17">
        <v>10</v>
      </c>
      <c r="DW286" s="17"/>
      <c r="DX286" s="17"/>
      <c r="DY286" s="17"/>
      <c r="DZ286" s="17"/>
      <c r="EA286" s="17"/>
      <c r="EB286" s="17">
        <v>10</v>
      </c>
      <c r="EC286" s="17"/>
      <c r="ED286" s="17" t="s">
        <v>1018</v>
      </c>
      <c r="EE286" s="17"/>
      <c r="EF286" s="17">
        <v>10</v>
      </c>
      <c r="EG286" s="17"/>
      <c r="EH286" s="17" t="s">
        <v>77</v>
      </c>
      <c r="EI286" s="17" t="s">
        <v>77</v>
      </c>
      <c r="EJ286" s="17"/>
      <c r="EK286" s="17"/>
      <c r="EL286" s="17"/>
      <c r="EM286" s="17"/>
      <c r="EN286" s="17"/>
      <c r="EO286" s="17"/>
      <c r="EP286" s="17" t="s">
        <v>77</v>
      </c>
      <c r="EQ286" s="17" t="s">
        <v>71</v>
      </c>
      <c r="ER286" s="17" t="s">
        <v>71</v>
      </c>
      <c r="ES286" s="17" t="s">
        <v>71</v>
      </c>
      <c r="ET286" s="17"/>
      <c r="EU286" s="17" t="s">
        <v>71</v>
      </c>
      <c r="EV286" s="17"/>
      <c r="EW286" s="17" t="s">
        <v>71</v>
      </c>
      <c r="EX286" s="17"/>
      <c r="EY286" s="17" t="s">
        <v>77</v>
      </c>
      <c r="EZ286" s="17" t="s">
        <v>2556</v>
      </c>
      <c r="FA286" s="17" t="s">
        <v>77</v>
      </c>
      <c r="FB286" s="17" t="s">
        <v>71</v>
      </c>
      <c r="FC286" s="17" t="s">
        <v>2559</v>
      </c>
      <c r="FD286" s="17">
        <v>14</v>
      </c>
      <c r="FE286" s="17" t="s">
        <v>2551</v>
      </c>
      <c r="FF286" s="17" t="s">
        <v>2551</v>
      </c>
      <c r="FG286" s="17" t="s">
        <v>2551</v>
      </c>
      <c r="FH286" s="17" t="s">
        <v>2551</v>
      </c>
      <c r="FI286" s="17"/>
      <c r="FJ286" s="17" t="s">
        <v>2456</v>
      </c>
      <c r="FK286" s="17"/>
      <c r="FL286" s="17"/>
      <c r="FM286" s="17"/>
      <c r="FN286" s="17"/>
      <c r="FO286" s="17"/>
      <c r="FP286" s="17"/>
      <c r="FQ286" s="17"/>
      <c r="FR286" s="17"/>
      <c r="FS286" s="17"/>
      <c r="FT286" s="17"/>
      <c r="FU286" s="17"/>
      <c r="FV286" s="17"/>
      <c r="FW286" s="17" t="s">
        <v>2576</v>
      </c>
      <c r="FX286" s="17" t="s">
        <v>2581</v>
      </c>
      <c r="FY286" s="17" t="s">
        <v>71</v>
      </c>
      <c r="FZ286" s="17" t="s">
        <v>71</v>
      </c>
      <c r="GA286" s="17"/>
      <c r="GB286" s="17"/>
      <c r="GC286" s="17"/>
      <c r="GD286" s="17"/>
      <c r="GE286" s="17"/>
      <c r="GF286" s="17"/>
      <c r="GG286" s="17"/>
      <c r="GH286" s="17"/>
      <c r="GI286" s="17"/>
      <c r="GJ286" s="17"/>
      <c r="GK286" s="17">
        <v>1</v>
      </c>
      <c r="GL286" s="17"/>
      <c r="GM286" s="17"/>
      <c r="GN286" s="17"/>
      <c r="GO286" s="17">
        <v>1</v>
      </c>
      <c r="GP286" s="17"/>
      <c r="GQ286" s="17"/>
      <c r="GR286" s="17"/>
      <c r="GS286" s="17"/>
      <c r="GT286" s="17"/>
      <c r="GU286" s="17"/>
      <c r="GV286" s="17">
        <v>1</v>
      </c>
      <c r="GW286" s="17">
        <v>1</v>
      </c>
      <c r="GX286" s="17"/>
      <c r="GY286" s="17">
        <v>1</v>
      </c>
      <c r="GZ286" s="17"/>
      <c r="HA286" s="17"/>
      <c r="HB286" s="17"/>
      <c r="HC286" s="17"/>
      <c r="HD286" s="17">
        <v>1</v>
      </c>
      <c r="HE286" s="17"/>
      <c r="HF286" s="17"/>
      <c r="HG286" s="17"/>
      <c r="HH286" s="17">
        <v>1</v>
      </c>
      <c r="HI286" s="17"/>
      <c r="HJ286" s="17"/>
      <c r="HK286" s="17" t="s">
        <v>77</v>
      </c>
      <c r="HL286" s="17">
        <v>1</v>
      </c>
      <c r="HM286" s="17"/>
      <c r="HN286" s="17"/>
      <c r="HO286" s="17"/>
      <c r="HP286" s="17"/>
      <c r="HQ286" s="17"/>
      <c r="HR286" s="17"/>
      <c r="HS286" s="17"/>
      <c r="HT286" s="17"/>
      <c r="HU286" s="17"/>
      <c r="HV286" s="17"/>
      <c r="HW286" s="17" t="s">
        <v>77</v>
      </c>
      <c r="HX286" s="17"/>
      <c r="HY286" s="17" t="s">
        <v>71</v>
      </c>
      <c r="HZ286" s="17"/>
      <c r="IA286" s="17"/>
      <c r="IB286" s="17"/>
      <c r="IC286" s="17"/>
      <c r="ID286" s="17"/>
      <c r="IE286" s="17"/>
      <c r="IF286" s="17"/>
      <c r="IG286" s="17"/>
      <c r="IH286" s="17"/>
      <c r="II286" s="17"/>
      <c r="IJ286" s="17"/>
      <c r="IK286" s="17"/>
      <c r="IL286" s="17">
        <v>60</v>
      </c>
      <c r="IM286" s="17" t="s">
        <v>2877</v>
      </c>
      <c r="IN286" s="17" t="s">
        <v>2589</v>
      </c>
      <c r="IO286" s="17" t="s">
        <v>71</v>
      </c>
      <c r="IP286" s="17" t="s">
        <v>2592</v>
      </c>
      <c r="IQ286" s="17"/>
      <c r="IR286" s="17"/>
      <c r="IS286" s="17"/>
      <c r="IT286" s="17"/>
      <c r="IU286" s="17"/>
      <c r="IV286" s="17"/>
      <c r="IW286" s="17"/>
      <c r="IX286" s="17"/>
      <c r="IY286" s="17" t="s">
        <v>2086</v>
      </c>
      <c r="IZ286" s="21"/>
      <c r="JA286" s="21"/>
      <c r="JB286" s="21"/>
      <c r="JC286" s="21"/>
      <c r="JD286" s="21"/>
      <c r="JE286" s="21"/>
    </row>
    <row r="287" spans="1:265" ht="16.5" customHeight="1" x14ac:dyDescent="0.25">
      <c r="A287" s="2">
        <v>285</v>
      </c>
      <c r="B287" s="17" t="s">
        <v>736</v>
      </c>
      <c r="C287" s="3">
        <v>42235</v>
      </c>
      <c r="D287" s="17" t="s">
        <v>409</v>
      </c>
      <c r="E287" s="17" t="s">
        <v>1113</v>
      </c>
      <c r="F287" s="4"/>
      <c r="G287" s="4"/>
      <c r="H287" s="17" t="s">
        <v>214</v>
      </c>
      <c r="I287" s="17" t="s">
        <v>740</v>
      </c>
      <c r="J287" s="17" t="s">
        <v>2113</v>
      </c>
      <c r="L287" s="17" t="s">
        <v>2112</v>
      </c>
      <c r="M287" s="17"/>
      <c r="N287" s="17"/>
      <c r="O287" s="17" t="s">
        <v>2865</v>
      </c>
      <c r="P287" s="17"/>
      <c r="Q287" s="17" t="s">
        <v>2114</v>
      </c>
      <c r="R287" s="17" t="s">
        <v>740</v>
      </c>
      <c r="S287" s="17" t="s">
        <v>2441</v>
      </c>
      <c r="T287" s="17">
        <v>25</v>
      </c>
      <c r="U287" s="17">
        <v>0</v>
      </c>
      <c r="V287" s="17"/>
      <c r="W287" s="17">
        <v>25</v>
      </c>
      <c r="X287" s="17"/>
      <c r="Y287" s="17"/>
      <c r="Z287" s="17"/>
      <c r="AA287" s="17"/>
      <c r="AB287" s="17"/>
      <c r="AC287" s="17"/>
      <c r="AD287" s="17"/>
      <c r="AE287" s="17"/>
      <c r="AG287" s="17"/>
      <c r="AH287" s="17"/>
      <c r="AJ287" s="17"/>
      <c r="AK287" s="17"/>
      <c r="AL287" s="17"/>
      <c r="AM287" s="17"/>
      <c r="AN287" s="17"/>
      <c r="AO287" s="17"/>
      <c r="AP287" s="17"/>
      <c r="AQ287" s="17"/>
      <c r="AR287" s="17"/>
      <c r="AS287" s="17"/>
      <c r="AT287" s="17"/>
      <c r="AU287" s="17">
        <v>2</v>
      </c>
      <c r="AV287" s="17"/>
      <c r="AW287" s="17"/>
      <c r="AX287" s="17"/>
      <c r="AY287" s="17"/>
      <c r="AZ287" s="17"/>
      <c r="BA287" s="17"/>
      <c r="BB287" s="17"/>
      <c r="BC287" s="17"/>
      <c r="BD287" s="17"/>
      <c r="BE287" s="17"/>
      <c r="BF287" s="17"/>
      <c r="BG287" s="25"/>
      <c r="BH287" s="25"/>
      <c r="BI287" s="25"/>
      <c r="BJ287" s="25"/>
      <c r="BK287" s="25"/>
      <c r="BL287" s="25"/>
      <c r="BM287" s="25"/>
      <c r="BN287" s="25"/>
      <c r="BO287" s="25" t="s">
        <v>71</v>
      </c>
      <c r="BP287" s="25" t="s">
        <v>71</v>
      </c>
      <c r="BQ287" s="25"/>
      <c r="BR287" s="25" t="s">
        <v>71</v>
      </c>
      <c r="BS287" s="25"/>
      <c r="BT287" s="25" t="s">
        <v>71</v>
      </c>
      <c r="BU287" s="25" t="s">
        <v>71</v>
      </c>
      <c r="BV287" s="25" t="s">
        <v>71</v>
      </c>
      <c r="BW287" s="25"/>
      <c r="BX287" s="25"/>
      <c r="BY287" s="25"/>
      <c r="BZ287" s="25" t="s">
        <v>71</v>
      </c>
      <c r="CA287" s="25"/>
      <c r="CB287" s="25"/>
      <c r="CC287" s="25"/>
      <c r="CD287" s="25">
        <v>1</v>
      </c>
      <c r="CE287" s="25">
        <v>1</v>
      </c>
      <c r="CF287" s="25">
        <v>1</v>
      </c>
      <c r="CG287" s="25">
        <v>1</v>
      </c>
      <c r="CH287" s="25">
        <v>0</v>
      </c>
      <c r="CI287" s="25">
        <v>1</v>
      </c>
      <c r="CJ287" s="25">
        <v>1</v>
      </c>
      <c r="CK287" s="25">
        <v>0</v>
      </c>
      <c r="CL287" s="25">
        <v>0</v>
      </c>
      <c r="CM287" s="25">
        <v>0</v>
      </c>
      <c r="CN287" s="25">
        <v>0</v>
      </c>
      <c r="CO287" s="25">
        <v>1</v>
      </c>
      <c r="CP287" s="25">
        <v>0</v>
      </c>
      <c r="CQ287" s="25">
        <v>1</v>
      </c>
      <c r="CR287" s="25">
        <v>1</v>
      </c>
      <c r="CS287" s="25">
        <v>1</v>
      </c>
      <c r="CT287" s="25">
        <v>0</v>
      </c>
      <c r="CU287" s="25">
        <v>1</v>
      </c>
      <c r="CV287" s="25">
        <v>1</v>
      </c>
      <c r="CW287" s="25">
        <v>0</v>
      </c>
      <c r="CX287" s="25">
        <v>1</v>
      </c>
      <c r="CY287" s="25">
        <v>0</v>
      </c>
      <c r="CZ287" s="25">
        <v>1</v>
      </c>
      <c r="DA287" s="25">
        <v>1</v>
      </c>
      <c r="DB287" s="25">
        <v>0</v>
      </c>
      <c r="DC287" s="25">
        <v>1</v>
      </c>
      <c r="DD287" s="25">
        <v>0</v>
      </c>
      <c r="DE287" s="25">
        <v>0</v>
      </c>
      <c r="DF287" s="25">
        <v>0</v>
      </c>
      <c r="DG287" s="17" t="s">
        <v>50</v>
      </c>
      <c r="DH287" s="17" t="s">
        <v>1893</v>
      </c>
      <c r="DI287" s="17" t="s">
        <v>2111</v>
      </c>
      <c r="DJ287" s="17" t="s">
        <v>2115</v>
      </c>
      <c r="DK287" s="17"/>
      <c r="DL287" s="17"/>
      <c r="DM287" s="17"/>
      <c r="DN287" s="17"/>
      <c r="DO287" s="17" t="s">
        <v>2549</v>
      </c>
      <c r="DP287" s="17" t="s">
        <v>2548</v>
      </c>
      <c r="DQ287" s="17" t="s">
        <v>2551</v>
      </c>
      <c r="DR287" s="17" t="s">
        <v>2551</v>
      </c>
      <c r="DS287" s="17" t="s">
        <v>2549</v>
      </c>
      <c r="DT287" s="17" t="s">
        <v>2551</v>
      </c>
      <c r="DU287" s="17" t="s">
        <v>2548</v>
      </c>
      <c r="DV287" s="17">
        <v>25</v>
      </c>
      <c r="DW287" s="17"/>
      <c r="DX287" s="17"/>
      <c r="DY287" s="17"/>
      <c r="DZ287" s="17"/>
      <c r="EA287" s="17"/>
      <c r="EB287" s="17">
        <v>16</v>
      </c>
      <c r="EC287" s="17"/>
      <c r="ED287" s="17" t="s">
        <v>1018</v>
      </c>
      <c r="EE287" s="17"/>
      <c r="EF287" s="17"/>
      <c r="EG287" s="17">
        <v>25</v>
      </c>
      <c r="EH287" s="17" t="s">
        <v>77</v>
      </c>
      <c r="EI287" s="17" t="s">
        <v>77</v>
      </c>
      <c r="EJ287" s="17"/>
      <c r="EK287" s="17"/>
      <c r="EL287" s="17"/>
      <c r="EM287" s="17"/>
      <c r="EN287" s="17"/>
      <c r="EO287" s="17"/>
      <c r="EP287" s="17" t="s">
        <v>77</v>
      </c>
      <c r="EQ287" s="17" t="s">
        <v>71</v>
      </c>
      <c r="ER287" s="17" t="s">
        <v>71</v>
      </c>
      <c r="ES287" s="17" t="s">
        <v>71</v>
      </c>
      <c r="ET287" s="17"/>
      <c r="EU287" s="17" t="s">
        <v>71</v>
      </c>
      <c r="EV287" s="17"/>
      <c r="EW287" s="17" t="s">
        <v>71</v>
      </c>
      <c r="EX287" s="17"/>
      <c r="EY287" s="17" t="s">
        <v>77</v>
      </c>
      <c r="EZ287" s="17" t="s">
        <v>2556</v>
      </c>
      <c r="FA287" s="17" t="s">
        <v>77</v>
      </c>
      <c r="FB287" s="17" t="s">
        <v>71</v>
      </c>
      <c r="FC287" s="17" t="s">
        <v>2559</v>
      </c>
      <c r="FD287" s="17">
        <v>10</v>
      </c>
      <c r="FE287" s="17" t="s">
        <v>2551</v>
      </c>
      <c r="FF287" s="17" t="s">
        <v>2551</v>
      </c>
      <c r="FG287" s="17" t="s">
        <v>2551</v>
      </c>
      <c r="FH287" s="17" t="s">
        <v>2551</v>
      </c>
      <c r="FI287" s="17"/>
      <c r="FJ287" s="17" t="s">
        <v>2456</v>
      </c>
      <c r="FK287" s="17"/>
      <c r="FL287" s="17"/>
      <c r="FM287" s="17"/>
      <c r="FN287" s="17"/>
      <c r="FO287" s="17"/>
      <c r="FP287" s="17"/>
      <c r="FQ287" s="17"/>
      <c r="FR287" s="17"/>
      <c r="FS287" s="17"/>
      <c r="FT287" s="17"/>
      <c r="FU287" s="17"/>
      <c r="FV287" s="17"/>
      <c r="FW287" s="17" t="s">
        <v>2576</v>
      </c>
      <c r="FX287" s="17" t="s">
        <v>2581</v>
      </c>
      <c r="FY287" s="17" t="s">
        <v>71</v>
      </c>
      <c r="FZ287" s="17" t="s">
        <v>71</v>
      </c>
      <c r="GA287" s="17"/>
      <c r="GB287" s="17"/>
      <c r="GC287" s="17"/>
      <c r="GD287" s="17"/>
      <c r="GE287" s="17"/>
      <c r="GF287" s="17"/>
      <c r="GG287" s="17"/>
      <c r="GH287" s="17"/>
      <c r="GI287" s="17"/>
      <c r="GJ287" s="17"/>
      <c r="GK287" s="17">
        <v>1</v>
      </c>
      <c r="GL287" s="17"/>
      <c r="GM287" s="17"/>
      <c r="GN287" s="17"/>
      <c r="GO287" s="17">
        <v>1</v>
      </c>
      <c r="GP287" s="17"/>
      <c r="GQ287" s="17">
        <v>1</v>
      </c>
      <c r="GR287" s="17"/>
      <c r="GS287" s="17"/>
      <c r="GT287" s="17"/>
      <c r="GU287" s="17"/>
      <c r="GV287" s="17">
        <v>1</v>
      </c>
      <c r="GW287" s="17">
        <v>1</v>
      </c>
      <c r="GX287" s="17"/>
      <c r="GY287" s="17">
        <v>1</v>
      </c>
      <c r="GZ287" s="17"/>
      <c r="HA287" s="17"/>
      <c r="HB287" s="17"/>
      <c r="HC287" s="17"/>
      <c r="HD287" s="17">
        <v>1</v>
      </c>
      <c r="HE287" s="17"/>
      <c r="HF287" s="17"/>
      <c r="HG287" s="17"/>
      <c r="HH287" s="17">
        <v>1</v>
      </c>
      <c r="HI287" s="17"/>
      <c r="HJ287" s="17"/>
      <c r="HK287" s="17" t="s">
        <v>77</v>
      </c>
      <c r="HL287" s="17">
        <v>1</v>
      </c>
      <c r="HM287" s="17"/>
      <c r="HN287" s="17"/>
      <c r="HO287" s="17"/>
      <c r="HP287" s="17"/>
      <c r="HQ287" s="17"/>
      <c r="HR287" s="17"/>
      <c r="HS287" s="17"/>
      <c r="HT287" s="17"/>
      <c r="HU287" s="17"/>
      <c r="HV287" s="17" t="s">
        <v>77</v>
      </c>
      <c r="HW287" s="17" t="s">
        <v>77</v>
      </c>
      <c r="HX287" s="17"/>
      <c r="HY287" s="17" t="s">
        <v>71</v>
      </c>
      <c r="HZ287" s="17"/>
      <c r="IA287" s="17"/>
      <c r="IB287" s="17"/>
      <c r="IC287" s="17"/>
      <c r="ID287" s="17"/>
      <c r="IE287" s="17"/>
      <c r="IF287" s="17"/>
      <c r="IG287" s="17" t="s">
        <v>71</v>
      </c>
      <c r="IH287" s="17"/>
      <c r="II287" s="17"/>
      <c r="IJ287" s="17"/>
      <c r="IK287" s="17"/>
      <c r="IL287" s="17">
        <v>60</v>
      </c>
      <c r="IM287" s="17" t="s">
        <v>2877</v>
      </c>
      <c r="IN287" s="17" t="s">
        <v>2589</v>
      </c>
      <c r="IO287" s="17" t="s">
        <v>71</v>
      </c>
      <c r="IP287" s="17" t="s">
        <v>2592</v>
      </c>
      <c r="IQ287" s="17"/>
      <c r="IR287" s="17"/>
      <c r="IS287" s="17"/>
      <c r="IT287" s="17"/>
      <c r="IU287" s="17"/>
      <c r="IV287" s="17"/>
      <c r="IW287" s="17"/>
      <c r="IX287" s="17"/>
      <c r="IY287" s="17" t="s">
        <v>2116</v>
      </c>
      <c r="IZ287" s="21"/>
      <c r="JA287" s="21"/>
      <c r="JB287" s="21"/>
      <c r="JC287" s="21"/>
      <c r="JD287" s="21"/>
      <c r="JE287" s="21"/>
    </row>
    <row r="288" spans="1:265" ht="16.5" customHeight="1" x14ac:dyDescent="0.25">
      <c r="A288" s="2">
        <v>289</v>
      </c>
      <c r="B288" s="17" t="s">
        <v>736</v>
      </c>
      <c r="C288" s="3">
        <v>42235</v>
      </c>
      <c r="D288" s="17" t="s">
        <v>409</v>
      </c>
      <c r="E288" s="17" t="s">
        <v>1113</v>
      </c>
      <c r="F288" s="4"/>
      <c r="G288" s="4"/>
      <c r="H288" s="17" t="s">
        <v>214</v>
      </c>
      <c r="I288" s="17" t="s">
        <v>740</v>
      </c>
      <c r="J288" s="17" t="s">
        <v>2120</v>
      </c>
      <c r="L288" s="17" t="s">
        <v>2120</v>
      </c>
      <c r="M288" s="17"/>
      <c r="N288" s="17"/>
      <c r="O288" s="17" t="s">
        <v>2865</v>
      </c>
      <c r="P288" s="17"/>
      <c r="Q288" s="17" t="s">
        <v>2114</v>
      </c>
      <c r="R288" s="17" t="s">
        <v>740</v>
      </c>
      <c r="S288" s="17" t="s">
        <v>2441</v>
      </c>
      <c r="T288" s="17">
        <v>4</v>
      </c>
      <c r="U288" s="17">
        <v>0</v>
      </c>
      <c r="V288" s="17"/>
      <c r="W288" s="17">
        <v>20</v>
      </c>
      <c r="X288" s="17"/>
      <c r="Y288" s="17"/>
      <c r="Z288" s="17"/>
      <c r="AA288" s="17"/>
      <c r="AB288" s="17"/>
      <c r="AC288" s="17"/>
      <c r="AD288" s="17"/>
      <c r="AE288" s="17" t="s">
        <v>2454</v>
      </c>
      <c r="AG288" s="17"/>
      <c r="AH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25"/>
      <c r="BH288" s="25"/>
      <c r="BI288" s="25"/>
      <c r="BJ288" s="25"/>
      <c r="BK288" s="25"/>
      <c r="BL288" s="25"/>
      <c r="BM288" s="25"/>
      <c r="BN288" s="25"/>
      <c r="BO288" s="25" t="s">
        <v>71</v>
      </c>
      <c r="BP288" s="25" t="s">
        <v>71</v>
      </c>
      <c r="BQ288" s="25" t="s">
        <v>71</v>
      </c>
      <c r="BR288" s="25" t="s">
        <v>71</v>
      </c>
      <c r="BS288" s="25"/>
      <c r="BT288" s="25" t="s">
        <v>71</v>
      </c>
      <c r="BU288" s="25" t="s">
        <v>71</v>
      </c>
      <c r="BV288" s="25" t="s">
        <v>71</v>
      </c>
      <c r="BW288" s="25"/>
      <c r="BX288" s="25"/>
      <c r="BY288" s="25"/>
      <c r="BZ288" s="25" t="s">
        <v>71</v>
      </c>
      <c r="CA288" s="25"/>
      <c r="CB288" s="25"/>
      <c r="CC288" s="25"/>
      <c r="CD288" s="25">
        <v>1</v>
      </c>
      <c r="CE288" s="25">
        <v>1</v>
      </c>
      <c r="CF288" s="25">
        <v>1</v>
      </c>
      <c r="CG288" s="25">
        <v>1</v>
      </c>
      <c r="CH288" s="25">
        <v>0</v>
      </c>
      <c r="CI288" s="25">
        <v>1</v>
      </c>
      <c r="CJ288" s="25">
        <v>1</v>
      </c>
      <c r="CK288" s="25">
        <v>0</v>
      </c>
      <c r="CL288" s="25">
        <v>0</v>
      </c>
      <c r="CM288" s="25">
        <v>0</v>
      </c>
      <c r="CN288" s="25">
        <v>0</v>
      </c>
      <c r="CO288" s="25">
        <v>1</v>
      </c>
      <c r="CP288" s="25">
        <v>0</v>
      </c>
      <c r="CQ288" s="25">
        <v>1</v>
      </c>
      <c r="CR288" s="25">
        <v>1</v>
      </c>
      <c r="CS288" s="25">
        <v>1</v>
      </c>
      <c r="CT288" s="25">
        <v>0</v>
      </c>
      <c r="CU288" s="25">
        <v>1</v>
      </c>
      <c r="CV288" s="25">
        <v>1</v>
      </c>
      <c r="CW288" s="25">
        <v>0</v>
      </c>
      <c r="CX288" s="25">
        <v>1</v>
      </c>
      <c r="CY288" s="25">
        <v>0</v>
      </c>
      <c r="CZ288" s="25">
        <v>1</v>
      </c>
      <c r="DA288" s="25">
        <v>1</v>
      </c>
      <c r="DB288" s="25">
        <v>0</v>
      </c>
      <c r="DC288" s="25">
        <v>1</v>
      </c>
      <c r="DD288" s="25">
        <v>0</v>
      </c>
      <c r="DE288" s="25">
        <v>0</v>
      </c>
      <c r="DF288" s="25">
        <v>0</v>
      </c>
      <c r="DG288" s="17" t="s">
        <v>50</v>
      </c>
      <c r="DH288" s="17" t="s">
        <v>1893</v>
      </c>
      <c r="DI288" s="17" t="s">
        <v>2111</v>
      </c>
      <c r="DJ288" s="17" t="s">
        <v>2115</v>
      </c>
      <c r="DK288" s="17"/>
      <c r="DL288" s="17"/>
      <c r="DM288" s="17"/>
      <c r="DN288" s="17"/>
      <c r="DO288" s="17" t="s">
        <v>2549</v>
      </c>
      <c r="DP288" s="17" t="s">
        <v>2548</v>
      </c>
      <c r="DQ288" s="17" t="s">
        <v>2551</v>
      </c>
      <c r="DR288" s="17" t="s">
        <v>2551</v>
      </c>
      <c r="DS288" s="17" t="s">
        <v>2549</v>
      </c>
      <c r="DT288" s="17" t="s">
        <v>2551</v>
      </c>
      <c r="DU288" s="17" t="s">
        <v>2548</v>
      </c>
      <c r="DV288" s="17">
        <v>4</v>
      </c>
      <c r="DW288" s="17"/>
      <c r="DX288" s="17"/>
      <c r="DY288" s="17"/>
      <c r="DZ288" s="17"/>
      <c r="EA288" s="17"/>
      <c r="EB288" s="17">
        <v>1</v>
      </c>
      <c r="EC288" s="17"/>
      <c r="ED288" s="17" t="s">
        <v>1018</v>
      </c>
      <c r="EE288" s="17"/>
      <c r="EF288" s="17"/>
      <c r="EG288" s="17">
        <v>4</v>
      </c>
      <c r="EH288" s="17" t="s">
        <v>77</v>
      </c>
      <c r="EI288" s="17" t="s">
        <v>77</v>
      </c>
      <c r="EJ288" s="17"/>
      <c r="EK288" s="17"/>
      <c r="EL288" s="17"/>
      <c r="EM288" s="17"/>
      <c r="EN288" s="17"/>
      <c r="EO288" s="17"/>
      <c r="EP288" s="17" t="s">
        <v>77</v>
      </c>
      <c r="EQ288" s="17" t="s">
        <v>71</v>
      </c>
      <c r="ER288" s="17" t="s">
        <v>71</v>
      </c>
      <c r="ES288" s="17" t="s">
        <v>71</v>
      </c>
      <c r="ET288" s="17"/>
      <c r="EU288" s="17" t="s">
        <v>71</v>
      </c>
      <c r="EV288" s="17"/>
      <c r="EW288" s="17" t="s">
        <v>71</v>
      </c>
      <c r="EX288" s="17"/>
      <c r="EY288" s="17" t="s">
        <v>77</v>
      </c>
      <c r="EZ288" s="17" t="s">
        <v>2556</v>
      </c>
      <c r="FA288" s="17" t="s">
        <v>77</v>
      </c>
      <c r="FB288" s="17" t="s">
        <v>71</v>
      </c>
      <c r="FC288" s="17" t="s">
        <v>2559</v>
      </c>
      <c r="FD288" s="17">
        <v>10</v>
      </c>
      <c r="FE288" s="17" t="s">
        <v>2551</v>
      </c>
      <c r="FF288" s="17" t="s">
        <v>2551</v>
      </c>
      <c r="FG288" s="17" t="s">
        <v>2551</v>
      </c>
      <c r="FH288" s="17" t="s">
        <v>2551</v>
      </c>
      <c r="FI288" s="17"/>
      <c r="FJ288" s="17" t="s">
        <v>2456</v>
      </c>
      <c r="FK288" s="17"/>
      <c r="FL288" s="17"/>
      <c r="FM288" s="17"/>
      <c r="FN288" s="17"/>
      <c r="FO288" s="17"/>
      <c r="FP288" s="17"/>
      <c r="FQ288" s="17"/>
      <c r="FR288" s="17"/>
      <c r="FS288" s="17"/>
      <c r="FT288" s="17"/>
      <c r="FU288" s="17"/>
      <c r="FV288" s="17"/>
      <c r="FW288" s="17" t="s">
        <v>2576</v>
      </c>
      <c r="FX288" s="17" t="s">
        <v>2581</v>
      </c>
      <c r="FY288" s="17" t="s">
        <v>71</v>
      </c>
      <c r="FZ288" s="17" t="s">
        <v>71</v>
      </c>
      <c r="GA288" s="17"/>
      <c r="GB288" s="17"/>
      <c r="GC288" s="17"/>
      <c r="GD288" s="17"/>
      <c r="GE288" s="17"/>
      <c r="GF288" s="17"/>
      <c r="GG288" s="17"/>
      <c r="GH288" s="17"/>
      <c r="GI288" s="17"/>
      <c r="GJ288" s="17"/>
      <c r="GK288" s="17">
        <v>1</v>
      </c>
      <c r="GL288" s="17"/>
      <c r="GM288" s="17"/>
      <c r="GN288" s="17"/>
      <c r="GO288" s="17">
        <v>1</v>
      </c>
      <c r="GP288" s="17"/>
      <c r="GQ288" s="17"/>
      <c r="GR288" s="17"/>
      <c r="GS288" s="17"/>
      <c r="GT288" s="17"/>
      <c r="GU288" s="17"/>
      <c r="GV288" s="17">
        <v>1</v>
      </c>
      <c r="GW288" s="17">
        <v>1</v>
      </c>
      <c r="GX288" s="17"/>
      <c r="GY288" s="17">
        <v>1</v>
      </c>
      <c r="GZ288" s="17"/>
      <c r="HA288" s="17"/>
      <c r="HB288" s="17"/>
      <c r="HC288" s="17"/>
      <c r="HD288" s="17">
        <v>1</v>
      </c>
      <c r="HE288" s="17"/>
      <c r="HF288" s="17"/>
      <c r="HG288" s="17"/>
      <c r="HH288" s="17">
        <v>1</v>
      </c>
      <c r="HI288" s="17"/>
      <c r="HJ288" s="17"/>
      <c r="HK288" s="17" t="s">
        <v>77</v>
      </c>
      <c r="HL288" s="17">
        <v>1</v>
      </c>
      <c r="HM288" s="17"/>
      <c r="HN288" s="17"/>
      <c r="HO288" s="17"/>
      <c r="HP288" s="17"/>
      <c r="HQ288" s="17"/>
      <c r="HR288" s="17"/>
      <c r="HS288" s="17"/>
      <c r="HT288" s="17"/>
      <c r="HU288" s="17"/>
      <c r="HV288" s="17" t="s">
        <v>77</v>
      </c>
      <c r="HW288" s="17" t="s">
        <v>77</v>
      </c>
      <c r="HX288" s="17"/>
      <c r="HY288" s="17" t="s">
        <v>71</v>
      </c>
      <c r="HZ288" s="17"/>
      <c r="IA288" s="17"/>
      <c r="IB288" s="17"/>
      <c r="IC288" s="17"/>
      <c r="ID288" s="17"/>
      <c r="IE288" s="17"/>
      <c r="IF288" s="17"/>
      <c r="IG288" s="17" t="s">
        <v>71</v>
      </c>
      <c r="IH288" s="17"/>
      <c r="II288" s="17"/>
      <c r="IJ288" s="17"/>
      <c r="IK288" s="17"/>
      <c r="IL288" s="17"/>
      <c r="IM288" s="17" t="s">
        <v>2877</v>
      </c>
      <c r="IN288" s="17" t="s">
        <v>2589</v>
      </c>
      <c r="IO288" s="17" t="s">
        <v>71</v>
      </c>
      <c r="IP288" s="17" t="s">
        <v>2592</v>
      </c>
      <c r="IQ288" s="17"/>
      <c r="IR288" s="17"/>
      <c r="IS288" s="17"/>
      <c r="IT288" s="17"/>
      <c r="IU288" s="17"/>
      <c r="IV288" s="17"/>
      <c r="IW288" s="17"/>
      <c r="IX288" s="17"/>
      <c r="IY288" s="17" t="s">
        <v>2116</v>
      </c>
      <c r="IZ288" s="21"/>
      <c r="JA288" s="21"/>
      <c r="JB288" s="21"/>
      <c r="JC288" s="21"/>
      <c r="JD288" s="21"/>
      <c r="JE288" s="21"/>
    </row>
    <row r="289" spans="1:265" ht="16.5" customHeight="1" x14ac:dyDescent="0.25">
      <c r="A289" s="2">
        <v>291</v>
      </c>
      <c r="B289" s="17" t="s">
        <v>736</v>
      </c>
      <c r="C289" s="3">
        <v>42235</v>
      </c>
      <c r="D289" s="17" t="s">
        <v>409</v>
      </c>
      <c r="E289" s="17" t="s">
        <v>1113</v>
      </c>
      <c r="F289" s="4" t="s">
        <v>2652</v>
      </c>
      <c r="G289" s="4"/>
      <c r="H289" s="17" t="s">
        <v>214</v>
      </c>
      <c r="I289" s="17" t="s">
        <v>740</v>
      </c>
      <c r="J289" s="17" t="s">
        <v>2121</v>
      </c>
      <c r="L289" s="17" t="s">
        <v>2121</v>
      </c>
      <c r="M289" s="17"/>
      <c r="N289" s="17"/>
      <c r="O289" s="17" t="s">
        <v>2865</v>
      </c>
      <c r="P289" s="17"/>
      <c r="Q289" s="17" t="s">
        <v>2114</v>
      </c>
      <c r="R289" s="17" t="s">
        <v>740</v>
      </c>
      <c r="S289" s="17" t="s">
        <v>2440</v>
      </c>
      <c r="T289" s="17">
        <v>30</v>
      </c>
      <c r="U289" s="17">
        <v>0</v>
      </c>
      <c r="V289" s="17"/>
      <c r="W289" s="17">
        <v>30</v>
      </c>
      <c r="X289" s="17"/>
      <c r="Y289" s="17"/>
      <c r="Z289" s="17"/>
      <c r="AA289" s="17"/>
      <c r="AB289" s="17"/>
      <c r="AC289" s="17"/>
      <c r="AD289" s="17"/>
      <c r="AE289" s="17" t="s">
        <v>2454</v>
      </c>
      <c r="AG289" s="17"/>
      <c r="AH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25"/>
      <c r="BH289" s="25"/>
      <c r="BI289" s="25"/>
      <c r="BJ289" s="25"/>
      <c r="BK289" s="25"/>
      <c r="BL289" s="25"/>
      <c r="BM289" s="25"/>
      <c r="BN289" s="25"/>
      <c r="BO289" s="25" t="s">
        <v>71</v>
      </c>
      <c r="BP289" s="25" t="s">
        <v>71</v>
      </c>
      <c r="BQ289" s="25" t="s">
        <v>71</v>
      </c>
      <c r="BR289" s="25" t="s">
        <v>71</v>
      </c>
      <c r="BS289" s="25"/>
      <c r="BT289" s="25" t="s">
        <v>71</v>
      </c>
      <c r="BU289" s="25" t="s">
        <v>71</v>
      </c>
      <c r="BV289" s="25" t="s">
        <v>71</v>
      </c>
      <c r="BW289" s="25"/>
      <c r="BX289" s="25"/>
      <c r="BY289" s="25"/>
      <c r="BZ289" s="25" t="s">
        <v>71</v>
      </c>
      <c r="CA289" s="25"/>
      <c r="CB289" s="25"/>
      <c r="CC289" s="25"/>
      <c r="CD289" s="25">
        <v>1</v>
      </c>
      <c r="CE289" s="25">
        <v>1</v>
      </c>
      <c r="CF289" s="25">
        <v>1</v>
      </c>
      <c r="CG289" s="25">
        <v>1</v>
      </c>
      <c r="CH289" s="25">
        <v>0</v>
      </c>
      <c r="CI289" s="25">
        <v>1</v>
      </c>
      <c r="CJ289" s="25">
        <v>1</v>
      </c>
      <c r="CK289" s="25">
        <v>0</v>
      </c>
      <c r="CL289" s="25">
        <v>0</v>
      </c>
      <c r="CM289" s="25">
        <v>0</v>
      </c>
      <c r="CN289" s="25">
        <v>0</v>
      </c>
      <c r="CO289" s="25">
        <v>1</v>
      </c>
      <c r="CP289" s="25">
        <v>0</v>
      </c>
      <c r="CQ289" s="25">
        <v>1</v>
      </c>
      <c r="CR289" s="25">
        <v>1</v>
      </c>
      <c r="CS289" s="25">
        <v>1</v>
      </c>
      <c r="CT289" s="25">
        <v>0</v>
      </c>
      <c r="CU289" s="25">
        <v>1</v>
      </c>
      <c r="CV289" s="25">
        <v>1</v>
      </c>
      <c r="CW289" s="25">
        <v>0</v>
      </c>
      <c r="CX289" s="25">
        <v>1</v>
      </c>
      <c r="CY289" s="25">
        <v>0</v>
      </c>
      <c r="CZ289" s="25">
        <v>1</v>
      </c>
      <c r="DA289" s="25">
        <v>1</v>
      </c>
      <c r="DB289" s="25">
        <v>0</v>
      </c>
      <c r="DC289" s="25">
        <v>1</v>
      </c>
      <c r="DD289" s="25">
        <v>0</v>
      </c>
      <c r="DE289" s="25">
        <v>0</v>
      </c>
      <c r="DF289" s="25">
        <v>0</v>
      </c>
      <c r="DG289" s="17" t="s">
        <v>50</v>
      </c>
      <c r="DH289" s="17" t="s">
        <v>1893</v>
      </c>
      <c r="DI289" s="17" t="s">
        <v>2111</v>
      </c>
      <c r="DJ289" s="17" t="s">
        <v>2115</v>
      </c>
      <c r="DK289" s="17"/>
      <c r="DL289" s="17"/>
      <c r="DM289" s="17"/>
      <c r="DN289" s="17"/>
      <c r="DO289" s="17" t="s">
        <v>2548</v>
      </c>
      <c r="DP289" s="17"/>
      <c r="DQ289" s="17" t="s">
        <v>2551</v>
      </c>
      <c r="DR289" s="17" t="s">
        <v>2551</v>
      </c>
      <c r="DS289" s="17" t="s">
        <v>2551</v>
      </c>
      <c r="DT289" s="17" t="s">
        <v>2551</v>
      </c>
      <c r="DU289" s="17" t="s">
        <v>2551</v>
      </c>
      <c r="DV289" s="17">
        <v>30</v>
      </c>
      <c r="DW289" s="17"/>
      <c r="DX289" s="17"/>
      <c r="DY289" s="17"/>
      <c r="DZ289" s="17"/>
      <c r="EA289" s="17"/>
      <c r="EB289" s="17">
        <v>16</v>
      </c>
      <c r="EC289" s="17"/>
      <c r="ED289" s="17" t="s">
        <v>1018</v>
      </c>
      <c r="EE289" s="17"/>
      <c r="EF289" s="17">
        <v>30</v>
      </c>
      <c r="EG289" s="17"/>
      <c r="EH289" s="17" t="s">
        <v>77</v>
      </c>
      <c r="EI289" s="17" t="s">
        <v>77</v>
      </c>
      <c r="EJ289" s="17"/>
      <c r="EK289" s="17"/>
      <c r="EL289" s="17"/>
      <c r="EM289" s="17"/>
      <c r="EN289" s="17"/>
      <c r="EO289" s="17"/>
      <c r="EP289" s="17" t="s">
        <v>77</v>
      </c>
      <c r="EQ289" s="17" t="s">
        <v>71</v>
      </c>
      <c r="ER289" s="17" t="s">
        <v>71</v>
      </c>
      <c r="ES289" s="17"/>
      <c r="ET289" s="17"/>
      <c r="EU289" s="17"/>
      <c r="EV289" s="17"/>
      <c r="EW289" s="17" t="s">
        <v>71</v>
      </c>
      <c r="EX289" s="17"/>
      <c r="EY289" s="17" t="s">
        <v>77</v>
      </c>
      <c r="EZ289" s="17" t="s">
        <v>2556</v>
      </c>
      <c r="FA289" s="17" t="s">
        <v>77</v>
      </c>
      <c r="FB289" s="17" t="s">
        <v>71</v>
      </c>
      <c r="FC289" s="17" t="s">
        <v>2559</v>
      </c>
      <c r="FD289" s="17">
        <v>10</v>
      </c>
      <c r="FE289" s="17" t="s">
        <v>2551</v>
      </c>
      <c r="FF289" s="17" t="s">
        <v>2551</v>
      </c>
      <c r="FG289" s="17" t="s">
        <v>2551</v>
      </c>
      <c r="FH289" s="17" t="s">
        <v>2551</v>
      </c>
      <c r="FI289" s="17"/>
      <c r="FJ289" s="17" t="s">
        <v>2456</v>
      </c>
      <c r="FK289" s="17"/>
      <c r="FL289" s="17"/>
      <c r="FM289" s="17"/>
      <c r="FN289" s="17"/>
      <c r="FO289" s="17"/>
      <c r="FP289" s="17"/>
      <c r="FQ289" s="17"/>
      <c r="FR289" s="17"/>
      <c r="FS289" s="17"/>
      <c r="FT289" s="17"/>
      <c r="FU289" s="17"/>
      <c r="FV289" s="17"/>
      <c r="FW289" s="17" t="s">
        <v>2576</v>
      </c>
      <c r="FX289" s="17" t="s">
        <v>2579</v>
      </c>
      <c r="FY289" s="17" t="s">
        <v>71</v>
      </c>
      <c r="FZ289" s="17" t="s">
        <v>71</v>
      </c>
      <c r="GA289" s="17"/>
      <c r="GB289" s="17"/>
      <c r="GC289" s="17"/>
      <c r="GD289" s="17"/>
      <c r="GE289" s="17"/>
      <c r="GF289" s="17"/>
      <c r="GG289" s="17"/>
      <c r="GH289" s="17"/>
      <c r="GI289" s="17"/>
      <c r="GJ289" s="17"/>
      <c r="GK289" s="17"/>
      <c r="GL289" s="17"/>
      <c r="GM289" s="17">
        <v>1</v>
      </c>
      <c r="GN289" s="17"/>
      <c r="GO289" s="17">
        <v>1</v>
      </c>
      <c r="GP289" s="17"/>
      <c r="GQ289" s="17"/>
      <c r="GR289" s="17"/>
      <c r="GS289" s="17"/>
      <c r="GT289" s="17"/>
      <c r="GU289" s="17"/>
      <c r="GV289" s="17">
        <v>1</v>
      </c>
      <c r="GW289" s="17">
        <v>1</v>
      </c>
      <c r="GX289" s="17"/>
      <c r="GY289" s="17">
        <v>1</v>
      </c>
      <c r="GZ289" s="17"/>
      <c r="HA289" s="17"/>
      <c r="HB289" s="17"/>
      <c r="HC289" s="17"/>
      <c r="HD289" s="17">
        <v>1</v>
      </c>
      <c r="HE289" s="17"/>
      <c r="HF289" s="17"/>
      <c r="HG289" s="17"/>
      <c r="HH289" s="17">
        <v>1</v>
      </c>
      <c r="HI289" s="17"/>
      <c r="HJ289" s="17"/>
      <c r="HK289" s="17" t="s">
        <v>77</v>
      </c>
      <c r="HL289" s="17">
        <v>1</v>
      </c>
      <c r="HM289" s="17"/>
      <c r="HN289" s="17"/>
      <c r="HO289" s="17"/>
      <c r="HP289" s="17"/>
      <c r="HQ289" s="17"/>
      <c r="HR289" s="17"/>
      <c r="HS289" s="17"/>
      <c r="HT289" s="17"/>
      <c r="HU289" s="17"/>
      <c r="HV289" s="17" t="s">
        <v>77</v>
      </c>
      <c r="HW289" s="17" t="s">
        <v>77</v>
      </c>
      <c r="HX289" s="17"/>
      <c r="HY289" s="17" t="s">
        <v>71</v>
      </c>
      <c r="HZ289" s="17"/>
      <c r="IA289" s="17"/>
      <c r="IB289" s="17"/>
      <c r="IC289" s="17"/>
      <c r="ID289" s="17"/>
      <c r="IE289" s="17"/>
      <c r="IF289" s="17"/>
      <c r="IG289" s="17" t="s">
        <v>71</v>
      </c>
      <c r="IH289" s="17"/>
      <c r="II289" s="17"/>
      <c r="IJ289" s="17"/>
      <c r="IK289" s="17"/>
      <c r="IL289" s="17"/>
      <c r="IM289" s="17" t="s">
        <v>2877</v>
      </c>
      <c r="IN289" s="17" t="s">
        <v>2589</v>
      </c>
      <c r="IO289" s="17" t="s">
        <v>71</v>
      </c>
      <c r="IP289" s="17" t="s">
        <v>2592</v>
      </c>
      <c r="IQ289" s="17"/>
      <c r="IR289" s="17"/>
      <c r="IS289" s="17"/>
      <c r="IT289" s="17"/>
      <c r="IU289" s="17"/>
      <c r="IV289" s="17"/>
      <c r="IW289" s="17"/>
      <c r="IX289" s="17"/>
      <c r="IY289" s="17" t="s">
        <v>2116</v>
      </c>
      <c r="IZ289" s="21"/>
      <c r="JA289" s="21"/>
      <c r="JB289" s="21"/>
      <c r="JC289" s="21"/>
      <c r="JD289" s="21"/>
      <c r="JE289" s="21"/>
    </row>
    <row r="290" spans="1:265" ht="16.5" customHeight="1" x14ac:dyDescent="0.25">
      <c r="A290" s="2">
        <v>292</v>
      </c>
      <c r="B290" s="17" t="s">
        <v>736</v>
      </c>
      <c r="C290" s="3">
        <v>42235</v>
      </c>
      <c r="D290" s="17" t="s">
        <v>409</v>
      </c>
      <c r="E290" s="17" t="s">
        <v>1113</v>
      </c>
      <c r="F290" s="4" t="s">
        <v>2653</v>
      </c>
      <c r="G290" s="4"/>
      <c r="H290" s="17" t="s">
        <v>214</v>
      </c>
      <c r="I290" s="17" t="s">
        <v>740</v>
      </c>
      <c r="J290" s="17" t="s">
        <v>2122</v>
      </c>
      <c r="L290" s="17" t="s">
        <v>2122</v>
      </c>
      <c r="M290" s="17"/>
      <c r="N290" s="17"/>
      <c r="O290" s="17" t="s">
        <v>2865</v>
      </c>
      <c r="P290" s="17"/>
      <c r="Q290" s="17" t="s">
        <v>2114</v>
      </c>
      <c r="R290" s="17" t="s">
        <v>740</v>
      </c>
      <c r="S290" s="17" t="s">
        <v>2441</v>
      </c>
      <c r="T290" s="17">
        <v>2</v>
      </c>
      <c r="U290" s="17">
        <v>0</v>
      </c>
      <c r="V290" s="17"/>
      <c r="W290" s="17">
        <v>10</v>
      </c>
      <c r="X290" s="17"/>
      <c r="Y290" s="17"/>
      <c r="Z290" s="17"/>
      <c r="AA290" s="17"/>
      <c r="AB290" s="17"/>
      <c r="AC290" s="17"/>
      <c r="AD290" s="17"/>
      <c r="AE290" s="17" t="s">
        <v>2454</v>
      </c>
      <c r="AG290" s="17"/>
      <c r="AH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25"/>
      <c r="BH290" s="25"/>
      <c r="BI290" s="25"/>
      <c r="BJ290" s="25"/>
      <c r="BK290" s="25"/>
      <c r="BL290" s="25"/>
      <c r="BM290" s="25"/>
      <c r="BN290" s="25"/>
      <c r="BO290" s="25" t="s">
        <v>71</v>
      </c>
      <c r="BP290" s="25" t="s">
        <v>71</v>
      </c>
      <c r="BQ290" s="25" t="s">
        <v>71</v>
      </c>
      <c r="BR290" s="25" t="s">
        <v>71</v>
      </c>
      <c r="BS290" s="25"/>
      <c r="BT290" s="25" t="s">
        <v>71</v>
      </c>
      <c r="BU290" s="25" t="s">
        <v>71</v>
      </c>
      <c r="BV290" s="25" t="s">
        <v>71</v>
      </c>
      <c r="BW290" s="25"/>
      <c r="BX290" s="25"/>
      <c r="BY290" s="25"/>
      <c r="BZ290" s="25" t="s">
        <v>71</v>
      </c>
      <c r="CA290" s="25"/>
      <c r="CB290" s="25"/>
      <c r="CC290" s="25"/>
      <c r="CD290" s="25">
        <v>1</v>
      </c>
      <c r="CE290" s="25">
        <v>1</v>
      </c>
      <c r="CF290" s="25">
        <v>1</v>
      </c>
      <c r="CG290" s="25">
        <v>1</v>
      </c>
      <c r="CH290" s="25">
        <v>0</v>
      </c>
      <c r="CI290" s="25">
        <v>1</v>
      </c>
      <c r="CJ290" s="25">
        <v>1</v>
      </c>
      <c r="CK290" s="25">
        <v>0</v>
      </c>
      <c r="CL290" s="25">
        <v>0</v>
      </c>
      <c r="CM290" s="25">
        <v>0</v>
      </c>
      <c r="CN290" s="25">
        <v>0</v>
      </c>
      <c r="CO290" s="25">
        <v>1</v>
      </c>
      <c r="CP290" s="25">
        <v>0</v>
      </c>
      <c r="CQ290" s="25">
        <v>1</v>
      </c>
      <c r="CR290" s="25">
        <v>1</v>
      </c>
      <c r="CS290" s="25">
        <v>1</v>
      </c>
      <c r="CT290" s="25">
        <v>0</v>
      </c>
      <c r="CU290" s="25">
        <v>1</v>
      </c>
      <c r="CV290" s="25">
        <v>1</v>
      </c>
      <c r="CW290" s="25">
        <v>0</v>
      </c>
      <c r="CX290" s="25">
        <v>1</v>
      </c>
      <c r="CY290" s="25">
        <v>0</v>
      </c>
      <c r="CZ290" s="25">
        <v>1</v>
      </c>
      <c r="DA290" s="25">
        <v>1</v>
      </c>
      <c r="DB290" s="25">
        <v>0</v>
      </c>
      <c r="DC290" s="25">
        <v>1</v>
      </c>
      <c r="DD290" s="25">
        <v>0</v>
      </c>
      <c r="DE290" s="25">
        <v>0</v>
      </c>
      <c r="DF290" s="25">
        <v>0</v>
      </c>
      <c r="DG290" s="17" t="s">
        <v>50</v>
      </c>
      <c r="DH290" s="17" t="s">
        <v>1893</v>
      </c>
      <c r="DI290" s="17" t="s">
        <v>2111</v>
      </c>
      <c r="DJ290" s="17" t="s">
        <v>2115</v>
      </c>
      <c r="DK290" s="17"/>
      <c r="DL290" s="17"/>
      <c r="DM290" s="17"/>
      <c r="DN290" s="17"/>
      <c r="DO290" s="17" t="s">
        <v>2549</v>
      </c>
      <c r="DP290" s="17" t="s">
        <v>2548</v>
      </c>
      <c r="DQ290" s="17" t="s">
        <v>2551</v>
      </c>
      <c r="DR290" s="17" t="s">
        <v>2551</v>
      </c>
      <c r="DS290" s="17" t="s">
        <v>2549</v>
      </c>
      <c r="DT290" s="17" t="s">
        <v>2551</v>
      </c>
      <c r="DU290" s="17" t="s">
        <v>2548</v>
      </c>
      <c r="DV290" s="17">
        <v>1</v>
      </c>
      <c r="DW290" s="17"/>
      <c r="DX290" s="17"/>
      <c r="DY290" s="17"/>
      <c r="DZ290" s="17"/>
      <c r="EA290" s="17"/>
      <c r="EB290" s="17">
        <v>2</v>
      </c>
      <c r="EC290" s="17"/>
      <c r="ED290" s="17" t="s">
        <v>1018</v>
      </c>
      <c r="EE290" s="17"/>
      <c r="EF290" s="17"/>
      <c r="EG290" s="17">
        <v>2</v>
      </c>
      <c r="EH290" s="17" t="s">
        <v>77</v>
      </c>
      <c r="EI290" s="17" t="s">
        <v>77</v>
      </c>
      <c r="EJ290" s="17"/>
      <c r="EK290" s="17"/>
      <c r="EL290" s="17"/>
      <c r="EM290" s="17"/>
      <c r="EN290" s="17"/>
      <c r="EO290" s="17"/>
      <c r="EP290" s="17" t="s">
        <v>77</v>
      </c>
      <c r="EQ290" s="17" t="s">
        <v>71</v>
      </c>
      <c r="ER290" s="17" t="s">
        <v>71</v>
      </c>
      <c r="ES290" s="17" t="s">
        <v>71</v>
      </c>
      <c r="ET290" s="17"/>
      <c r="EU290" s="17" t="s">
        <v>71</v>
      </c>
      <c r="EV290" s="17"/>
      <c r="EW290" s="17" t="s">
        <v>71</v>
      </c>
      <c r="EX290" s="17"/>
      <c r="EY290" s="17" t="s">
        <v>77</v>
      </c>
      <c r="EZ290" s="17" t="s">
        <v>2556</v>
      </c>
      <c r="FA290" s="17" t="s">
        <v>77</v>
      </c>
      <c r="FB290" s="17" t="s">
        <v>71</v>
      </c>
      <c r="FC290" s="17" t="s">
        <v>2559</v>
      </c>
      <c r="FD290" s="17">
        <v>10</v>
      </c>
      <c r="FE290" s="17" t="s">
        <v>2551</v>
      </c>
      <c r="FF290" s="17" t="s">
        <v>2551</v>
      </c>
      <c r="FG290" s="17" t="s">
        <v>2551</v>
      </c>
      <c r="FH290" s="17" t="s">
        <v>2551</v>
      </c>
      <c r="FI290" s="17"/>
      <c r="FJ290" s="17" t="s">
        <v>2456</v>
      </c>
      <c r="FK290" s="17"/>
      <c r="FL290" s="17"/>
      <c r="FM290" s="17"/>
      <c r="FN290" s="17"/>
      <c r="FO290" s="17"/>
      <c r="FP290" s="17"/>
      <c r="FQ290" s="17"/>
      <c r="FR290" s="17"/>
      <c r="FS290" s="17"/>
      <c r="FT290" s="17"/>
      <c r="FU290" s="17"/>
      <c r="FV290" s="17"/>
      <c r="FW290" s="17" t="s">
        <v>2576</v>
      </c>
      <c r="FX290" s="17" t="s">
        <v>2581</v>
      </c>
      <c r="FY290" s="17" t="s">
        <v>71</v>
      </c>
      <c r="FZ290" s="17" t="s">
        <v>71</v>
      </c>
      <c r="GA290" s="17"/>
      <c r="GB290" s="17"/>
      <c r="GC290" s="17"/>
      <c r="GD290" s="17"/>
      <c r="GE290" s="17"/>
      <c r="GF290" s="17"/>
      <c r="GG290" s="17"/>
      <c r="GH290" s="17"/>
      <c r="GI290" s="17"/>
      <c r="GJ290" s="17"/>
      <c r="GK290" s="17">
        <v>1</v>
      </c>
      <c r="GL290" s="17"/>
      <c r="GM290" s="17"/>
      <c r="GN290" s="17"/>
      <c r="GO290" s="17">
        <v>1</v>
      </c>
      <c r="GP290" s="17"/>
      <c r="GQ290" s="17"/>
      <c r="GR290" s="17"/>
      <c r="GS290" s="17"/>
      <c r="GT290" s="17"/>
      <c r="GU290" s="17"/>
      <c r="GV290" s="17">
        <v>1</v>
      </c>
      <c r="GW290" s="17">
        <v>1</v>
      </c>
      <c r="GX290" s="17"/>
      <c r="GY290" s="17">
        <v>1</v>
      </c>
      <c r="GZ290" s="17"/>
      <c r="HA290" s="17"/>
      <c r="HB290" s="17"/>
      <c r="HC290" s="17"/>
      <c r="HD290" s="17">
        <v>1</v>
      </c>
      <c r="HE290" s="17"/>
      <c r="HF290" s="17"/>
      <c r="HG290" s="17"/>
      <c r="HH290" s="17">
        <v>1</v>
      </c>
      <c r="HI290" s="17"/>
      <c r="HJ290" s="17"/>
      <c r="HK290" s="17" t="s">
        <v>77</v>
      </c>
      <c r="HL290" s="17">
        <v>1</v>
      </c>
      <c r="HM290" s="17"/>
      <c r="HN290" s="17"/>
      <c r="HO290" s="17"/>
      <c r="HP290" s="17"/>
      <c r="HQ290" s="17"/>
      <c r="HR290" s="17"/>
      <c r="HS290" s="17"/>
      <c r="HT290" s="17"/>
      <c r="HU290" s="17"/>
      <c r="HV290" s="17" t="s">
        <v>77</v>
      </c>
      <c r="HW290" s="17" t="s">
        <v>77</v>
      </c>
      <c r="HX290" s="17"/>
      <c r="HY290" s="17" t="s">
        <v>71</v>
      </c>
      <c r="HZ290" s="17"/>
      <c r="IA290" s="17"/>
      <c r="IB290" s="17"/>
      <c r="IC290" s="17"/>
      <c r="ID290" s="17"/>
      <c r="IE290" s="17"/>
      <c r="IF290" s="17"/>
      <c r="IG290" s="17" t="s">
        <v>71</v>
      </c>
      <c r="IH290" s="17"/>
      <c r="II290" s="17"/>
      <c r="IJ290" s="17"/>
      <c r="IK290" s="17"/>
      <c r="IL290" s="17"/>
      <c r="IM290" s="17" t="s">
        <v>2877</v>
      </c>
      <c r="IN290" s="17" t="s">
        <v>2589</v>
      </c>
      <c r="IO290" s="17" t="s">
        <v>71</v>
      </c>
      <c r="IP290" s="17" t="s">
        <v>2592</v>
      </c>
      <c r="IQ290" s="17"/>
      <c r="IR290" s="17"/>
      <c r="IS290" s="17"/>
      <c r="IT290" s="17"/>
      <c r="IU290" s="17"/>
      <c r="IV290" s="17"/>
      <c r="IW290" s="17"/>
      <c r="IX290" s="17"/>
      <c r="IY290" s="17"/>
      <c r="IZ290" s="21"/>
      <c r="JA290" s="21"/>
      <c r="JB290" s="21"/>
      <c r="JC290" s="21"/>
      <c r="JD290" s="21"/>
      <c r="JE290" s="21"/>
    </row>
    <row r="291" spans="1:265" ht="16.5" customHeight="1" x14ac:dyDescent="0.25">
      <c r="A291" s="2">
        <v>302</v>
      </c>
      <c r="B291" s="17" t="s">
        <v>736</v>
      </c>
      <c r="C291" s="3">
        <v>42235</v>
      </c>
      <c r="D291" s="17" t="s">
        <v>409</v>
      </c>
      <c r="E291" s="17" t="s">
        <v>1113</v>
      </c>
      <c r="F291" s="4" t="s">
        <v>2662</v>
      </c>
      <c r="G291" s="4"/>
      <c r="H291" s="17" t="s">
        <v>214</v>
      </c>
      <c r="I291" s="17" t="s">
        <v>740</v>
      </c>
      <c r="J291" s="17" t="s">
        <v>2166</v>
      </c>
      <c r="L291" s="17" t="s">
        <v>2166</v>
      </c>
      <c r="M291" s="17"/>
      <c r="N291" s="17"/>
      <c r="O291" s="17" t="s">
        <v>2865</v>
      </c>
      <c r="P291" s="17"/>
      <c r="Q291" s="17" t="s">
        <v>2167</v>
      </c>
      <c r="R291" s="17" t="s">
        <v>740</v>
      </c>
      <c r="S291" s="17" t="s">
        <v>2441</v>
      </c>
      <c r="T291" s="17">
        <v>39</v>
      </c>
      <c r="U291" s="17">
        <v>0</v>
      </c>
      <c r="V291" s="17"/>
      <c r="W291" s="17">
        <v>34</v>
      </c>
      <c r="X291" s="17"/>
      <c r="Y291" s="17"/>
      <c r="Z291" s="17"/>
      <c r="AA291" s="17"/>
      <c r="AB291" s="17"/>
      <c r="AC291" s="17"/>
      <c r="AD291" s="17"/>
      <c r="AE291" s="17"/>
      <c r="AG291" s="17"/>
      <c r="AH291" s="17"/>
      <c r="AJ291" s="17"/>
      <c r="AK291" s="17"/>
      <c r="AL291" s="17"/>
      <c r="AM291" s="17"/>
      <c r="AN291" s="17"/>
      <c r="AO291" s="17"/>
      <c r="AP291" s="17"/>
      <c r="AQ291" s="17"/>
      <c r="AR291" s="17"/>
      <c r="AS291" s="17"/>
      <c r="AT291" s="17">
        <v>3</v>
      </c>
      <c r="AU291" s="17"/>
      <c r="AV291" s="17"/>
      <c r="AW291" s="17"/>
      <c r="AX291" s="17"/>
      <c r="AY291" s="17"/>
      <c r="AZ291" s="17"/>
      <c r="BA291" s="17"/>
      <c r="BB291" s="17"/>
      <c r="BC291" s="17"/>
      <c r="BD291" s="17"/>
      <c r="BE291" s="17"/>
      <c r="BF291" s="17"/>
      <c r="BG291" s="25"/>
      <c r="BH291" s="25"/>
      <c r="BI291" s="25"/>
      <c r="BJ291" s="25"/>
      <c r="BK291" s="25"/>
      <c r="BL291" s="25"/>
      <c r="BM291" s="25"/>
      <c r="BN291" s="25"/>
      <c r="BO291" s="25" t="s">
        <v>71</v>
      </c>
      <c r="BP291" s="25" t="s">
        <v>71</v>
      </c>
      <c r="BQ291" s="25" t="s">
        <v>71</v>
      </c>
      <c r="BR291" s="25" t="s">
        <v>71</v>
      </c>
      <c r="BS291" s="25"/>
      <c r="BT291" s="25" t="s">
        <v>71</v>
      </c>
      <c r="BU291" s="25" t="s">
        <v>71</v>
      </c>
      <c r="BV291" s="25" t="s">
        <v>71</v>
      </c>
      <c r="BW291" s="25"/>
      <c r="BX291" s="25"/>
      <c r="BY291" s="25"/>
      <c r="BZ291" s="25" t="s">
        <v>71</v>
      </c>
      <c r="CA291" s="25"/>
      <c r="CB291" s="25"/>
      <c r="CC291" s="25"/>
      <c r="CD291" s="25">
        <v>1</v>
      </c>
      <c r="CE291" s="25">
        <v>1</v>
      </c>
      <c r="CF291" s="25">
        <v>1</v>
      </c>
      <c r="CG291" s="25">
        <v>1</v>
      </c>
      <c r="CH291" s="25">
        <v>0</v>
      </c>
      <c r="CI291" s="25">
        <v>1</v>
      </c>
      <c r="CJ291" s="25">
        <v>1</v>
      </c>
      <c r="CK291" s="25">
        <v>0</v>
      </c>
      <c r="CL291" s="25">
        <v>0</v>
      </c>
      <c r="CM291" s="25">
        <v>0</v>
      </c>
      <c r="CN291" s="25">
        <v>0</v>
      </c>
      <c r="CO291" s="25">
        <v>1</v>
      </c>
      <c r="CP291" s="25">
        <v>0</v>
      </c>
      <c r="CQ291" s="25">
        <v>1</v>
      </c>
      <c r="CR291" s="25">
        <v>1</v>
      </c>
      <c r="CS291" s="25">
        <v>1</v>
      </c>
      <c r="CT291" s="25">
        <v>0</v>
      </c>
      <c r="CU291" s="25">
        <v>1</v>
      </c>
      <c r="CV291" s="25">
        <v>1</v>
      </c>
      <c r="CW291" s="25">
        <v>0</v>
      </c>
      <c r="CX291" s="25">
        <v>1</v>
      </c>
      <c r="CY291" s="25">
        <v>0</v>
      </c>
      <c r="CZ291" s="25">
        <v>1</v>
      </c>
      <c r="DA291" s="25">
        <v>1</v>
      </c>
      <c r="DB291" s="25">
        <v>0</v>
      </c>
      <c r="DC291" s="25">
        <v>1</v>
      </c>
      <c r="DD291" s="25">
        <v>0</v>
      </c>
      <c r="DE291" s="25">
        <v>0</v>
      </c>
      <c r="DF291" s="25">
        <v>0</v>
      </c>
      <c r="DG291" s="17" t="s">
        <v>50</v>
      </c>
      <c r="DH291" s="17" t="s">
        <v>2168</v>
      </c>
      <c r="DI291" s="17" t="s">
        <v>736</v>
      </c>
      <c r="DJ291" s="17" t="s">
        <v>2169</v>
      </c>
      <c r="DK291" s="17"/>
      <c r="DL291" s="17"/>
      <c r="DM291" s="17"/>
      <c r="DN291" s="17"/>
      <c r="DO291" s="17" t="s">
        <v>2549</v>
      </c>
      <c r="DP291" s="17" t="s">
        <v>2548</v>
      </c>
      <c r="DQ291" s="17" t="s">
        <v>2551</v>
      </c>
      <c r="DR291" s="17" t="s">
        <v>2551</v>
      </c>
      <c r="DS291" s="17" t="s">
        <v>2549</v>
      </c>
      <c r="DT291" s="17" t="s">
        <v>2551</v>
      </c>
      <c r="DU291" s="17" t="s">
        <v>2548</v>
      </c>
      <c r="DV291" s="17">
        <v>39</v>
      </c>
      <c r="DW291" s="17"/>
      <c r="DX291" s="17"/>
      <c r="DY291" s="17"/>
      <c r="DZ291" s="17"/>
      <c r="EA291" s="17"/>
      <c r="EB291" s="17">
        <v>36</v>
      </c>
      <c r="EC291" s="17"/>
      <c r="ED291" s="17" t="s">
        <v>1018</v>
      </c>
      <c r="EE291" s="17"/>
      <c r="EF291" s="17"/>
      <c r="EG291" s="17">
        <v>39</v>
      </c>
      <c r="EH291" s="17" t="s">
        <v>77</v>
      </c>
      <c r="EI291" s="17" t="s">
        <v>77</v>
      </c>
      <c r="EJ291" s="17"/>
      <c r="EK291" s="17"/>
      <c r="EL291" s="17"/>
      <c r="EM291" s="17"/>
      <c r="EN291" s="17"/>
      <c r="EO291" s="17"/>
      <c r="EP291" s="17" t="s">
        <v>77</v>
      </c>
      <c r="EQ291" s="17" t="s">
        <v>71</v>
      </c>
      <c r="ER291" s="17" t="s">
        <v>71</v>
      </c>
      <c r="ES291" s="17" t="s">
        <v>71</v>
      </c>
      <c r="ET291" s="17"/>
      <c r="EU291" s="17" t="s">
        <v>71</v>
      </c>
      <c r="EV291" s="17"/>
      <c r="EW291" s="17" t="s">
        <v>71</v>
      </c>
      <c r="EX291" s="17"/>
      <c r="EY291" s="17" t="s">
        <v>77</v>
      </c>
      <c r="EZ291" s="17" t="s">
        <v>2556</v>
      </c>
      <c r="FA291" s="17" t="s">
        <v>77</v>
      </c>
      <c r="FB291" s="17" t="s">
        <v>71</v>
      </c>
      <c r="FC291" s="17" t="s">
        <v>2559</v>
      </c>
      <c r="FD291" s="17">
        <v>12</v>
      </c>
      <c r="FE291" s="17" t="s">
        <v>2551</v>
      </c>
      <c r="FF291" s="17" t="s">
        <v>2551</v>
      </c>
      <c r="FG291" s="17" t="s">
        <v>2551</v>
      </c>
      <c r="FH291" s="17" t="s">
        <v>2551</v>
      </c>
      <c r="FI291" s="17"/>
      <c r="FJ291" s="17" t="s">
        <v>2456</v>
      </c>
      <c r="FK291" s="17"/>
      <c r="FL291" s="17"/>
      <c r="FM291" s="17"/>
      <c r="FN291" s="17"/>
      <c r="FO291" s="17"/>
      <c r="FP291" s="17"/>
      <c r="FQ291" s="17"/>
      <c r="FR291" s="17"/>
      <c r="FS291" s="17"/>
      <c r="FT291" s="17"/>
      <c r="FU291" s="17"/>
      <c r="FV291" s="17"/>
      <c r="FW291" s="17" t="s">
        <v>2576</v>
      </c>
      <c r="FX291" s="17" t="s">
        <v>2580</v>
      </c>
      <c r="FY291" s="17" t="s">
        <v>71</v>
      </c>
      <c r="FZ291" s="17" t="s">
        <v>71</v>
      </c>
      <c r="GA291" s="17"/>
      <c r="GB291" s="17"/>
      <c r="GC291" s="17"/>
      <c r="GD291" s="17"/>
      <c r="GE291" s="17"/>
      <c r="GF291" s="17"/>
      <c r="GG291" s="17"/>
      <c r="GH291" s="17"/>
      <c r="GI291" s="17"/>
      <c r="GJ291" s="17"/>
      <c r="GK291" s="17"/>
      <c r="GL291" s="17"/>
      <c r="GM291" s="17">
        <v>1</v>
      </c>
      <c r="GN291" s="17"/>
      <c r="GO291" s="17">
        <v>1</v>
      </c>
      <c r="GP291" s="17"/>
      <c r="GQ291" s="17"/>
      <c r="GR291" s="17"/>
      <c r="GS291" s="17"/>
      <c r="GT291" s="17"/>
      <c r="GU291" s="17"/>
      <c r="GV291" s="17">
        <v>1</v>
      </c>
      <c r="GW291" s="17">
        <v>1</v>
      </c>
      <c r="GX291" s="17"/>
      <c r="GY291" s="17">
        <v>1</v>
      </c>
      <c r="GZ291" s="17"/>
      <c r="HA291" s="17"/>
      <c r="HB291" s="17"/>
      <c r="HC291" s="17"/>
      <c r="HD291" s="17">
        <v>1</v>
      </c>
      <c r="HE291" s="17"/>
      <c r="HF291" s="17"/>
      <c r="HG291" s="17"/>
      <c r="HH291" s="17">
        <v>1</v>
      </c>
      <c r="HI291" s="17"/>
      <c r="HJ291" s="17"/>
      <c r="HK291" s="17" t="s">
        <v>77</v>
      </c>
      <c r="HL291" s="17">
        <v>1</v>
      </c>
      <c r="HM291" s="17"/>
      <c r="HN291" s="17"/>
      <c r="HO291" s="17"/>
      <c r="HP291" s="17"/>
      <c r="HQ291" s="17"/>
      <c r="HR291" s="17"/>
      <c r="HS291" s="17"/>
      <c r="HT291" s="17"/>
      <c r="HU291" s="17"/>
      <c r="HV291" s="17"/>
      <c r="HW291" s="17" t="s">
        <v>77</v>
      </c>
      <c r="HX291" s="17"/>
      <c r="HY291" s="17" t="s">
        <v>71</v>
      </c>
      <c r="HZ291" s="17"/>
      <c r="IA291" s="17"/>
      <c r="IB291" s="17"/>
      <c r="IC291" s="17"/>
      <c r="ID291" s="17"/>
      <c r="IE291" s="17"/>
      <c r="IF291" s="17"/>
      <c r="IG291" s="17" t="s">
        <v>71</v>
      </c>
      <c r="IH291" s="17"/>
      <c r="II291" s="17"/>
      <c r="IJ291" s="17"/>
      <c r="IK291" s="17"/>
      <c r="IL291" s="17">
        <v>60</v>
      </c>
      <c r="IM291" s="17" t="s">
        <v>2877</v>
      </c>
      <c r="IN291" s="17" t="s">
        <v>2589</v>
      </c>
      <c r="IO291" s="17" t="s">
        <v>71</v>
      </c>
      <c r="IP291" s="17" t="s">
        <v>2592</v>
      </c>
      <c r="IQ291" s="17"/>
      <c r="IR291" s="17"/>
      <c r="IS291" s="17"/>
      <c r="IT291" s="17"/>
      <c r="IU291" s="17"/>
      <c r="IV291" s="17"/>
      <c r="IW291" s="17"/>
      <c r="IX291" s="17"/>
      <c r="IY291" s="17" t="s">
        <v>2170</v>
      </c>
      <c r="IZ291" s="21"/>
      <c r="JA291" s="21"/>
      <c r="JB291" s="21"/>
      <c r="JC291" s="21"/>
      <c r="JD291" s="21"/>
      <c r="JE291" s="21"/>
    </row>
    <row r="292" spans="1:265" ht="16.5" customHeight="1" x14ac:dyDescent="0.25">
      <c r="A292" s="2">
        <v>305</v>
      </c>
      <c r="B292" s="17" t="s">
        <v>736</v>
      </c>
      <c r="C292" s="3">
        <v>42235</v>
      </c>
      <c r="D292" s="17" t="s">
        <v>409</v>
      </c>
      <c r="E292" s="17" t="s">
        <v>1113</v>
      </c>
      <c r="F292" s="4" t="s">
        <v>2664</v>
      </c>
      <c r="G292" s="4"/>
      <c r="H292" s="17" t="s">
        <v>214</v>
      </c>
      <c r="I292" s="17" t="s">
        <v>740</v>
      </c>
      <c r="J292" s="17" t="s">
        <v>2178</v>
      </c>
      <c r="L292" s="17" t="s">
        <v>2177</v>
      </c>
      <c r="M292" s="17"/>
      <c r="N292" s="17"/>
      <c r="O292" s="17" t="s">
        <v>2865</v>
      </c>
      <c r="P292" s="17"/>
      <c r="Q292" s="17" t="s">
        <v>2167</v>
      </c>
      <c r="R292" s="17" t="s">
        <v>740</v>
      </c>
      <c r="S292" s="17" t="s">
        <v>2441</v>
      </c>
      <c r="T292" s="17">
        <v>3</v>
      </c>
      <c r="U292" s="17">
        <v>29</v>
      </c>
      <c r="V292" s="17"/>
      <c r="W292" s="17">
        <v>29</v>
      </c>
      <c r="X292" s="17"/>
      <c r="Y292" s="17"/>
      <c r="Z292" s="17"/>
      <c r="AA292" s="17"/>
      <c r="AB292" s="17"/>
      <c r="AC292" s="17"/>
      <c r="AD292" s="17"/>
      <c r="AE292" s="17" t="s">
        <v>2454</v>
      </c>
      <c r="AG292" s="17"/>
      <c r="AH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25"/>
      <c r="BH292" s="25"/>
      <c r="BI292" s="25"/>
      <c r="BJ292" s="25"/>
      <c r="BK292" s="25"/>
      <c r="BL292" s="25"/>
      <c r="BM292" s="25"/>
      <c r="BN292" s="25"/>
      <c r="BO292" s="25" t="s">
        <v>71</v>
      </c>
      <c r="BP292" s="25"/>
      <c r="BQ292" s="25" t="s">
        <v>71</v>
      </c>
      <c r="BR292" s="25" t="s">
        <v>71</v>
      </c>
      <c r="BS292" s="25"/>
      <c r="BT292" s="25" t="s">
        <v>71</v>
      </c>
      <c r="BU292" s="25" t="s">
        <v>71</v>
      </c>
      <c r="BV292" s="25" t="s">
        <v>71</v>
      </c>
      <c r="BW292" s="25"/>
      <c r="BX292" s="25"/>
      <c r="BY292" s="25"/>
      <c r="BZ292" s="25" t="s">
        <v>71</v>
      </c>
      <c r="CA292" s="25"/>
      <c r="CB292" s="25"/>
      <c r="CC292" s="25"/>
      <c r="CD292" s="25">
        <v>1</v>
      </c>
      <c r="CE292" s="25">
        <v>1</v>
      </c>
      <c r="CF292" s="25">
        <v>1</v>
      </c>
      <c r="CG292" s="25">
        <v>1</v>
      </c>
      <c r="CH292" s="25">
        <v>0</v>
      </c>
      <c r="CI292" s="25">
        <v>1</v>
      </c>
      <c r="CJ292" s="25">
        <v>1</v>
      </c>
      <c r="CK292" s="25">
        <v>0</v>
      </c>
      <c r="CL292" s="25">
        <v>0</v>
      </c>
      <c r="CM292" s="25">
        <v>0</v>
      </c>
      <c r="CN292" s="25">
        <v>0</v>
      </c>
      <c r="CO292" s="25">
        <v>1</v>
      </c>
      <c r="CP292" s="25">
        <v>0</v>
      </c>
      <c r="CQ292" s="25">
        <v>1</v>
      </c>
      <c r="CR292" s="25">
        <v>1</v>
      </c>
      <c r="CS292" s="25">
        <v>1</v>
      </c>
      <c r="CT292" s="25">
        <v>0</v>
      </c>
      <c r="CU292" s="25">
        <v>1</v>
      </c>
      <c r="CV292" s="25">
        <v>1</v>
      </c>
      <c r="CW292" s="25">
        <v>0</v>
      </c>
      <c r="CX292" s="25">
        <v>1</v>
      </c>
      <c r="CY292" s="25">
        <v>0</v>
      </c>
      <c r="CZ292" s="25">
        <v>1</v>
      </c>
      <c r="DA292" s="25">
        <v>1</v>
      </c>
      <c r="DB292" s="25">
        <v>0</v>
      </c>
      <c r="DC292" s="25">
        <v>1</v>
      </c>
      <c r="DD292" s="25">
        <v>0</v>
      </c>
      <c r="DE292" s="25">
        <v>0</v>
      </c>
      <c r="DF292" s="25">
        <v>0</v>
      </c>
      <c r="DG292" s="17" t="s">
        <v>50</v>
      </c>
      <c r="DH292" s="17" t="s">
        <v>2168</v>
      </c>
      <c r="DI292" s="17" t="s">
        <v>736</v>
      </c>
      <c r="DJ292" s="17" t="s">
        <v>2173</v>
      </c>
      <c r="DK292" s="17"/>
      <c r="DL292" s="17"/>
      <c r="DM292" s="17"/>
      <c r="DN292" s="17"/>
      <c r="DO292" s="17" t="s">
        <v>2549</v>
      </c>
      <c r="DP292" s="17" t="s">
        <v>2549</v>
      </c>
      <c r="DQ292" s="17" t="s">
        <v>2548</v>
      </c>
      <c r="DR292" s="17" t="s">
        <v>2549</v>
      </c>
      <c r="DS292" s="17" t="s">
        <v>2549</v>
      </c>
      <c r="DT292" s="17" t="s">
        <v>2549</v>
      </c>
      <c r="DU292" s="17" t="s">
        <v>2548</v>
      </c>
      <c r="DV292" s="17"/>
      <c r="DW292" s="17"/>
      <c r="DX292" s="17">
        <v>3</v>
      </c>
      <c r="DY292" s="17"/>
      <c r="DZ292" s="17"/>
      <c r="EA292" s="17"/>
      <c r="EB292" s="17"/>
      <c r="EC292" s="17"/>
      <c r="ED292" s="17" t="s">
        <v>1018</v>
      </c>
      <c r="EE292" s="17"/>
      <c r="EF292" s="17"/>
      <c r="EG292" s="17">
        <v>3</v>
      </c>
      <c r="EH292" s="17" t="s">
        <v>77</v>
      </c>
      <c r="EI292" s="17" t="s">
        <v>77</v>
      </c>
      <c r="EJ292" s="17"/>
      <c r="EK292" s="17"/>
      <c r="EL292" s="17"/>
      <c r="EM292" s="17"/>
      <c r="EN292" s="17"/>
      <c r="EO292" s="17"/>
      <c r="EP292" s="17" t="s">
        <v>77</v>
      </c>
      <c r="EQ292" s="17" t="s">
        <v>71</v>
      </c>
      <c r="ER292" s="17" t="s">
        <v>71</v>
      </c>
      <c r="ES292" s="17" t="s">
        <v>71</v>
      </c>
      <c r="ET292" s="17" t="s">
        <v>71</v>
      </c>
      <c r="EU292" s="17" t="s">
        <v>71</v>
      </c>
      <c r="EV292" s="17"/>
      <c r="EW292" s="17" t="s">
        <v>71</v>
      </c>
      <c r="EX292" s="17"/>
      <c r="EY292" s="17" t="s">
        <v>71</v>
      </c>
      <c r="EZ292" s="17"/>
      <c r="FA292" s="17" t="s">
        <v>77</v>
      </c>
      <c r="FB292" s="17" t="s">
        <v>71</v>
      </c>
      <c r="FC292" s="17" t="s">
        <v>2562</v>
      </c>
      <c r="FD292" s="17">
        <v>15</v>
      </c>
      <c r="FE292" s="17" t="s">
        <v>2551</v>
      </c>
      <c r="FF292" s="17" t="s">
        <v>2551</v>
      </c>
      <c r="FG292" s="17" t="s">
        <v>2549</v>
      </c>
      <c r="FH292" s="17" t="s">
        <v>2549</v>
      </c>
      <c r="FI292" s="17"/>
      <c r="FJ292" s="17" t="s">
        <v>2456</v>
      </c>
      <c r="FK292" s="17"/>
      <c r="FL292" s="17"/>
      <c r="FM292" s="17"/>
      <c r="FN292" s="17"/>
      <c r="FO292" s="17"/>
      <c r="FP292" s="17"/>
      <c r="FQ292" s="17"/>
      <c r="FR292" s="17"/>
      <c r="FS292" s="17"/>
      <c r="FT292" s="17"/>
      <c r="FU292" s="17"/>
      <c r="FV292" s="17"/>
      <c r="FW292" s="17" t="s">
        <v>2576</v>
      </c>
      <c r="FX292" s="17" t="s">
        <v>2580</v>
      </c>
      <c r="FY292" s="17" t="s">
        <v>71</v>
      </c>
      <c r="FZ292" s="17" t="s">
        <v>71</v>
      </c>
      <c r="GA292" s="17"/>
      <c r="GB292" s="17"/>
      <c r="GC292" s="17"/>
      <c r="GD292" s="17"/>
      <c r="GE292" s="17"/>
      <c r="GF292" s="17"/>
      <c r="GG292" s="17"/>
      <c r="GH292" s="17"/>
      <c r="GI292" s="17"/>
      <c r="GJ292" s="17"/>
      <c r="GK292" s="17"/>
      <c r="GL292" s="17"/>
      <c r="GM292" s="17">
        <v>1</v>
      </c>
      <c r="GN292" s="17"/>
      <c r="GO292" s="17">
        <v>1</v>
      </c>
      <c r="GP292" s="17"/>
      <c r="GQ292" s="17">
        <v>1</v>
      </c>
      <c r="GR292" s="17"/>
      <c r="GS292" s="17"/>
      <c r="GT292" s="17"/>
      <c r="GU292" s="17"/>
      <c r="GV292" s="17">
        <v>1</v>
      </c>
      <c r="GW292" s="17">
        <v>1</v>
      </c>
      <c r="GX292" s="17"/>
      <c r="GY292" s="17">
        <v>1</v>
      </c>
      <c r="GZ292" s="17"/>
      <c r="HA292" s="17"/>
      <c r="HB292" s="17"/>
      <c r="HC292" s="17"/>
      <c r="HD292" s="17">
        <v>1</v>
      </c>
      <c r="HE292" s="17"/>
      <c r="HF292" s="17"/>
      <c r="HG292" s="17"/>
      <c r="HH292" s="17">
        <v>1</v>
      </c>
      <c r="HI292" s="17"/>
      <c r="HJ292" s="17"/>
      <c r="HK292" s="17" t="s">
        <v>77</v>
      </c>
      <c r="HL292" s="17">
        <v>1</v>
      </c>
      <c r="HM292" s="17"/>
      <c r="HN292" s="17"/>
      <c r="HO292" s="17"/>
      <c r="HP292" s="17"/>
      <c r="HQ292" s="17"/>
      <c r="HR292" s="17"/>
      <c r="HS292" s="17"/>
      <c r="HT292" s="17"/>
      <c r="HU292" s="17"/>
      <c r="HV292" s="17" t="s">
        <v>77</v>
      </c>
      <c r="HW292" s="17" t="s">
        <v>77</v>
      </c>
      <c r="HX292" s="17"/>
      <c r="HY292" s="17" t="s">
        <v>71</v>
      </c>
      <c r="HZ292" s="17"/>
      <c r="IA292" s="17" t="s">
        <v>71</v>
      </c>
      <c r="IB292" s="17" t="s">
        <v>71</v>
      </c>
      <c r="IC292" s="17"/>
      <c r="ID292" s="17"/>
      <c r="IE292" s="17"/>
      <c r="IF292" s="17"/>
      <c r="IG292" s="17" t="s">
        <v>71</v>
      </c>
      <c r="IH292" s="17"/>
      <c r="II292" s="17"/>
      <c r="IJ292" s="17"/>
      <c r="IK292" s="17" t="s">
        <v>77</v>
      </c>
      <c r="IL292" s="17">
        <v>60</v>
      </c>
      <c r="IM292" s="17" t="s">
        <v>2877</v>
      </c>
      <c r="IN292" s="17" t="s">
        <v>2589</v>
      </c>
      <c r="IO292" s="17" t="s">
        <v>71</v>
      </c>
      <c r="IP292" s="17" t="s">
        <v>2592</v>
      </c>
      <c r="IQ292" s="17"/>
      <c r="IR292" s="17"/>
      <c r="IS292" s="17"/>
      <c r="IT292" s="17"/>
      <c r="IU292" s="17"/>
      <c r="IV292" s="17"/>
      <c r="IW292" s="17"/>
      <c r="IX292" s="17"/>
      <c r="IY292" s="17" t="s">
        <v>2174</v>
      </c>
      <c r="IZ292" s="21"/>
      <c r="JA292" s="21"/>
      <c r="JB292" s="21"/>
      <c r="JC292" s="21"/>
      <c r="JD292" s="21"/>
      <c r="JE292" s="21"/>
    </row>
    <row r="293" spans="1:265" ht="16.5" customHeight="1" x14ac:dyDescent="0.25">
      <c r="A293" s="2">
        <v>293</v>
      </c>
      <c r="B293" s="17" t="s">
        <v>736</v>
      </c>
      <c r="C293" s="3">
        <v>42235</v>
      </c>
      <c r="D293" s="17" t="s">
        <v>409</v>
      </c>
      <c r="E293" s="18" t="s">
        <v>1111</v>
      </c>
      <c r="F293" s="4" t="s">
        <v>2654</v>
      </c>
      <c r="G293" s="4"/>
      <c r="H293" s="17" t="s">
        <v>214</v>
      </c>
      <c r="I293" s="17" t="s">
        <v>1112</v>
      </c>
      <c r="J293" s="17" t="s">
        <v>2123</v>
      </c>
      <c r="L293" s="17" t="s">
        <v>2123</v>
      </c>
      <c r="M293" s="17"/>
      <c r="N293" s="17"/>
      <c r="O293" s="17" t="s">
        <v>2865</v>
      </c>
      <c r="P293" s="17"/>
      <c r="Q293" s="17" t="s">
        <v>2114</v>
      </c>
      <c r="R293" s="17" t="s">
        <v>1112</v>
      </c>
      <c r="S293" s="17" t="s">
        <v>2441</v>
      </c>
      <c r="T293" s="17">
        <v>16</v>
      </c>
      <c r="U293" s="17">
        <v>0</v>
      </c>
      <c r="V293" s="17"/>
      <c r="W293" s="17">
        <v>80</v>
      </c>
      <c r="X293" s="17"/>
      <c r="Y293" s="17"/>
      <c r="Z293" s="17"/>
      <c r="AA293" s="17"/>
      <c r="AB293" s="17"/>
      <c r="AC293" s="17"/>
      <c r="AD293" s="17"/>
      <c r="AE293" s="17" t="s">
        <v>2454</v>
      </c>
      <c r="AG293" s="17"/>
      <c r="AH293" s="17"/>
      <c r="AJ293" s="17"/>
      <c r="AK293" s="17"/>
      <c r="AL293" s="17"/>
      <c r="AM293" s="17"/>
      <c r="AN293" s="17"/>
      <c r="AO293" s="17"/>
      <c r="AP293" s="17"/>
      <c r="AQ293" s="17"/>
      <c r="AR293" s="17"/>
      <c r="AS293" s="17"/>
      <c r="AT293" s="17">
        <v>4</v>
      </c>
      <c r="AU293" s="17"/>
      <c r="AV293" s="17"/>
      <c r="AW293" s="17"/>
      <c r="AX293" s="17"/>
      <c r="AY293" s="17"/>
      <c r="AZ293" s="17"/>
      <c r="BA293" s="17"/>
      <c r="BB293" s="17"/>
      <c r="BC293" s="17"/>
      <c r="BD293" s="17"/>
      <c r="BE293" s="17"/>
      <c r="BF293" s="17"/>
      <c r="BG293" s="25"/>
      <c r="BH293" s="25"/>
      <c r="BI293" s="25"/>
      <c r="BJ293" s="25"/>
      <c r="BK293" s="25"/>
      <c r="BL293" s="25"/>
      <c r="BM293" s="25"/>
      <c r="BN293" s="25"/>
      <c r="BO293" s="25" t="s">
        <v>71</v>
      </c>
      <c r="BP293" s="25"/>
      <c r="BQ293" s="25" t="s">
        <v>71</v>
      </c>
      <c r="BR293" s="25" t="s">
        <v>71</v>
      </c>
      <c r="BS293" s="25"/>
      <c r="BT293" s="25" t="s">
        <v>71</v>
      </c>
      <c r="BU293" s="25" t="s">
        <v>71</v>
      </c>
      <c r="BV293" s="25" t="s">
        <v>71</v>
      </c>
      <c r="BW293" s="25"/>
      <c r="BX293" s="25"/>
      <c r="BY293" s="25"/>
      <c r="BZ293" s="25" t="s">
        <v>71</v>
      </c>
      <c r="CA293" s="25"/>
      <c r="CB293" s="25"/>
      <c r="CC293" s="25"/>
      <c r="CD293" s="25">
        <v>1</v>
      </c>
      <c r="CE293" s="25">
        <v>1</v>
      </c>
      <c r="CF293" s="25">
        <v>1</v>
      </c>
      <c r="CG293" s="25">
        <v>1</v>
      </c>
      <c r="CH293" s="25">
        <v>0</v>
      </c>
      <c r="CI293" s="25">
        <v>1</v>
      </c>
      <c r="CJ293" s="25">
        <v>1</v>
      </c>
      <c r="CK293" s="25">
        <v>0</v>
      </c>
      <c r="CL293" s="25">
        <v>0</v>
      </c>
      <c r="CM293" s="25">
        <v>0</v>
      </c>
      <c r="CN293" s="25">
        <v>0</v>
      </c>
      <c r="CO293" s="25">
        <v>1</v>
      </c>
      <c r="CP293" s="25">
        <v>0</v>
      </c>
      <c r="CQ293" s="25">
        <v>1</v>
      </c>
      <c r="CR293" s="25">
        <v>1</v>
      </c>
      <c r="CS293" s="25">
        <v>1</v>
      </c>
      <c r="CT293" s="25">
        <v>0</v>
      </c>
      <c r="CU293" s="25">
        <v>1</v>
      </c>
      <c r="CV293" s="25">
        <v>1</v>
      </c>
      <c r="CW293" s="25">
        <v>0</v>
      </c>
      <c r="CX293" s="25">
        <v>1</v>
      </c>
      <c r="CY293" s="25">
        <v>0</v>
      </c>
      <c r="CZ293" s="25">
        <v>1</v>
      </c>
      <c r="DA293" s="25">
        <v>1</v>
      </c>
      <c r="DB293" s="25">
        <v>0</v>
      </c>
      <c r="DC293" s="25">
        <v>1</v>
      </c>
      <c r="DD293" s="25">
        <v>0</v>
      </c>
      <c r="DE293" s="25">
        <v>0</v>
      </c>
      <c r="DF293" s="25">
        <v>0</v>
      </c>
      <c r="DG293" s="17" t="s">
        <v>50</v>
      </c>
      <c r="DH293" s="17" t="s">
        <v>1893</v>
      </c>
      <c r="DI293" s="17" t="s">
        <v>2111</v>
      </c>
      <c r="DJ293" s="17" t="s">
        <v>2115</v>
      </c>
      <c r="DK293" s="17"/>
      <c r="DL293" s="17"/>
      <c r="DM293" s="17"/>
      <c r="DN293" s="17"/>
      <c r="DO293" s="17" t="s">
        <v>2549</v>
      </c>
      <c r="DP293" s="17" t="s">
        <v>2549</v>
      </c>
      <c r="DQ293" s="17" t="s">
        <v>2548</v>
      </c>
      <c r="DR293" s="17" t="s">
        <v>2549</v>
      </c>
      <c r="DS293" s="17" t="s">
        <v>2549</v>
      </c>
      <c r="DT293" s="17" t="s">
        <v>2549</v>
      </c>
      <c r="DU293" s="17" t="s">
        <v>2548</v>
      </c>
      <c r="DV293" s="17"/>
      <c r="DX293" s="17">
        <v>16</v>
      </c>
      <c r="DY293" s="17"/>
      <c r="DZ293" s="17"/>
      <c r="EA293" s="17"/>
      <c r="EB293" s="17"/>
      <c r="EC293" s="17"/>
      <c r="ED293" s="17" t="s">
        <v>1018</v>
      </c>
      <c r="EE293" s="17"/>
      <c r="EF293" s="17"/>
      <c r="EG293" s="17">
        <v>16</v>
      </c>
      <c r="EH293" s="17" t="s">
        <v>77</v>
      </c>
      <c r="EI293" s="17" t="s">
        <v>77</v>
      </c>
      <c r="EJ293" s="17"/>
      <c r="EK293" s="17"/>
      <c r="EL293" s="17"/>
      <c r="EM293" s="17"/>
      <c r="EN293" s="17"/>
      <c r="EO293" s="17"/>
      <c r="EP293" s="17" t="s">
        <v>77</v>
      </c>
      <c r="EQ293" s="17" t="s">
        <v>71</v>
      </c>
      <c r="ER293" s="17" t="s">
        <v>71</v>
      </c>
      <c r="ES293" s="17" t="s">
        <v>71</v>
      </c>
      <c r="ET293" s="17" t="s">
        <v>71</v>
      </c>
      <c r="EU293" s="17" t="s">
        <v>71</v>
      </c>
      <c r="EV293" s="17"/>
      <c r="EW293" s="17" t="s">
        <v>71</v>
      </c>
      <c r="EX293" s="17"/>
      <c r="EY293" s="17" t="s">
        <v>71</v>
      </c>
      <c r="EZ293" s="17"/>
      <c r="FA293" s="17" t="s">
        <v>77</v>
      </c>
      <c r="FB293" s="17" t="s">
        <v>71</v>
      </c>
      <c r="FC293" s="17" t="s">
        <v>2562</v>
      </c>
      <c r="FD293" s="17">
        <v>10</v>
      </c>
      <c r="FE293" s="17" t="s">
        <v>2551</v>
      </c>
      <c r="FF293" s="17" t="s">
        <v>2551</v>
      </c>
      <c r="FG293" s="17" t="s">
        <v>2549</v>
      </c>
      <c r="FH293" s="17" t="s">
        <v>2549</v>
      </c>
      <c r="FI293" s="17"/>
      <c r="FJ293" s="17" t="s">
        <v>2456</v>
      </c>
      <c r="FK293" s="17"/>
      <c r="FL293" s="17"/>
      <c r="FM293" s="17"/>
      <c r="FN293" s="17"/>
      <c r="FO293" s="17"/>
      <c r="FP293" s="17"/>
      <c r="FQ293" s="17"/>
      <c r="FR293" s="17"/>
      <c r="FS293" s="17"/>
      <c r="FT293" s="17"/>
      <c r="FU293" s="17"/>
      <c r="FV293" s="17"/>
      <c r="FW293" s="17" t="s">
        <v>2576</v>
      </c>
      <c r="FX293" s="17" t="s">
        <v>2581</v>
      </c>
      <c r="FY293" s="17" t="s">
        <v>71</v>
      </c>
      <c r="FZ293" s="17" t="s">
        <v>71</v>
      </c>
      <c r="GA293" s="17"/>
      <c r="GB293" s="17"/>
      <c r="GC293" s="17"/>
      <c r="GD293" s="17"/>
      <c r="GE293" s="17"/>
      <c r="GF293" s="17"/>
      <c r="GG293" s="17"/>
      <c r="GH293" s="17"/>
      <c r="GI293" s="17"/>
      <c r="GJ293" s="17"/>
      <c r="GK293" s="17"/>
      <c r="GL293" s="17"/>
      <c r="GM293" s="17">
        <v>1</v>
      </c>
      <c r="GN293" s="17"/>
      <c r="GO293" s="17">
        <v>1</v>
      </c>
      <c r="GP293" s="17"/>
      <c r="GQ293" s="17">
        <v>1</v>
      </c>
      <c r="GR293" s="17"/>
      <c r="GS293" s="17"/>
      <c r="GT293" s="17"/>
      <c r="GU293" s="17"/>
      <c r="GV293" s="17">
        <v>1</v>
      </c>
      <c r="GW293" s="17">
        <v>1</v>
      </c>
      <c r="GX293" s="17"/>
      <c r="GY293" s="17">
        <v>1</v>
      </c>
      <c r="GZ293" s="17"/>
      <c r="HA293" s="17"/>
      <c r="HB293" s="17"/>
      <c r="HC293" s="17"/>
      <c r="HD293" s="17">
        <v>1</v>
      </c>
      <c r="HE293" s="17"/>
      <c r="HF293" s="17"/>
      <c r="HG293" s="17"/>
      <c r="HH293" s="17">
        <v>1</v>
      </c>
      <c r="HI293" s="17"/>
      <c r="HJ293" s="17"/>
      <c r="HK293" s="17" t="s">
        <v>77</v>
      </c>
      <c r="HL293" s="17">
        <v>1</v>
      </c>
      <c r="HM293" s="17"/>
      <c r="HN293" s="17"/>
      <c r="HO293" s="17"/>
      <c r="HP293" s="17"/>
      <c r="HQ293" s="17"/>
      <c r="HR293" s="17"/>
      <c r="HS293" s="17"/>
      <c r="HT293" s="17"/>
      <c r="HU293" s="17"/>
      <c r="HV293" s="17" t="s">
        <v>77</v>
      </c>
      <c r="HW293" s="17" t="s">
        <v>77</v>
      </c>
      <c r="HX293" s="17"/>
      <c r="HY293" s="17" t="s">
        <v>71</v>
      </c>
      <c r="HZ293" s="17"/>
      <c r="IA293" s="17" t="s">
        <v>71</v>
      </c>
      <c r="IB293" s="17" t="s">
        <v>71</v>
      </c>
      <c r="IC293" s="17"/>
      <c r="ID293" s="17"/>
      <c r="IE293" s="17"/>
      <c r="IF293" s="17"/>
      <c r="IG293" s="17" t="s">
        <v>71</v>
      </c>
      <c r="IH293" s="17"/>
      <c r="II293" s="17"/>
      <c r="IJ293" s="17"/>
      <c r="IK293" s="17" t="s">
        <v>77</v>
      </c>
      <c r="IL293" s="17">
        <v>60</v>
      </c>
      <c r="IM293" s="17" t="s">
        <v>2877</v>
      </c>
      <c r="IN293" s="17" t="s">
        <v>2589</v>
      </c>
      <c r="IO293" s="17" t="s">
        <v>71</v>
      </c>
      <c r="IP293" s="17" t="s">
        <v>2592</v>
      </c>
      <c r="IQ293" s="17"/>
      <c r="IR293" s="17"/>
      <c r="IS293" s="17"/>
      <c r="IT293" s="17"/>
      <c r="IU293" s="17"/>
      <c r="IV293" s="17"/>
      <c r="IW293" s="17"/>
      <c r="IX293" s="17"/>
      <c r="IY293" s="17" t="s">
        <v>2124</v>
      </c>
      <c r="IZ293" s="21"/>
      <c r="JA293" s="21"/>
      <c r="JB293" s="21"/>
      <c r="JC293" s="21"/>
      <c r="JD293" s="21"/>
      <c r="JE293" s="21"/>
    </row>
    <row r="294" spans="1:265" ht="16.5" customHeight="1" x14ac:dyDescent="0.25">
      <c r="A294" s="2">
        <v>303</v>
      </c>
      <c r="B294" s="17" t="s">
        <v>736</v>
      </c>
      <c r="C294" s="3">
        <v>42235</v>
      </c>
      <c r="D294" s="17" t="s">
        <v>409</v>
      </c>
      <c r="E294" s="17" t="s">
        <v>1118</v>
      </c>
      <c r="F294" s="4" t="s">
        <v>2656</v>
      </c>
      <c r="G294" s="4"/>
      <c r="H294" s="17" t="s">
        <v>214</v>
      </c>
      <c r="I294" s="17" t="s">
        <v>2171</v>
      </c>
      <c r="J294" s="17" t="s">
        <v>2172</v>
      </c>
      <c r="L294" s="17" t="s">
        <v>2172</v>
      </c>
      <c r="M294" s="17"/>
      <c r="N294" s="17"/>
      <c r="O294" s="17" t="s">
        <v>2857</v>
      </c>
      <c r="P294" s="17"/>
      <c r="Q294" s="17" t="s">
        <v>2167</v>
      </c>
      <c r="R294" s="17" t="s">
        <v>2171</v>
      </c>
      <c r="S294" s="17" t="s">
        <v>2441</v>
      </c>
      <c r="T294" s="17">
        <v>158</v>
      </c>
      <c r="U294" s="17">
        <v>0</v>
      </c>
      <c r="V294" s="17"/>
      <c r="W294" s="17"/>
      <c r="X294" s="17"/>
      <c r="Y294" s="17"/>
      <c r="Z294" s="17"/>
      <c r="AA294" s="17"/>
      <c r="AB294" s="17"/>
      <c r="AC294" s="17"/>
      <c r="AD294" s="17"/>
      <c r="AE294" s="17" t="s">
        <v>2454</v>
      </c>
      <c r="AG294" s="17"/>
      <c r="AH294" s="17"/>
      <c r="AJ294" s="17"/>
      <c r="AK294" s="17"/>
      <c r="AL294" s="17"/>
      <c r="AM294" s="17"/>
      <c r="AN294" s="17"/>
      <c r="AO294" s="17"/>
      <c r="AP294" s="17">
        <v>11</v>
      </c>
      <c r="AQ294" s="17"/>
      <c r="AR294" s="17">
        <v>13</v>
      </c>
      <c r="AS294" s="17">
        <v>7</v>
      </c>
      <c r="AT294" s="17">
        <v>24</v>
      </c>
      <c r="AU294" s="17">
        <v>21</v>
      </c>
      <c r="AV294" s="17">
        <v>26</v>
      </c>
      <c r="AW294" s="17">
        <v>108</v>
      </c>
      <c r="AX294" s="17">
        <v>9</v>
      </c>
      <c r="AY294" s="17"/>
      <c r="AZ294" s="17"/>
      <c r="BA294" s="17"/>
      <c r="BB294" s="17"/>
      <c r="BC294" s="17"/>
      <c r="BD294" s="17"/>
      <c r="BE294" s="17"/>
      <c r="BF294" s="17"/>
      <c r="BG294" s="25"/>
      <c r="BH294" s="25"/>
      <c r="BI294" s="25"/>
      <c r="BJ294" s="25"/>
      <c r="BK294" s="25"/>
      <c r="BL294" s="25"/>
      <c r="BM294" s="25"/>
      <c r="BN294" s="25"/>
      <c r="BO294" s="25" t="s">
        <v>71</v>
      </c>
      <c r="BP294" s="25" t="s">
        <v>71</v>
      </c>
      <c r="BQ294" s="25" t="s">
        <v>71</v>
      </c>
      <c r="BR294" s="25" t="s">
        <v>71</v>
      </c>
      <c r="BS294" s="25"/>
      <c r="BT294" s="25" t="s">
        <v>71</v>
      </c>
      <c r="BU294" s="25" t="s">
        <v>71</v>
      </c>
      <c r="BV294" s="25" t="s">
        <v>71</v>
      </c>
      <c r="BW294" s="25"/>
      <c r="BX294" s="25"/>
      <c r="BY294" s="25"/>
      <c r="BZ294" s="25" t="s">
        <v>71</v>
      </c>
      <c r="CA294" s="25"/>
      <c r="CB294" s="25"/>
      <c r="CC294" s="25"/>
      <c r="CD294" s="25">
        <v>1</v>
      </c>
      <c r="CE294" s="25">
        <v>1</v>
      </c>
      <c r="CF294" s="25">
        <v>1</v>
      </c>
      <c r="CG294" s="25">
        <v>1</v>
      </c>
      <c r="CH294" s="25">
        <v>0</v>
      </c>
      <c r="CI294" s="25">
        <v>1</v>
      </c>
      <c r="CJ294" s="25">
        <v>1</v>
      </c>
      <c r="CK294" s="25">
        <v>0</v>
      </c>
      <c r="CL294" s="25">
        <v>0</v>
      </c>
      <c r="CM294" s="25">
        <v>0</v>
      </c>
      <c r="CN294" s="25">
        <v>0</v>
      </c>
      <c r="CO294" s="25">
        <v>1</v>
      </c>
      <c r="CP294" s="25">
        <v>0</v>
      </c>
      <c r="CQ294" s="25">
        <v>1</v>
      </c>
      <c r="CR294" s="25">
        <v>1</v>
      </c>
      <c r="CS294" s="25">
        <v>1</v>
      </c>
      <c r="CT294" s="25">
        <v>0</v>
      </c>
      <c r="CU294" s="25">
        <v>1</v>
      </c>
      <c r="CV294" s="25">
        <v>1</v>
      </c>
      <c r="CW294" s="25">
        <v>0</v>
      </c>
      <c r="CX294" s="25">
        <v>1</v>
      </c>
      <c r="CY294" s="25">
        <v>0</v>
      </c>
      <c r="CZ294" s="25">
        <v>1</v>
      </c>
      <c r="DA294" s="25">
        <v>1</v>
      </c>
      <c r="DB294" s="25">
        <v>0</v>
      </c>
      <c r="DC294" s="25">
        <v>1</v>
      </c>
      <c r="DD294" s="25">
        <v>0</v>
      </c>
      <c r="DE294" s="25">
        <v>0</v>
      </c>
      <c r="DF294" s="25">
        <v>0</v>
      </c>
      <c r="DG294" s="17" t="s">
        <v>50</v>
      </c>
      <c r="DH294" s="17" t="s">
        <v>2168</v>
      </c>
      <c r="DI294" s="17" t="s">
        <v>736</v>
      </c>
      <c r="DJ294" s="17" t="s">
        <v>2173</v>
      </c>
      <c r="DK294" s="17"/>
      <c r="DL294" s="17"/>
      <c r="DM294" s="17"/>
      <c r="DN294" s="17"/>
      <c r="DO294" s="17" t="s">
        <v>2549</v>
      </c>
      <c r="DP294" s="17" t="s">
        <v>2549</v>
      </c>
      <c r="DQ294" s="17" t="s">
        <v>2551</v>
      </c>
      <c r="DR294" s="17" t="s">
        <v>2549</v>
      </c>
      <c r="DS294" s="17" t="s">
        <v>2549</v>
      </c>
      <c r="DT294" s="17" t="s">
        <v>2551</v>
      </c>
      <c r="DU294" s="17" t="s">
        <v>2548</v>
      </c>
      <c r="DV294" s="17">
        <v>158</v>
      </c>
      <c r="DW294" s="17"/>
      <c r="DX294" s="17"/>
      <c r="DY294" s="17"/>
      <c r="DZ294" s="17"/>
      <c r="EA294" s="17"/>
      <c r="EB294" s="17">
        <v>158</v>
      </c>
      <c r="EC294" s="17"/>
      <c r="ED294" s="17" t="s">
        <v>1018</v>
      </c>
      <c r="EE294" s="17"/>
      <c r="EF294" s="17"/>
      <c r="EG294" s="17">
        <v>86</v>
      </c>
      <c r="EH294" s="17" t="s">
        <v>77</v>
      </c>
      <c r="EI294" s="17" t="s">
        <v>77</v>
      </c>
      <c r="EJ294" s="17"/>
      <c r="EK294" s="17"/>
      <c r="EL294" s="17"/>
      <c r="EM294" s="17"/>
      <c r="EN294" s="17"/>
      <c r="EO294" s="17"/>
      <c r="EP294" s="17" t="s">
        <v>77</v>
      </c>
      <c r="EQ294" s="17" t="s">
        <v>77</v>
      </c>
      <c r="ER294" s="17" t="s">
        <v>77</v>
      </c>
      <c r="ES294" s="17" t="s">
        <v>71</v>
      </c>
      <c r="ET294" s="17"/>
      <c r="EU294" s="17" t="s">
        <v>71</v>
      </c>
      <c r="EV294" s="17"/>
      <c r="EW294" s="17" t="s">
        <v>71</v>
      </c>
      <c r="EX294" s="17"/>
      <c r="EY294" s="17" t="s">
        <v>77</v>
      </c>
      <c r="EZ294" s="17" t="s">
        <v>2556</v>
      </c>
      <c r="FA294" s="17" t="s">
        <v>77</v>
      </c>
      <c r="FB294" s="17" t="s">
        <v>77</v>
      </c>
      <c r="FC294" s="17" t="s">
        <v>2562</v>
      </c>
      <c r="FD294" s="17">
        <v>10</v>
      </c>
      <c r="FE294" s="17" t="s">
        <v>2551</v>
      </c>
      <c r="FF294" s="17" t="s">
        <v>2551</v>
      </c>
      <c r="FG294" s="17" t="s">
        <v>2551</v>
      </c>
      <c r="FH294" s="17" t="s">
        <v>2551</v>
      </c>
      <c r="FI294" s="17"/>
      <c r="FJ294" s="17" t="s">
        <v>2456</v>
      </c>
      <c r="FK294" s="17"/>
      <c r="FL294" s="17"/>
      <c r="FM294" s="17"/>
      <c r="FN294" s="17"/>
      <c r="FO294" s="17"/>
      <c r="FP294" s="17"/>
      <c r="FQ294" s="17"/>
      <c r="FR294" s="17"/>
      <c r="FS294" s="17"/>
      <c r="FT294" s="17"/>
      <c r="FU294" s="17"/>
      <c r="FV294" s="17"/>
      <c r="FW294" s="17" t="s">
        <v>2576</v>
      </c>
      <c r="FX294" s="17" t="s">
        <v>2580</v>
      </c>
      <c r="FY294" s="17" t="s">
        <v>71</v>
      </c>
      <c r="FZ294" s="17" t="s">
        <v>71</v>
      </c>
      <c r="GA294" s="17"/>
      <c r="GB294" s="17"/>
      <c r="GC294" s="17"/>
      <c r="GD294" s="17"/>
      <c r="GE294" s="17"/>
      <c r="GF294" s="17"/>
      <c r="GG294" s="17"/>
      <c r="GH294" s="17"/>
      <c r="GI294" s="17"/>
      <c r="GJ294" s="17"/>
      <c r="GK294" s="17">
        <v>1</v>
      </c>
      <c r="GL294" s="17"/>
      <c r="GM294" s="17"/>
      <c r="GN294" s="17"/>
      <c r="GO294" s="17">
        <v>1</v>
      </c>
      <c r="GP294" s="17"/>
      <c r="GQ294" s="17"/>
      <c r="GR294" s="17"/>
      <c r="GS294" s="17"/>
      <c r="GT294" s="17"/>
      <c r="GU294" s="17"/>
      <c r="GV294" s="17">
        <v>1</v>
      </c>
      <c r="GW294" s="17">
        <v>1</v>
      </c>
      <c r="GX294" s="17"/>
      <c r="GY294" s="17">
        <v>1</v>
      </c>
      <c r="GZ294" s="17"/>
      <c r="HA294" s="17"/>
      <c r="HB294" s="17"/>
      <c r="HC294" s="17"/>
      <c r="HD294" s="17">
        <v>1</v>
      </c>
      <c r="HE294" s="17"/>
      <c r="HF294" s="17"/>
      <c r="HG294" s="17"/>
      <c r="HH294" s="17">
        <v>1</v>
      </c>
      <c r="HI294" s="17"/>
      <c r="HJ294" s="17"/>
      <c r="HK294" s="17" t="s">
        <v>77</v>
      </c>
      <c r="HL294" s="17">
        <v>1</v>
      </c>
      <c r="HM294" s="17"/>
      <c r="HN294" s="17"/>
      <c r="HO294" s="17"/>
      <c r="HP294" s="17"/>
      <c r="HQ294" s="17"/>
      <c r="HR294" s="17"/>
      <c r="HS294" s="17"/>
      <c r="HT294" s="17"/>
      <c r="HU294" s="17"/>
      <c r="HV294" s="17" t="s">
        <v>77</v>
      </c>
      <c r="HW294" s="17" t="s">
        <v>77</v>
      </c>
      <c r="HX294" s="17"/>
      <c r="HY294" s="17" t="s">
        <v>71</v>
      </c>
      <c r="HZ294" s="17"/>
      <c r="IA294" s="17" t="s">
        <v>71</v>
      </c>
      <c r="IB294" s="17" t="s">
        <v>71</v>
      </c>
      <c r="IC294" s="17"/>
      <c r="ID294" s="17"/>
      <c r="IE294" s="17"/>
      <c r="IF294" s="17"/>
      <c r="IG294" s="17" t="s">
        <v>71</v>
      </c>
      <c r="IH294" s="17"/>
      <c r="II294" s="17"/>
      <c r="IJ294" s="17"/>
      <c r="IK294" s="17" t="s">
        <v>77</v>
      </c>
      <c r="IL294" s="17">
        <v>60</v>
      </c>
      <c r="IM294" s="17" t="s">
        <v>2877</v>
      </c>
      <c r="IN294" s="17" t="s">
        <v>2589</v>
      </c>
      <c r="IO294" s="17" t="s">
        <v>71</v>
      </c>
      <c r="IP294" s="17" t="s">
        <v>2592</v>
      </c>
      <c r="IQ294" s="17"/>
      <c r="IR294" s="17"/>
      <c r="IS294" s="17"/>
      <c r="IT294" s="17"/>
      <c r="IU294" s="17"/>
      <c r="IV294" s="17"/>
      <c r="IW294" s="17"/>
      <c r="IX294" s="17"/>
      <c r="IY294" s="17" t="s">
        <v>2174</v>
      </c>
      <c r="IZ294" s="21"/>
      <c r="JA294" s="21"/>
      <c r="JB294" s="21"/>
      <c r="JC294" s="21"/>
      <c r="JD294" s="21"/>
      <c r="JE294" s="21"/>
    </row>
    <row r="295" spans="1:265" ht="16.5" customHeight="1" x14ac:dyDescent="0.25">
      <c r="A295" s="2">
        <v>304</v>
      </c>
      <c r="B295" s="17" t="s">
        <v>736</v>
      </c>
      <c r="C295" s="3">
        <v>42235</v>
      </c>
      <c r="D295" s="17" t="s">
        <v>409</v>
      </c>
      <c r="E295" s="17" t="s">
        <v>1118</v>
      </c>
      <c r="F295" s="4" t="s">
        <v>2663</v>
      </c>
      <c r="G295" s="4"/>
      <c r="H295" s="17" t="s">
        <v>214</v>
      </c>
      <c r="I295" s="17" t="s">
        <v>2171</v>
      </c>
      <c r="J295" s="17" t="s">
        <v>2176</v>
      </c>
      <c r="L295" s="17" t="s">
        <v>2175</v>
      </c>
      <c r="M295" s="17"/>
      <c r="N295" s="17"/>
      <c r="O295" s="17" t="s">
        <v>2872</v>
      </c>
      <c r="P295" s="17"/>
      <c r="Q295" s="17" t="s">
        <v>2167</v>
      </c>
      <c r="R295" s="17" t="s">
        <v>2171</v>
      </c>
      <c r="S295" s="17" t="s">
        <v>2441</v>
      </c>
      <c r="T295" s="17">
        <v>3</v>
      </c>
      <c r="U295" s="17">
        <v>29</v>
      </c>
      <c r="V295" s="17"/>
      <c r="W295" s="17">
        <v>29</v>
      </c>
      <c r="X295" s="17"/>
      <c r="Y295" s="17"/>
      <c r="Z295" s="17"/>
      <c r="AA295" s="17"/>
      <c r="AB295" s="17"/>
      <c r="AC295" s="17"/>
      <c r="AD295" s="17"/>
      <c r="AE295" s="17" t="s">
        <v>2454</v>
      </c>
      <c r="AG295" s="17"/>
      <c r="AH295" s="17"/>
      <c r="AJ295" s="17"/>
      <c r="AK295" s="17"/>
      <c r="AL295" s="17"/>
      <c r="AM295" s="17"/>
      <c r="AN295" s="17"/>
      <c r="AO295" s="17"/>
      <c r="AP295" s="17"/>
      <c r="AQ295" s="17"/>
      <c r="AR295" s="17"/>
      <c r="AS295" s="17"/>
      <c r="AT295" s="17">
        <v>4</v>
      </c>
      <c r="AU295" s="17"/>
      <c r="AV295" s="17"/>
      <c r="AW295" s="17"/>
      <c r="AX295" s="17"/>
      <c r="AY295" s="17"/>
      <c r="AZ295" s="17"/>
      <c r="BA295" s="17"/>
      <c r="BB295" s="17"/>
      <c r="BC295" s="17"/>
      <c r="BD295" s="17"/>
      <c r="BE295" s="17"/>
      <c r="BF295" s="17"/>
      <c r="BG295" s="25"/>
      <c r="BH295" s="25"/>
      <c r="BI295" s="25"/>
      <c r="BJ295" s="25"/>
      <c r="BK295" s="25"/>
      <c r="BL295" s="25"/>
      <c r="BM295" s="25"/>
      <c r="BN295" s="25"/>
      <c r="BO295" s="25" t="s">
        <v>71</v>
      </c>
      <c r="BP295" s="25"/>
      <c r="BQ295" s="25" t="s">
        <v>71</v>
      </c>
      <c r="BR295" s="25" t="s">
        <v>71</v>
      </c>
      <c r="BS295" s="25"/>
      <c r="BT295" s="25" t="s">
        <v>71</v>
      </c>
      <c r="BU295" s="25" t="s">
        <v>71</v>
      </c>
      <c r="BV295" s="25" t="s">
        <v>71</v>
      </c>
      <c r="BW295" s="25"/>
      <c r="BX295" s="25"/>
      <c r="BY295" s="25"/>
      <c r="BZ295" s="25" t="s">
        <v>71</v>
      </c>
      <c r="CA295" s="25"/>
      <c r="CB295" s="25"/>
      <c r="CC295" s="25"/>
      <c r="CD295" s="25">
        <v>1</v>
      </c>
      <c r="CE295" s="25">
        <v>1</v>
      </c>
      <c r="CF295" s="25">
        <v>1</v>
      </c>
      <c r="CG295" s="25">
        <v>1</v>
      </c>
      <c r="CH295" s="25">
        <v>0</v>
      </c>
      <c r="CI295" s="25">
        <v>1</v>
      </c>
      <c r="CJ295" s="25">
        <v>1</v>
      </c>
      <c r="CK295" s="25">
        <v>0</v>
      </c>
      <c r="CL295" s="25">
        <v>0</v>
      </c>
      <c r="CM295" s="25">
        <v>0</v>
      </c>
      <c r="CN295" s="25">
        <v>0</v>
      </c>
      <c r="CO295" s="25">
        <v>1</v>
      </c>
      <c r="CP295" s="25">
        <v>0</v>
      </c>
      <c r="CQ295" s="25">
        <v>1</v>
      </c>
      <c r="CR295" s="25">
        <v>1</v>
      </c>
      <c r="CS295" s="25">
        <v>1</v>
      </c>
      <c r="CT295" s="25">
        <v>0</v>
      </c>
      <c r="CU295" s="25">
        <v>1</v>
      </c>
      <c r="CV295" s="25">
        <v>1</v>
      </c>
      <c r="CW295" s="25">
        <v>0</v>
      </c>
      <c r="CX295" s="25">
        <v>1</v>
      </c>
      <c r="CY295" s="25">
        <v>0</v>
      </c>
      <c r="CZ295" s="25">
        <v>1</v>
      </c>
      <c r="DA295" s="25">
        <v>1</v>
      </c>
      <c r="DB295" s="25">
        <v>0</v>
      </c>
      <c r="DC295" s="25">
        <v>1</v>
      </c>
      <c r="DD295" s="25">
        <v>0</v>
      </c>
      <c r="DE295" s="25">
        <v>0</v>
      </c>
      <c r="DF295" s="25">
        <v>0</v>
      </c>
      <c r="DG295" s="17" t="s">
        <v>50</v>
      </c>
      <c r="DH295" s="17" t="s">
        <v>2168</v>
      </c>
      <c r="DI295" s="17" t="s">
        <v>736</v>
      </c>
      <c r="DJ295" s="17" t="s">
        <v>2173</v>
      </c>
      <c r="DK295" s="17"/>
      <c r="DL295" s="17"/>
      <c r="DM295" s="17"/>
      <c r="DN295" s="17"/>
      <c r="DO295" s="17" t="s">
        <v>2549</v>
      </c>
      <c r="DP295" s="17" t="s">
        <v>2548</v>
      </c>
      <c r="DQ295" s="17" t="s">
        <v>2548</v>
      </c>
      <c r="DR295" s="17" t="s">
        <v>2549</v>
      </c>
      <c r="DS295" s="17" t="s">
        <v>2549</v>
      </c>
      <c r="DT295" s="17" t="s">
        <v>2549</v>
      </c>
      <c r="DU295" s="17" t="s">
        <v>2548</v>
      </c>
      <c r="DV295" s="17"/>
      <c r="DW295" s="17"/>
      <c r="DX295" s="17">
        <v>3</v>
      </c>
      <c r="DY295" s="17"/>
      <c r="DZ295" s="17"/>
      <c r="EA295" s="17"/>
      <c r="EB295" s="17"/>
      <c r="EC295" s="17"/>
      <c r="ED295" s="17" t="s">
        <v>1018</v>
      </c>
      <c r="EE295" s="17"/>
      <c r="EF295" s="17"/>
      <c r="EG295" s="17">
        <v>86</v>
      </c>
      <c r="EH295" s="17" t="s">
        <v>77</v>
      </c>
      <c r="EI295" s="17" t="s">
        <v>77</v>
      </c>
      <c r="EJ295" s="17"/>
      <c r="EK295" s="17"/>
      <c r="EL295" s="17"/>
      <c r="EM295" s="17"/>
      <c r="EN295" s="17"/>
      <c r="EO295" s="17"/>
      <c r="EP295" s="17" t="s">
        <v>77</v>
      </c>
      <c r="EQ295" s="17" t="s">
        <v>71</v>
      </c>
      <c r="ER295" s="17" t="s">
        <v>71</v>
      </c>
      <c r="ES295" s="17" t="s">
        <v>71</v>
      </c>
      <c r="ET295" s="17" t="s">
        <v>71</v>
      </c>
      <c r="EU295" s="17" t="s">
        <v>71</v>
      </c>
      <c r="EV295" s="17"/>
      <c r="EW295" s="17" t="s">
        <v>71</v>
      </c>
      <c r="EX295" s="17"/>
      <c r="EY295" s="17" t="s">
        <v>71</v>
      </c>
      <c r="EZ295" s="17"/>
      <c r="FA295" s="17" t="s">
        <v>77</v>
      </c>
      <c r="FB295" s="17" t="s">
        <v>71</v>
      </c>
      <c r="FC295" s="17" t="s">
        <v>2562</v>
      </c>
      <c r="FD295" s="17">
        <v>10</v>
      </c>
      <c r="FE295" s="17" t="s">
        <v>2551</v>
      </c>
      <c r="FF295" s="17" t="s">
        <v>2551</v>
      </c>
      <c r="FG295" s="17" t="s">
        <v>2549</v>
      </c>
      <c r="FH295" s="17" t="s">
        <v>2549</v>
      </c>
      <c r="FI295" s="17"/>
      <c r="FJ295" s="17" t="s">
        <v>2456</v>
      </c>
      <c r="FK295" s="17"/>
      <c r="FL295" s="17"/>
      <c r="FM295" s="17"/>
      <c r="FN295" s="17"/>
      <c r="FO295" s="17"/>
      <c r="FP295" s="17"/>
      <c r="FQ295" s="17"/>
      <c r="FR295" s="17"/>
      <c r="FS295" s="17"/>
      <c r="FT295" s="17"/>
      <c r="FU295" s="17"/>
      <c r="FV295" s="17"/>
      <c r="FW295" s="17" t="s">
        <v>2576</v>
      </c>
      <c r="FX295" s="17" t="s">
        <v>2580</v>
      </c>
      <c r="FY295" s="17" t="s">
        <v>71</v>
      </c>
      <c r="FZ295" s="17" t="s">
        <v>71</v>
      </c>
      <c r="GA295" s="17"/>
      <c r="GB295" s="17"/>
      <c r="GC295" s="17"/>
      <c r="GD295" s="17"/>
      <c r="GE295" s="17"/>
      <c r="GF295" s="17"/>
      <c r="GG295" s="17"/>
      <c r="GH295" s="17"/>
      <c r="GI295" s="17"/>
      <c r="GJ295" s="17"/>
      <c r="GK295" s="17"/>
      <c r="GL295" s="17"/>
      <c r="GM295" s="17">
        <v>1</v>
      </c>
      <c r="GN295" s="17"/>
      <c r="GO295" s="17">
        <v>1</v>
      </c>
      <c r="GP295" s="17"/>
      <c r="GQ295" s="17">
        <v>1</v>
      </c>
      <c r="GR295" s="17"/>
      <c r="GS295" s="17"/>
      <c r="GT295" s="17"/>
      <c r="GU295" s="17"/>
      <c r="GV295" s="17">
        <v>1</v>
      </c>
      <c r="GW295" s="17">
        <v>1</v>
      </c>
      <c r="GX295" s="17"/>
      <c r="GY295" s="17">
        <v>1</v>
      </c>
      <c r="GZ295" s="17"/>
      <c r="HA295" s="17"/>
      <c r="HB295" s="17"/>
      <c r="HC295" s="17"/>
      <c r="HD295" s="17">
        <v>1</v>
      </c>
      <c r="HE295" s="17"/>
      <c r="HF295" s="17"/>
      <c r="HG295" s="17"/>
      <c r="HH295" s="17">
        <v>1</v>
      </c>
      <c r="HI295" s="17"/>
      <c r="HJ295" s="17"/>
      <c r="HK295" s="17" t="s">
        <v>77</v>
      </c>
      <c r="HL295" s="17">
        <v>1</v>
      </c>
      <c r="HM295" s="17"/>
      <c r="HN295" s="17"/>
      <c r="HO295" s="17"/>
      <c r="HP295" s="17"/>
      <c r="HQ295" s="17"/>
      <c r="HR295" s="17"/>
      <c r="HS295" s="17"/>
      <c r="HT295" s="17"/>
      <c r="HU295" s="17"/>
      <c r="HV295" s="17" t="s">
        <v>77</v>
      </c>
      <c r="HW295" s="17" t="s">
        <v>77</v>
      </c>
      <c r="HX295" s="17"/>
      <c r="HY295" s="17" t="s">
        <v>71</v>
      </c>
      <c r="HZ295" s="17"/>
      <c r="IA295" s="17" t="s">
        <v>71</v>
      </c>
      <c r="IB295" s="17" t="s">
        <v>71</v>
      </c>
      <c r="IC295" s="17"/>
      <c r="ID295" s="17"/>
      <c r="IE295" s="17"/>
      <c r="IF295" s="17"/>
      <c r="IG295" s="17" t="s">
        <v>71</v>
      </c>
      <c r="IH295" s="17"/>
      <c r="II295" s="17"/>
      <c r="IJ295" s="17"/>
      <c r="IK295" s="17" t="s">
        <v>77</v>
      </c>
      <c r="IL295" s="17">
        <v>60</v>
      </c>
      <c r="IM295" s="17" t="s">
        <v>2877</v>
      </c>
      <c r="IN295" s="17" t="s">
        <v>2589</v>
      </c>
      <c r="IO295" s="17" t="s">
        <v>71</v>
      </c>
      <c r="IP295" s="17" t="s">
        <v>2592</v>
      </c>
      <c r="IQ295" s="17"/>
      <c r="IR295" s="17"/>
      <c r="IS295" s="17"/>
      <c r="IT295" s="17"/>
      <c r="IU295" s="17"/>
      <c r="IV295" s="17"/>
      <c r="IW295" s="17"/>
      <c r="IX295" s="17"/>
      <c r="IY295" s="17" t="s">
        <v>2174</v>
      </c>
      <c r="IZ295" s="21"/>
      <c r="JA295" s="21"/>
      <c r="JB295" s="21"/>
      <c r="JC295" s="21"/>
      <c r="JD295" s="21"/>
      <c r="JE295" s="21"/>
    </row>
    <row r="296" spans="1:265" ht="16.5" customHeight="1" x14ac:dyDescent="0.25">
      <c r="A296" s="2">
        <v>296</v>
      </c>
      <c r="B296" s="2" t="s">
        <v>736</v>
      </c>
      <c r="C296" s="3">
        <v>42232</v>
      </c>
      <c r="D296" s="17" t="s">
        <v>409</v>
      </c>
      <c r="E296" s="17" t="s">
        <v>1118</v>
      </c>
      <c r="F296" s="4" t="s">
        <v>2656</v>
      </c>
      <c r="G296" s="4"/>
      <c r="H296" s="17" t="s">
        <v>214</v>
      </c>
      <c r="I296" s="17" t="s">
        <v>1119</v>
      </c>
      <c r="J296" s="17" t="s">
        <v>2133</v>
      </c>
      <c r="L296" s="17" t="s">
        <v>2134</v>
      </c>
      <c r="M296" s="17"/>
      <c r="N296" s="17"/>
      <c r="O296" s="17" t="s">
        <v>2851</v>
      </c>
      <c r="P296" s="17"/>
      <c r="Q296" s="17">
        <v>600</v>
      </c>
      <c r="R296" s="17" t="s">
        <v>2135</v>
      </c>
      <c r="S296" s="17"/>
      <c r="T296" s="17">
        <v>35</v>
      </c>
      <c r="U296" s="17">
        <v>140</v>
      </c>
      <c r="V296" s="17">
        <v>20</v>
      </c>
      <c r="W296" s="17"/>
      <c r="X296" s="17">
        <v>140</v>
      </c>
      <c r="Y296" s="17"/>
      <c r="Z296" s="17"/>
      <c r="AA296" s="17"/>
      <c r="AB296" s="17"/>
      <c r="AC296" s="17"/>
      <c r="AD296" s="17"/>
      <c r="AE296" s="17" t="s">
        <v>2452</v>
      </c>
      <c r="AG296" s="17"/>
      <c r="AH296" s="17"/>
      <c r="AJ296" s="17"/>
      <c r="AK296" s="17"/>
      <c r="AL296" s="17"/>
      <c r="AM296" s="17"/>
      <c r="AN296" s="17"/>
      <c r="AO296" s="17"/>
      <c r="AP296" s="17"/>
      <c r="AQ296" s="17"/>
      <c r="AR296" s="17"/>
      <c r="AS296" s="17"/>
      <c r="AT296" s="17">
        <v>15</v>
      </c>
      <c r="AU296" s="17"/>
      <c r="AV296" s="17">
        <v>3</v>
      </c>
      <c r="AW296" s="17"/>
      <c r="AX296" s="17"/>
      <c r="AY296" s="17"/>
      <c r="AZ296" s="17"/>
      <c r="BA296" s="17"/>
      <c r="BB296" s="17"/>
      <c r="BC296" s="17"/>
      <c r="BD296" s="17"/>
      <c r="BE296" s="17"/>
      <c r="BF296" s="17"/>
      <c r="BG296" s="25"/>
      <c r="BH296" s="25"/>
      <c r="BI296" s="25"/>
      <c r="BJ296" s="25"/>
      <c r="BK296" s="25"/>
      <c r="BL296" s="25"/>
      <c r="BM296" s="25"/>
      <c r="BN296" s="25"/>
      <c r="BO296" s="25"/>
      <c r="BP296" s="25"/>
      <c r="BQ296" s="25"/>
      <c r="BR296" s="25"/>
      <c r="BS296" s="25"/>
      <c r="BT296" s="25"/>
      <c r="BU296" s="25" t="s">
        <v>71</v>
      </c>
      <c r="BV296" s="25"/>
      <c r="BW296" s="25"/>
      <c r="BX296" s="25"/>
      <c r="BY296" s="25"/>
      <c r="BZ296" s="25"/>
      <c r="CA296" s="25"/>
      <c r="CB296" s="25"/>
      <c r="CC296" s="25"/>
      <c r="CD296" s="25">
        <v>0</v>
      </c>
      <c r="CE296" s="25">
        <v>0</v>
      </c>
      <c r="CF296" s="25">
        <v>0</v>
      </c>
      <c r="CG296" s="25">
        <v>0</v>
      </c>
      <c r="CH296" s="25">
        <v>0</v>
      </c>
      <c r="CI296" s="25">
        <v>0</v>
      </c>
      <c r="CJ296" s="25">
        <v>0</v>
      </c>
      <c r="CK296" s="25">
        <v>0</v>
      </c>
      <c r="CL296" s="25">
        <v>0</v>
      </c>
      <c r="CM296" s="25">
        <v>0</v>
      </c>
      <c r="CN296" s="25">
        <v>0</v>
      </c>
      <c r="CO296" s="25">
        <v>1</v>
      </c>
      <c r="CP296" s="25">
        <v>0</v>
      </c>
      <c r="CQ296" s="25">
        <v>0</v>
      </c>
      <c r="CR296" s="25">
        <v>0</v>
      </c>
      <c r="CS296" s="25">
        <v>0</v>
      </c>
      <c r="CT296" s="25">
        <v>0</v>
      </c>
      <c r="CU296" s="25">
        <v>0</v>
      </c>
      <c r="CV296" s="25">
        <v>0</v>
      </c>
      <c r="CW296" s="25">
        <v>0</v>
      </c>
      <c r="CX296" s="25">
        <v>0</v>
      </c>
      <c r="CY296" s="25">
        <v>0</v>
      </c>
      <c r="CZ296" s="25">
        <v>0</v>
      </c>
      <c r="DA296" s="25">
        <v>0</v>
      </c>
      <c r="DB296" s="25">
        <v>0</v>
      </c>
      <c r="DC296" s="25">
        <v>0</v>
      </c>
      <c r="DD296" s="25">
        <v>0</v>
      </c>
      <c r="DE296" s="25">
        <v>0</v>
      </c>
      <c r="DF296" s="25">
        <v>0</v>
      </c>
      <c r="DG296" s="17" t="s">
        <v>50</v>
      </c>
      <c r="DH296" s="17" t="s">
        <v>244</v>
      </c>
      <c r="DI296" s="17" t="s">
        <v>2461</v>
      </c>
      <c r="DJ296" s="17"/>
      <c r="DK296" s="17">
        <v>10</v>
      </c>
      <c r="DL296" s="17">
        <v>15</v>
      </c>
      <c r="DM296" s="17"/>
      <c r="DN296" s="17"/>
      <c r="DO296" s="17" t="s">
        <v>2549</v>
      </c>
      <c r="DP296" s="17" t="s">
        <v>2548</v>
      </c>
      <c r="DQ296" s="17" t="s">
        <v>2548</v>
      </c>
      <c r="DR296" s="17" t="s">
        <v>2548</v>
      </c>
      <c r="DS296" s="17" t="s">
        <v>2548</v>
      </c>
      <c r="DT296" s="17" t="s">
        <v>2548</v>
      </c>
      <c r="DU296" s="17" t="s">
        <v>2548</v>
      </c>
      <c r="DV296" s="17"/>
      <c r="DW296" s="17"/>
      <c r="DX296" s="17"/>
      <c r="DY296" s="17">
        <v>35</v>
      </c>
      <c r="DZ296" s="17"/>
      <c r="EA296" s="17"/>
      <c r="EB296" s="17"/>
      <c r="EC296" s="17"/>
      <c r="ED296" s="17" t="s">
        <v>2552</v>
      </c>
      <c r="EE296" s="17"/>
      <c r="EF296" s="17">
        <v>35</v>
      </c>
      <c r="EG296" s="17"/>
      <c r="EH296" s="17" t="s">
        <v>71</v>
      </c>
      <c r="EI296" s="17" t="s">
        <v>71</v>
      </c>
      <c r="EJ296" s="17" t="s">
        <v>77</v>
      </c>
      <c r="EK296" s="17"/>
      <c r="EL296" s="17"/>
      <c r="EM296" s="17" t="s">
        <v>77</v>
      </c>
      <c r="EN296" s="17"/>
      <c r="EO296" s="17"/>
      <c r="EP296" s="17" t="s">
        <v>71</v>
      </c>
      <c r="EQ296" s="17" t="s">
        <v>71</v>
      </c>
      <c r="ER296" s="17" t="s">
        <v>71</v>
      </c>
      <c r="ES296" s="17" t="s">
        <v>71</v>
      </c>
      <c r="ET296" s="17"/>
      <c r="EU296" s="17" t="s">
        <v>71</v>
      </c>
      <c r="EV296" s="17"/>
      <c r="EW296" s="17" t="s">
        <v>71</v>
      </c>
      <c r="EX296" s="17"/>
      <c r="EY296" s="17" t="s">
        <v>77</v>
      </c>
      <c r="EZ296" s="17"/>
      <c r="FA296" s="17" t="s">
        <v>77</v>
      </c>
      <c r="FB296" s="17" t="s">
        <v>71</v>
      </c>
      <c r="FC296" s="17" t="s">
        <v>2559</v>
      </c>
      <c r="FD296" s="17">
        <v>30</v>
      </c>
      <c r="FE296" s="17" t="s">
        <v>2548</v>
      </c>
      <c r="FF296" s="17" t="s">
        <v>2548</v>
      </c>
      <c r="FG296" s="17" t="s">
        <v>2548</v>
      </c>
      <c r="FH296" s="17" t="s">
        <v>2548</v>
      </c>
      <c r="FI296" s="17">
        <v>1000</v>
      </c>
      <c r="FJ296" s="17">
        <v>1000</v>
      </c>
      <c r="FK296" s="17" t="s">
        <v>2570</v>
      </c>
      <c r="FL296" s="17"/>
      <c r="FM296" s="17"/>
      <c r="FN296" s="17"/>
      <c r="FO296" s="17"/>
      <c r="FP296" s="17"/>
      <c r="FQ296" s="17"/>
      <c r="FR296" s="17"/>
      <c r="FS296" s="17"/>
      <c r="FT296" s="17"/>
      <c r="FU296" s="17"/>
      <c r="FV296" s="17"/>
      <c r="FW296" s="17" t="s">
        <v>2576</v>
      </c>
      <c r="FX296" s="17" t="s">
        <v>2579</v>
      </c>
      <c r="FY296" s="17" t="s">
        <v>71</v>
      </c>
      <c r="FZ296" s="17" t="s">
        <v>71</v>
      </c>
      <c r="GA296" s="17"/>
      <c r="GB296" s="17"/>
      <c r="GC296" s="17"/>
      <c r="GD296" s="17"/>
      <c r="GE296" s="17"/>
      <c r="GF296" s="17"/>
      <c r="GG296" s="17"/>
      <c r="GH296" s="17"/>
      <c r="GI296" s="17"/>
      <c r="GJ296" s="17"/>
      <c r="GK296" s="17">
        <v>1</v>
      </c>
      <c r="GL296" s="17"/>
      <c r="GM296" s="17"/>
      <c r="GN296" s="17"/>
      <c r="GO296" s="17"/>
      <c r="GP296" s="17"/>
      <c r="GQ296" s="17"/>
      <c r="GR296" s="17"/>
      <c r="GS296" s="17"/>
      <c r="GT296" s="17"/>
      <c r="GU296" s="17"/>
      <c r="GV296" s="17"/>
      <c r="GW296" s="17"/>
      <c r="GX296" s="17"/>
      <c r="GY296" s="17"/>
      <c r="GZ296" s="17">
        <v>1</v>
      </c>
      <c r="HA296" s="17"/>
      <c r="HB296" s="17"/>
      <c r="HC296" s="17"/>
      <c r="HD296" s="17"/>
      <c r="HE296" s="17"/>
      <c r="HF296" s="17"/>
      <c r="HG296" s="17"/>
      <c r="HH296" s="17"/>
      <c r="HI296" s="17"/>
      <c r="HJ296" s="17"/>
      <c r="HK296" s="17" t="s">
        <v>71</v>
      </c>
      <c r="HL296" s="17"/>
      <c r="HM296" s="17"/>
      <c r="HN296" s="17"/>
      <c r="HO296" s="17"/>
      <c r="HP296" s="17"/>
      <c r="HQ296" s="17"/>
      <c r="HR296" s="17"/>
      <c r="HS296" s="17"/>
      <c r="HT296" s="17"/>
      <c r="HU296" s="17"/>
      <c r="HV296" s="17" t="s">
        <v>77</v>
      </c>
      <c r="HW296" s="17" t="s">
        <v>71</v>
      </c>
      <c r="HX296" s="17" t="s">
        <v>2584</v>
      </c>
      <c r="HY296" s="17"/>
      <c r="HZ296" s="17"/>
      <c r="IA296" s="17"/>
      <c r="IB296" s="17"/>
      <c r="IC296" s="17"/>
      <c r="ID296" s="17"/>
      <c r="IE296" s="17"/>
      <c r="IF296" s="17"/>
      <c r="IG296" s="17"/>
      <c r="IH296" s="17"/>
      <c r="II296" s="17"/>
      <c r="IJ296" s="17"/>
      <c r="IK296" s="17" t="s">
        <v>71</v>
      </c>
      <c r="IL296" s="17">
        <v>5</v>
      </c>
      <c r="IM296" s="17" t="s">
        <v>2576</v>
      </c>
      <c r="IN296" s="2" t="s">
        <v>2588</v>
      </c>
      <c r="IO296" s="17" t="s">
        <v>77</v>
      </c>
      <c r="IP296" s="17"/>
      <c r="IQ296" s="17">
        <v>4</v>
      </c>
      <c r="IR296" s="17"/>
      <c r="IS296" s="17"/>
      <c r="IT296" s="17" t="s">
        <v>77</v>
      </c>
      <c r="IU296" s="17" t="s">
        <v>77</v>
      </c>
      <c r="IV296" s="17" t="s">
        <v>77</v>
      </c>
      <c r="IW296" s="17" t="s">
        <v>71</v>
      </c>
      <c r="IX296" s="17" t="s">
        <v>71</v>
      </c>
      <c r="IY296" s="17" t="s">
        <v>2136</v>
      </c>
      <c r="IZ296" s="21"/>
      <c r="JA296" s="21"/>
      <c r="JB296" s="21"/>
      <c r="JC296" s="21"/>
      <c r="JD296" s="21"/>
      <c r="JE296" s="21"/>
    </row>
    <row r="297" spans="1:265" ht="16.5" customHeight="1" x14ac:dyDescent="0.25">
      <c r="A297" s="2">
        <v>231</v>
      </c>
      <c r="B297" s="4" t="s">
        <v>627</v>
      </c>
      <c r="C297" s="3">
        <v>42226</v>
      </c>
      <c r="D297" s="2" t="s">
        <v>408</v>
      </c>
      <c r="E297" s="2" t="s">
        <v>421</v>
      </c>
      <c r="F297" s="4" t="s">
        <v>629</v>
      </c>
      <c r="G297" s="4"/>
      <c r="H297" s="2" t="s">
        <v>240</v>
      </c>
      <c r="I297" s="2" t="s">
        <v>241</v>
      </c>
      <c r="J297" s="2" t="s">
        <v>242</v>
      </c>
      <c r="K297" s="2"/>
      <c r="L297" s="2" t="s">
        <v>1898</v>
      </c>
      <c r="O297" s="2" t="s">
        <v>2856</v>
      </c>
      <c r="Q297" s="2">
        <v>10</v>
      </c>
      <c r="R297" s="2" t="s">
        <v>403</v>
      </c>
      <c r="T297" s="2">
        <v>5</v>
      </c>
      <c r="AF297" s="2"/>
      <c r="AI297" s="2"/>
      <c r="BG297" s="25"/>
      <c r="BH297" s="25"/>
      <c r="BI297" s="25"/>
      <c r="BJ297" s="25"/>
      <c r="BK297" s="25"/>
      <c r="BL297" s="25"/>
      <c r="BM297" s="25"/>
      <c r="BN297" s="25"/>
      <c r="BO297" s="25"/>
      <c r="BP297" s="25"/>
      <c r="BQ297" s="25"/>
      <c r="BR297" s="25"/>
      <c r="BS297" s="25"/>
      <c r="BT297" s="25"/>
      <c r="BU297" s="25"/>
      <c r="BV297" s="25"/>
      <c r="BW297" s="25"/>
      <c r="BX297" s="25"/>
      <c r="BY297" s="25"/>
      <c r="BZ297" s="25"/>
      <c r="CA297" s="25"/>
      <c r="CB297" s="25" t="s">
        <v>71</v>
      </c>
      <c r="CC297" s="25"/>
      <c r="CD297" s="25">
        <v>0</v>
      </c>
      <c r="CE297" s="25">
        <v>0</v>
      </c>
      <c r="CF297" s="25">
        <v>0</v>
      </c>
      <c r="CG297" s="25">
        <v>0</v>
      </c>
      <c r="CH297" s="25">
        <v>0</v>
      </c>
      <c r="CI297" s="25">
        <v>0</v>
      </c>
      <c r="CJ297" s="25">
        <v>0</v>
      </c>
      <c r="CK297" s="25">
        <v>0</v>
      </c>
      <c r="CL297" s="25">
        <v>0</v>
      </c>
      <c r="CM297" s="25">
        <v>0</v>
      </c>
      <c r="CN297" s="25">
        <v>0</v>
      </c>
      <c r="CO297" s="25">
        <v>0</v>
      </c>
      <c r="CP297" s="25">
        <v>0</v>
      </c>
      <c r="CQ297" s="25">
        <v>0</v>
      </c>
      <c r="CR297" s="25">
        <v>0</v>
      </c>
      <c r="CS297" s="25">
        <v>0</v>
      </c>
      <c r="CT297" s="25">
        <v>0</v>
      </c>
      <c r="CU297" s="25">
        <v>0</v>
      </c>
      <c r="CV297" s="25">
        <v>0</v>
      </c>
      <c r="CW297" s="25">
        <v>0</v>
      </c>
      <c r="CX297" s="25">
        <v>0</v>
      </c>
      <c r="CY297" s="25">
        <v>0</v>
      </c>
      <c r="CZ297" s="25">
        <v>0</v>
      </c>
      <c r="DA297" s="25">
        <v>0</v>
      </c>
      <c r="DB297" s="25">
        <v>0</v>
      </c>
      <c r="DC297" s="25">
        <v>0</v>
      </c>
      <c r="DD297" s="25">
        <v>0</v>
      </c>
      <c r="DE297" s="25">
        <v>0</v>
      </c>
      <c r="DF297" s="25">
        <v>0</v>
      </c>
      <c r="DG297" s="17" t="s">
        <v>50</v>
      </c>
      <c r="DH297" s="2" t="s">
        <v>11</v>
      </c>
      <c r="DI297" s="2" t="s">
        <v>2495</v>
      </c>
      <c r="DO297" s="2" t="s">
        <v>2548</v>
      </c>
      <c r="DP297" s="2" t="s">
        <v>2548</v>
      </c>
      <c r="DQ297" s="2" t="s">
        <v>2548</v>
      </c>
      <c r="DR297" s="2" t="s">
        <v>2548</v>
      </c>
      <c r="DS297" s="2" t="s">
        <v>2548</v>
      </c>
      <c r="DT297" s="2" t="s">
        <v>2548</v>
      </c>
      <c r="DU297" s="2" t="s">
        <v>2548</v>
      </c>
      <c r="DV297" s="2">
        <v>5</v>
      </c>
      <c r="EB297" s="2">
        <v>6</v>
      </c>
      <c r="EF297" s="17">
        <v>5</v>
      </c>
      <c r="EH297" s="2" t="s">
        <v>71</v>
      </c>
      <c r="EI297" s="2" t="s">
        <v>71</v>
      </c>
      <c r="EJ297" s="2" t="s">
        <v>77</v>
      </c>
      <c r="EM297" s="2" t="s">
        <v>77</v>
      </c>
      <c r="EP297" s="2" t="s">
        <v>71</v>
      </c>
      <c r="EQ297" s="2" t="s">
        <v>71</v>
      </c>
      <c r="ER297" s="2" t="s">
        <v>71</v>
      </c>
      <c r="ES297" s="2" t="s">
        <v>71</v>
      </c>
      <c r="EU297" s="2" t="s">
        <v>71</v>
      </c>
      <c r="EY297" s="2" t="s">
        <v>77</v>
      </c>
      <c r="EZ297" s="2" t="s">
        <v>2558</v>
      </c>
      <c r="FA297" s="2" t="s">
        <v>77</v>
      </c>
      <c r="FB297" s="2" t="s">
        <v>71</v>
      </c>
      <c r="FE297" s="2" t="s">
        <v>2551</v>
      </c>
      <c r="FG297" s="2" t="s">
        <v>2548</v>
      </c>
      <c r="FI297" s="17">
        <v>10</v>
      </c>
      <c r="FJ297" s="2">
        <v>10</v>
      </c>
      <c r="FY297" s="2" t="s">
        <v>71</v>
      </c>
      <c r="FZ297" s="2" t="s">
        <v>71</v>
      </c>
      <c r="GM297" s="2">
        <v>1</v>
      </c>
      <c r="HW297" s="2" t="s">
        <v>77</v>
      </c>
      <c r="IL297" s="2">
        <v>180</v>
      </c>
      <c r="IO297" s="2" t="s">
        <v>77</v>
      </c>
      <c r="IT297" s="2" t="s">
        <v>71</v>
      </c>
      <c r="IY297" s="2" t="s">
        <v>1897</v>
      </c>
      <c r="IZ297" s="21"/>
      <c r="JA297" s="21"/>
      <c r="JB297" s="21"/>
      <c r="JC297" s="21"/>
      <c r="JD297" s="21"/>
      <c r="JE297" s="21"/>
    </row>
    <row r="298" spans="1:265" ht="16.5" customHeight="1" x14ac:dyDescent="0.25">
      <c r="A298" s="2">
        <v>229</v>
      </c>
      <c r="B298" s="4" t="s">
        <v>627</v>
      </c>
      <c r="C298" s="3">
        <v>42227</v>
      </c>
      <c r="D298" s="2" t="s">
        <v>408</v>
      </c>
      <c r="E298" s="2" t="s">
        <v>421</v>
      </c>
      <c r="F298" s="4" t="s">
        <v>2436</v>
      </c>
      <c r="G298" s="4"/>
      <c r="H298" s="2" t="s">
        <v>240</v>
      </c>
      <c r="I298" s="2" t="s">
        <v>241</v>
      </c>
      <c r="J298" s="2" t="s">
        <v>1890</v>
      </c>
      <c r="K298" s="2"/>
      <c r="L298" s="2" t="s">
        <v>1890</v>
      </c>
      <c r="O298" s="2" t="s">
        <v>2851</v>
      </c>
      <c r="Q298" s="2">
        <v>20</v>
      </c>
      <c r="R298" s="2" t="s">
        <v>1891</v>
      </c>
      <c r="T298" s="2">
        <v>121</v>
      </c>
      <c r="AE298" s="2" t="s">
        <v>2450</v>
      </c>
      <c r="AF298" s="2"/>
      <c r="AI298" s="2"/>
      <c r="AS298" s="2">
        <v>7</v>
      </c>
      <c r="BG298" s="25"/>
      <c r="BH298" s="25"/>
      <c r="BI298" s="25"/>
      <c r="BJ298" s="25"/>
      <c r="BK298" s="25"/>
      <c r="BL298" s="25"/>
      <c r="BM298" s="25"/>
      <c r="BN298" s="25"/>
      <c r="BO298" s="25"/>
      <c r="BP298" s="25"/>
      <c r="BQ298" s="25"/>
      <c r="BR298" s="25"/>
      <c r="BS298" s="25"/>
      <c r="BT298" s="25"/>
      <c r="BU298" s="25" t="s">
        <v>71</v>
      </c>
      <c r="BV298" s="25"/>
      <c r="BW298" s="25"/>
      <c r="BX298" s="25"/>
      <c r="BY298" s="25"/>
      <c r="BZ298" s="25"/>
      <c r="CA298" s="25"/>
      <c r="CB298" s="25"/>
      <c r="CC298" s="25"/>
      <c r="CD298" s="25">
        <v>0</v>
      </c>
      <c r="CE298" s="25">
        <v>0</v>
      </c>
      <c r="CF298" s="25">
        <v>0</v>
      </c>
      <c r="CG298" s="25">
        <v>0</v>
      </c>
      <c r="CH298" s="25">
        <v>0</v>
      </c>
      <c r="CI298" s="25">
        <v>0</v>
      </c>
      <c r="CJ298" s="25">
        <v>0</v>
      </c>
      <c r="CK298" s="25">
        <v>0</v>
      </c>
      <c r="CL298" s="25">
        <v>0</v>
      </c>
      <c r="CM298" s="25">
        <v>0</v>
      </c>
      <c r="CN298" s="25">
        <v>0</v>
      </c>
      <c r="CO298" s="25">
        <v>0</v>
      </c>
      <c r="CP298" s="25">
        <v>0</v>
      </c>
      <c r="CQ298" s="25">
        <v>0</v>
      </c>
      <c r="CR298" s="25">
        <v>0</v>
      </c>
      <c r="CS298" s="25">
        <v>0</v>
      </c>
      <c r="CT298" s="25">
        <v>0</v>
      </c>
      <c r="CU298" s="25">
        <v>0</v>
      </c>
      <c r="CV298" s="25">
        <v>0</v>
      </c>
      <c r="CW298" s="25">
        <v>0</v>
      </c>
      <c r="CX298" s="25">
        <v>0</v>
      </c>
      <c r="CY298" s="25">
        <v>0</v>
      </c>
      <c r="CZ298" s="25">
        <v>0</v>
      </c>
      <c r="DA298" s="25">
        <v>0</v>
      </c>
      <c r="DB298" s="25">
        <v>0</v>
      </c>
      <c r="DC298" s="25">
        <v>0</v>
      </c>
      <c r="DD298" s="25">
        <v>0</v>
      </c>
      <c r="DE298" s="25">
        <v>0</v>
      </c>
      <c r="DF298" s="25">
        <v>0</v>
      </c>
      <c r="DG298" s="17" t="s">
        <v>50</v>
      </c>
      <c r="DH298" s="2" t="s">
        <v>11</v>
      </c>
      <c r="DI298" s="2" t="s">
        <v>1892</v>
      </c>
      <c r="DO298" s="2" t="s">
        <v>2548</v>
      </c>
      <c r="DP298" s="2" t="s">
        <v>2548</v>
      </c>
      <c r="DQ298" s="2" t="s">
        <v>2548</v>
      </c>
      <c r="DR298" s="2" t="s">
        <v>2548</v>
      </c>
      <c r="DS298" s="2" t="s">
        <v>2548</v>
      </c>
      <c r="DT298" s="2" t="s">
        <v>2548</v>
      </c>
      <c r="DU298" s="2" t="s">
        <v>2548</v>
      </c>
      <c r="DW298" s="17">
        <v>121</v>
      </c>
      <c r="EA298" s="2">
        <v>121</v>
      </c>
      <c r="EF298" s="17">
        <v>121</v>
      </c>
      <c r="EH298" s="2" t="s">
        <v>71</v>
      </c>
      <c r="EI298" s="2" t="s">
        <v>71</v>
      </c>
      <c r="EJ298" s="2" t="s">
        <v>77</v>
      </c>
      <c r="EM298" s="2" t="s">
        <v>77</v>
      </c>
      <c r="EP298" s="2" t="s">
        <v>71</v>
      </c>
      <c r="EQ298" s="2" t="s">
        <v>71</v>
      </c>
      <c r="ER298" s="2" t="s">
        <v>71</v>
      </c>
      <c r="ES298" s="2" t="s">
        <v>71</v>
      </c>
      <c r="EU298" s="2" t="s">
        <v>71</v>
      </c>
      <c r="EY298" s="2" t="s">
        <v>77</v>
      </c>
      <c r="EZ298" s="2" t="s">
        <v>2558</v>
      </c>
      <c r="FA298" s="2" t="s">
        <v>77</v>
      </c>
      <c r="FB298" s="2" t="s">
        <v>71</v>
      </c>
      <c r="FE298" s="2" t="s">
        <v>2547</v>
      </c>
      <c r="FG298" s="2" t="s">
        <v>2548</v>
      </c>
      <c r="FH298" s="2" t="s">
        <v>2548</v>
      </c>
      <c r="FI298" s="17">
        <v>160</v>
      </c>
      <c r="FJ298" s="2">
        <v>160</v>
      </c>
      <c r="FY298" s="2" t="s">
        <v>71</v>
      </c>
      <c r="FZ298" s="2" t="s">
        <v>71</v>
      </c>
      <c r="GM298" s="2">
        <v>1</v>
      </c>
      <c r="HW298" s="2" t="s">
        <v>77</v>
      </c>
      <c r="IL298" s="2">
        <v>20</v>
      </c>
      <c r="IO298" s="2" t="s">
        <v>77</v>
      </c>
      <c r="IT298" s="2" t="s">
        <v>71</v>
      </c>
      <c r="IY298" s="2" t="s">
        <v>1893</v>
      </c>
      <c r="IZ298" s="21"/>
      <c r="JA298" s="21"/>
      <c r="JB298" s="21"/>
      <c r="JC298" s="21"/>
      <c r="JD298" s="21"/>
      <c r="JE298" s="21"/>
    </row>
    <row r="299" spans="1:265" ht="16.5" customHeight="1" x14ac:dyDescent="0.25">
      <c r="A299" s="2">
        <v>230</v>
      </c>
      <c r="B299" s="4" t="s">
        <v>627</v>
      </c>
      <c r="C299" s="3">
        <v>42227</v>
      </c>
      <c r="D299" s="2" t="s">
        <v>408</v>
      </c>
      <c r="E299" s="2" t="s">
        <v>421</v>
      </c>
      <c r="F299" s="4" t="s">
        <v>2435</v>
      </c>
      <c r="G299" s="4"/>
      <c r="H299" s="2" t="s">
        <v>240</v>
      </c>
      <c r="I299" s="2" t="s">
        <v>241</v>
      </c>
      <c r="J299" s="2" t="s">
        <v>1894</v>
      </c>
      <c r="K299" s="2"/>
      <c r="L299" s="2" t="s">
        <v>1895</v>
      </c>
      <c r="O299" s="2" t="s">
        <v>2851</v>
      </c>
      <c r="Q299" s="2">
        <v>30</v>
      </c>
      <c r="R299" s="2" t="s">
        <v>1896</v>
      </c>
      <c r="T299" s="2">
        <v>15</v>
      </c>
      <c r="U299" s="2">
        <v>60</v>
      </c>
      <c r="AF299" s="2"/>
      <c r="AI299" s="2"/>
      <c r="BG299" s="25"/>
      <c r="BH299" s="25"/>
      <c r="BI299" s="25"/>
      <c r="BJ299" s="25"/>
      <c r="BK299" s="25"/>
      <c r="BL299" s="25"/>
      <c r="BM299" s="25"/>
      <c r="BN299" s="25"/>
      <c r="BO299" s="25"/>
      <c r="BP299" s="25"/>
      <c r="BQ299" s="25"/>
      <c r="BR299" s="25"/>
      <c r="BS299" s="25"/>
      <c r="BT299" s="25"/>
      <c r="BU299" s="25"/>
      <c r="BV299" s="25"/>
      <c r="BW299" s="25"/>
      <c r="BX299" s="25"/>
      <c r="BY299" s="25"/>
      <c r="BZ299" s="25"/>
      <c r="CA299" s="25"/>
      <c r="CB299" s="25"/>
      <c r="CC299" s="25"/>
      <c r="CD299" s="25">
        <v>0</v>
      </c>
      <c r="CE299" s="25">
        <v>0</v>
      </c>
      <c r="CF299" s="25">
        <v>0</v>
      </c>
      <c r="CG299" s="25">
        <v>0</v>
      </c>
      <c r="CH299" s="25">
        <v>0</v>
      </c>
      <c r="CI299" s="25">
        <v>0</v>
      </c>
      <c r="CJ299" s="25">
        <v>0</v>
      </c>
      <c r="CK299" s="25">
        <v>0</v>
      </c>
      <c r="CL299" s="25">
        <v>0</v>
      </c>
      <c r="CM299" s="25">
        <v>0</v>
      </c>
      <c r="CN299" s="25">
        <v>0</v>
      </c>
      <c r="CO299" s="25">
        <v>0</v>
      </c>
      <c r="CP299" s="25">
        <v>0</v>
      </c>
      <c r="CQ299" s="25">
        <v>0</v>
      </c>
      <c r="CR299" s="25">
        <v>0</v>
      </c>
      <c r="CS299" s="25">
        <v>0</v>
      </c>
      <c r="CT299" s="25">
        <v>0</v>
      </c>
      <c r="CU299" s="25">
        <v>0</v>
      </c>
      <c r="CV299" s="25">
        <v>0</v>
      </c>
      <c r="CW299" s="25">
        <v>0</v>
      </c>
      <c r="CX299" s="25">
        <v>0</v>
      </c>
      <c r="CY299" s="25">
        <v>0</v>
      </c>
      <c r="CZ299" s="25">
        <v>0</v>
      </c>
      <c r="DA299" s="25">
        <v>0</v>
      </c>
      <c r="DB299" s="25">
        <v>0</v>
      </c>
      <c r="DC299" s="25">
        <v>0</v>
      </c>
      <c r="DD299" s="25">
        <v>0</v>
      </c>
      <c r="DE299" s="25">
        <v>0</v>
      </c>
      <c r="DF299" s="25">
        <v>0</v>
      </c>
      <c r="DG299" s="17" t="s">
        <v>2456</v>
      </c>
      <c r="DW299" s="2">
        <v>15</v>
      </c>
      <c r="EA299" s="2">
        <v>15</v>
      </c>
      <c r="EF299" s="17">
        <v>15</v>
      </c>
      <c r="EJ299" s="2" t="s">
        <v>77</v>
      </c>
      <c r="EM299" s="2" t="s">
        <v>77</v>
      </c>
      <c r="EP299" s="2" t="s">
        <v>71</v>
      </c>
      <c r="EQ299" s="2" t="s">
        <v>71</v>
      </c>
      <c r="ER299" s="2" t="s">
        <v>71</v>
      </c>
      <c r="ES299" s="2" t="s">
        <v>71</v>
      </c>
      <c r="EU299" s="2" t="s">
        <v>71</v>
      </c>
      <c r="EY299" s="2" t="s">
        <v>77</v>
      </c>
      <c r="EZ299" s="2" t="s">
        <v>2558</v>
      </c>
      <c r="FA299" s="2" t="s">
        <v>77</v>
      </c>
      <c r="FB299" s="2" t="s">
        <v>71</v>
      </c>
      <c r="FE299" s="2" t="s">
        <v>2551</v>
      </c>
      <c r="FG299" s="2" t="s">
        <v>2548</v>
      </c>
      <c r="FI299" s="17">
        <v>35</v>
      </c>
      <c r="FJ299" s="2">
        <v>35</v>
      </c>
      <c r="FW299" s="2" t="s">
        <v>2577</v>
      </c>
      <c r="FX299" s="2" t="s">
        <v>2579</v>
      </c>
      <c r="FY299" s="2" t="s">
        <v>71</v>
      </c>
      <c r="FZ299" s="2" t="s">
        <v>71</v>
      </c>
      <c r="GM299" s="2">
        <v>1</v>
      </c>
      <c r="HW299" s="2" t="s">
        <v>77</v>
      </c>
      <c r="IL299" s="2">
        <v>60</v>
      </c>
      <c r="IO299" s="2" t="s">
        <v>77</v>
      </c>
      <c r="IT299" s="2" t="s">
        <v>71</v>
      </c>
      <c r="IY299" s="2" t="s">
        <v>1897</v>
      </c>
      <c r="IZ299" s="21"/>
      <c r="JA299" s="21"/>
      <c r="JB299" s="21"/>
      <c r="JC299" s="21"/>
      <c r="JD299" s="21"/>
      <c r="JE299" s="21"/>
    </row>
    <row r="300" spans="1:265" ht="16.5" customHeight="1" x14ac:dyDescent="0.25">
      <c r="A300" s="2">
        <v>128</v>
      </c>
      <c r="B300" s="2" t="s">
        <v>72</v>
      </c>
      <c r="C300" s="3">
        <v>42222</v>
      </c>
      <c r="D300" s="2" t="s">
        <v>15</v>
      </c>
      <c r="E300" s="2" t="s">
        <v>413</v>
      </c>
      <c r="F300" s="4"/>
      <c r="G300" s="4"/>
      <c r="H300" s="2" t="s">
        <v>73</v>
      </c>
      <c r="I300" s="2" t="s">
        <v>414</v>
      </c>
      <c r="J300" s="2" t="s">
        <v>185</v>
      </c>
      <c r="K300" s="2"/>
      <c r="L300" s="2" t="s">
        <v>185</v>
      </c>
      <c r="O300" s="2" t="s">
        <v>2856</v>
      </c>
      <c r="Q300" s="2">
        <v>30</v>
      </c>
      <c r="R300" s="2" t="s">
        <v>153</v>
      </c>
      <c r="U300" s="2">
        <v>375</v>
      </c>
      <c r="W300" s="2">
        <v>309</v>
      </c>
      <c r="X300" s="2">
        <v>15</v>
      </c>
      <c r="AE300" s="2" t="s">
        <v>2450</v>
      </c>
      <c r="AF300" s="2"/>
      <c r="AI300" s="2"/>
      <c r="AP300" s="2">
        <v>18</v>
      </c>
      <c r="AQ300" s="2">
        <v>10</v>
      </c>
      <c r="AS300" s="2">
        <v>9</v>
      </c>
      <c r="AY300" s="2">
        <v>1</v>
      </c>
      <c r="BG300" s="25"/>
      <c r="BH300" s="25" t="s">
        <v>71</v>
      </c>
      <c r="BI300" s="25"/>
      <c r="BJ300" s="25"/>
      <c r="BK300" s="25"/>
      <c r="BL300" s="25"/>
      <c r="BM300" s="25"/>
      <c r="BN300" s="25"/>
      <c r="BO300" s="25"/>
      <c r="BP300" s="25"/>
      <c r="BQ300" s="25"/>
      <c r="BR300" s="25"/>
      <c r="BS300" s="25" t="s">
        <v>71</v>
      </c>
      <c r="BT300" s="25"/>
      <c r="BU300" s="25"/>
      <c r="BV300" s="25" t="s">
        <v>71</v>
      </c>
      <c r="BW300" s="25"/>
      <c r="BX300" s="25"/>
      <c r="BY300" s="25"/>
      <c r="BZ300" s="25"/>
      <c r="CA300" s="25"/>
      <c r="CB300" s="25"/>
      <c r="CC300" s="25"/>
      <c r="CD300" s="25">
        <v>1</v>
      </c>
      <c r="CE300" s="25">
        <v>1</v>
      </c>
      <c r="CF300" s="25">
        <v>1</v>
      </c>
      <c r="CG300" s="25">
        <v>0</v>
      </c>
      <c r="CH300" s="25">
        <v>0</v>
      </c>
      <c r="CI300" s="25">
        <v>1</v>
      </c>
      <c r="CJ300" s="25">
        <v>1</v>
      </c>
      <c r="CK300" s="25">
        <v>1</v>
      </c>
      <c r="CL300" s="25">
        <v>1</v>
      </c>
      <c r="CM300" s="25">
        <v>0</v>
      </c>
      <c r="CN300" s="25">
        <v>0</v>
      </c>
      <c r="CO300" s="25">
        <v>0</v>
      </c>
      <c r="CP300" s="25">
        <v>0</v>
      </c>
      <c r="CQ300" s="25">
        <v>1</v>
      </c>
      <c r="CR300" s="25">
        <v>1</v>
      </c>
      <c r="CS300" s="25">
        <v>0</v>
      </c>
      <c r="CT300" s="25">
        <v>0</v>
      </c>
      <c r="CU300" s="25">
        <v>0</v>
      </c>
      <c r="CV300" s="25">
        <v>0</v>
      </c>
      <c r="CW300" s="25">
        <v>0</v>
      </c>
      <c r="CX300" s="25">
        <v>0</v>
      </c>
      <c r="CY300" s="25">
        <v>0</v>
      </c>
      <c r="CZ300" s="25">
        <v>0</v>
      </c>
      <c r="DA300" s="25">
        <v>0</v>
      </c>
      <c r="DB300" s="25">
        <v>0</v>
      </c>
      <c r="DC300" s="25">
        <v>1</v>
      </c>
      <c r="DD300" s="25">
        <v>0</v>
      </c>
      <c r="DE300" s="25">
        <v>1</v>
      </c>
      <c r="DF300" s="25">
        <v>0</v>
      </c>
      <c r="DG300" s="2" t="s">
        <v>71</v>
      </c>
      <c r="DH300" s="2" t="s">
        <v>186</v>
      </c>
      <c r="DI300" s="2" t="s">
        <v>171</v>
      </c>
      <c r="DM300" s="2">
        <v>66</v>
      </c>
      <c r="DN300" s="2">
        <v>51</v>
      </c>
      <c r="DO300" s="2" t="s">
        <v>2549</v>
      </c>
      <c r="DP300" s="2" t="s">
        <v>2549</v>
      </c>
      <c r="DQ300" s="2" t="s">
        <v>2549</v>
      </c>
      <c r="DR300" s="2" t="s">
        <v>2551</v>
      </c>
      <c r="DS300" s="2" t="s">
        <v>2551</v>
      </c>
      <c r="DT300" s="2" t="s">
        <v>2549</v>
      </c>
      <c r="DU300" s="2" t="s">
        <v>2549</v>
      </c>
      <c r="DV300" s="2">
        <v>75</v>
      </c>
      <c r="EA300" s="2" t="s">
        <v>71</v>
      </c>
      <c r="ED300" s="2" t="s">
        <v>1018</v>
      </c>
      <c r="EG300" s="17">
        <v>0</v>
      </c>
      <c r="EH300" s="2" t="s">
        <v>71</v>
      </c>
      <c r="EI300" s="2" t="s">
        <v>71</v>
      </c>
      <c r="EJ300" s="2" t="s">
        <v>77</v>
      </c>
      <c r="EM300" s="2" t="s">
        <v>71</v>
      </c>
      <c r="EN300" s="2" t="s">
        <v>156</v>
      </c>
      <c r="EP300" s="2" t="s">
        <v>71</v>
      </c>
      <c r="EQ300" s="2" t="s">
        <v>77</v>
      </c>
      <c r="ER300" s="2" t="s">
        <v>77</v>
      </c>
      <c r="EV300" s="2" t="s">
        <v>71</v>
      </c>
      <c r="EY300" s="2" t="s">
        <v>77</v>
      </c>
      <c r="EZ300" s="2" t="s">
        <v>2556</v>
      </c>
      <c r="FA300" s="2" t="s">
        <v>77</v>
      </c>
      <c r="FB300" s="2" t="s">
        <v>77</v>
      </c>
      <c r="FC300" s="2" t="s">
        <v>2559</v>
      </c>
      <c r="FD300" s="2" t="s">
        <v>157</v>
      </c>
      <c r="FE300" s="2" t="s">
        <v>77</v>
      </c>
      <c r="FG300" s="2" t="s">
        <v>2551</v>
      </c>
      <c r="FH300" s="2" t="s">
        <v>2551</v>
      </c>
      <c r="FI300" s="17">
        <v>281</v>
      </c>
      <c r="FJ300" s="2">
        <v>281</v>
      </c>
      <c r="FY300" s="2" t="s">
        <v>71</v>
      </c>
      <c r="FZ300" s="2" t="s">
        <v>71</v>
      </c>
      <c r="GJ300" s="2">
        <v>1</v>
      </c>
      <c r="GM300" s="2">
        <v>1</v>
      </c>
      <c r="HA300" s="2">
        <v>1</v>
      </c>
      <c r="HK300" s="2" t="s">
        <v>71</v>
      </c>
      <c r="HM300" s="2">
        <v>1</v>
      </c>
      <c r="HW300" s="2" t="s">
        <v>71</v>
      </c>
      <c r="HX300" s="2" t="s">
        <v>2586</v>
      </c>
      <c r="IJ300" s="2" t="s">
        <v>187</v>
      </c>
      <c r="IK300" s="2" t="s">
        <v>71</v>
      </c>
      <c r="IL300" s="2">
        <v>60</v>
      </c>
      <c r="IM300" s="2" t="s">
        <v>2878</v>
      </c>
      <c r="IO300" s="2" t="s">
        <v>71</v>
      </c>
      <c r="IP300" s="2" t="s">
        <v>2591</v>
      </c>
      <c r="IQ300" s="2">
        <v>0</v>
      </c>
      <c r="IT300" s="2" t="s">
        <v>71</v>
      </c>
      <c r="IU300" s="2" t="s">
        <v>77</v>
      </c>
      <c r="IV300" s="2" t="s">
        <v>77</v>
      </c>
      <c r="IW300" s="2" t="s">
        <v>71</v>
      </c>
      <c r="IX300" s="2" t="s">
        <v>71</v>
      </c>
      <c r="IY300" s="2" t="s">
        <v>188</v>
      </c>
      <c r="IZ300" s="21"/>
      <c r="JA300" s="21"/>
      <c r="JB300" s="21"/>
      <c r="JC300" s="21"/>
      <c r="JD300" s="21"/>
      <c r="JE300" s="21"/>
    </row>
    <row r="301" spans="1:265" ht="16.5" customHeight="1" x14ac:dyDescent="0.25">
      <c r="A301" s="2">
        <v>203</v>
      </c>
      <c r="B301" s="2" t="s">
        <v>72</v>
      </c>
      <c r="C301" s="3">
        <v>42236</v>
      </c>
      <c r="D301" s="2" t="s">
        <v>15</v>
      </c>
      <c r="E301" s="2" t="s">
        <v>415</v>
      </c>
      <c r="F301" s="4"/>
      <c r="G301" s="4"/>
      <c r="H301" s="2" t="s">
        <v>73</v>
      </c>
      <c r="I301" s="2" t="s">
        <v>392</v>
      </c>
      <c r="J301" s="2" t="s">
        <v>134</v>
      </c>
      <c r="K301" s="2"/>
      <c r="L301" s="2"/>
      <c r="O301" s="2" t="s">
        <v>2852</v>
      </c>
      <c r="Q301" s="2">
        <v>45</v>
      </c>
      <c r="R301" s="2" t="s">
        <v>74</v>
      </c>
      <c r="T301" s="2">
        <v>956</v>
      </c>
      <c r="U301" s="2">
        <v>3831</v>
      </c>
      <c r="AE301" s="2" t="s">
        <v>2451</v>
      </c>
      <c r="AF301" s="2"/>
      <c r="AI301" s="2"/>
      <c r="AR301" s="2">
        <v>2127</v>
      </c>
      <c r="BG301" s="25"/>
      <c r="BH301" s="25" t="s">
        <v>71</v>
      </c>
      <c r="BI301" s="25"/>
      <c r="BJ301" s="25"/>
      <c r="BK301" s="25"/>
      <c r="BL301" s="25"/>
      <c r="BM301" s="25"/>
      <c r="BN301" s="25"/>
      <c r="BO301" s="25"/>
      <c r="BP301" s="25" t="s">
        <v>71</v>
      </c>
      <c r="BQ301" s="25" t="s">
        <v>71</v>
      </c>
      <c r="BR301" s="25"/>
      <c r="BS301" s="25"/>
      <c r="BT301" s="25"/>
      <c r="BU301" s="25" t="s">
        <v>71</v>
      </c>
      <c r="BV301" s="25" t="s">
        <v>71</v>
      </c>
      <c r="BW301" s="25" t="s">
        <v>71</v>
      </c>
      <c r="BX301" s="25" t="s">
        <v>71</v>
      </c>
      <c r="BY301" s="25"/>
      <c r="BZ301" s="25"/>
      <c r="CA301" s="25"/>
      <c r="CB301" s="25"/>
      <c r="CC301" s="25"/>
      <c r="CD301" s="25">
        <v>0</v>
      </c>
      <c r="CE301" s="25">
        <v>0</v>
      </c>
      <c r="CF301" s="25">
        <v>0</v>
      </c>
      <c r="CG301" s="25">
        <v>0</v>
      </c>
      <c r="CH301" s="25">
        <v>0</v>
      </c>
      <c r="CI301" s="25">
        <v>0</v>
      </c>
      <c r="CJ301" s="25">
        <v>0</v>
      </c>
      <c r="CK301" s="25">
        <v>0</v>
      </c>
      <c r="CL301" s="25">
        <v>0</v>
      </c>
      <c r="CM301" s="25">
        <v>0</v>
      </c>
      <c r="CN301" s="25">
        <v>0</v>
      </c>
      <c r="CO301" s="25">
        <v>0</v>
      </c>
      <c r="CP301" s="25">
        <v>0</v>
      </c>
      <c r="CQ301" s="25">
        <v>0</v>
      </c>
      <c r="CR301" s="25">
        <v>0</v>
      </c>
      <c r="CS301" s="25">
        <v>0</v>
      </c>
      <c r="CT301" s="25">
        <v>0</v>
      </c>
      <c r="CU301" s="25">
        <v>0</v>
      </c>
      <c r="CV301" s="25">
        <v>0</v>
      </c>
      <c r="CW301" s="25">
        <v>0</v>
      </c>
      <c r="CX301" s="25">
        <v>0</v>
      </c>
      <c r="CY301" s="25">
        <v>0</v>
      </c>
      <c r="CZ301" s="25">
        <v>0</v>
      </c>
      <c r="DA301" s="25">
        <v>0</v>
      </c>
      <c r="DB301" s="25">
        <v>0</v>
      </c>
      <c r="DC301" s="25">
        <v>0</v>
      </c>
      <c r="DD301" s="25">
        <v>0</v>
      </c>
      <c r="DE301" s="25">
        <v>0</v>
      </c>
      <c r="DF301" s="25">
        <v>0</v>
      </c>
      <c r="DG301" s="17" t="s">
        <v>50</v>
      </c>
      <c r="DH301" s="2" t="s">
        <v>135</v>
      </c>
      <c r="DI301" s="2" t="s">
        <v>2540</v>
      </c>
      <c r="DO301" s="2" t="s">
        <v>2548</v>
      </c>
      <c r="DP301" s="2" t="s">
        <v>2548</v>
      </c>
      <c r="DQ301" s="2" t="s">
        <v>2549</v>
      </c>
      <c r="DR301" s="2" t="s">
        <v>2548</v>
      </c>
      <c r="DS301" s="2" t="s">
        <v>2547</v>
      </c>
      <c r="DT301" s="2" t="s">
        <v>2547</v>
      </c>
      <c r="DU301" s="2" t="s">
        <v>2549</v>
      </c>
      <c r="EH301" s="2" t="s">
        <v>77</v>
      </c>
      <c r="EI301" s="2" t="s">
        <v>77</v>
      </c>
      <c r="EJ301" s="2" t="s">
        <v>77</v>
      </c>
      <c r="EM301" s="2" t="s">
        <v>71</v>
      </c>
      <c r="EO301" s="2" t="s">
        <v>136</v>
      </c>
      <c r="EP301" s="2" t="s">
        <v>71</v>
      </c>
      <c r="EQ301" s="2" t="s">
        <v>71</v>
      </c>
      <c r="ER301" s="2" t="s">
        <v>77</v>
      </c>
      <c r="EV301" s="2" t="s">
        <v>71</v>
      </c>
      <c r="EY301" s="2" t="s">
        <v>2555</v>
      </c>
      <c r="EZ301" s="2" t="s">
        <v>2556</v>
      </c>
      <c r="FA301" s="2" t="s">
        <v>71</v>
      </c>
      <c r="FB301" s="2" t="s">
        <v>71</v>
      </c>
      <c r="FC301" s="2" t="s">
        <v>2564</v>
      </c>
      <c r="FD301" s="2">
        <v>60</v>
      </c>
      <c r="FJ301" s="2" t="s">
        <v>2456</v>
      </c>
      <c r="FK301" s="2" t="s">
        <v>2570</v>
      </c>
      <c r="FL301" s="2" t="s">
        <v>2571</v>
      </c>
      <c r="FY301" s="2" t="s">
        <v>71</v>
      </c>
      <c r="FZ301" s="2" t="s">
        <v>71</v>
      </c>
      <c r="GL301" s="2">
        <v>1</v>
      </c>
      <c r="GM301" s="2">
        <v>1</v>
      </c>
      <c r="GS301" s="2">
        <v>1</v>
      </c>
      <c r="GZ301" s="2">
        <v>1</v>
      </c>
      <c r="HK301" s="2" t="s">
        <v>77</v>
      </c>
      <c r="HO301" s="2">
        <v>1</v>
      </c>
      <c r="HQ301" s="2">
        <v>1</v>
      </c>
      <c r="HW301" s="2" t="s">
        <v>71</v>
      </c>
      <c r="HX301" s="2" t="s">
        <v>2584</v>
      </c>
      <c r="IA301" s="2" t="s">
        <v>71</v>
      </c>
      <c r="IG301" s="2" t="s">
        <v>71</v>
      </c>
      <c r="IK301" s="2" t="s">
        <v>71</v>
      </c>
      <c r="IL301" s="2">
        <v>5</v>
      </c>
      <c r="IM301" s="2" t="s">
        <v>2576</v>
      </c>
      <c r="IN301" s="2" t="s">
        <v>2588</v>
      </c>
      <c r="IO301" s="2" t="s">
        <v>77</v>
      </c>
      <c r="IT301" s="2" t="s">
        <v>77</v>
      </c>
      <c r="IU301" s="2" t="s">
        <v>77</v>
      </c>
      <c r="IV301" s="2" t="s">
        <v>71</v>
      </c>
      <c r="IW301" s="2" t="s">
        <v>77</v>
      </c>
      <c r="IX301" s="2" t="s">
        <v>77</v>
      </c>
      <c r="IY301" s="2" t="s">
        <v>137</v>
      </c>
      <c r="IZ301" s="21"/>
      <c r="JA301" s="21"/>
      <c r="JB301" s="21"/>
      <c r="JC301" s="21"/>
      <c r="JD301" s="21"/>
      <c r="JE301" s="21"/>
    </row>
    <row r="302" spans="1:265" ht="16.5" customHeight="1" x14ac:dyDescent="0.25">
      <c r="A302" s="2">
        <v>108</v>
      </c>
      <c r="B302" s="2" t="s">
        <v>390</v>
      </c>
      <c r="C302" s="3"/>
      <c r="D302" s="2" t="s">
        <v>15</v>
      </c>
      <c r="E302" s="2" t="s">
        <v>415</v>
      </c>
      <c r="F302" s="4"/>
      <c r="G302" s="4"/>
      <c r="H302" s="2" t="s">
        <v>73</v>
      </c>
      <c r="I302" s="2" t="s">
        <v>392</v>
      </c>
      <c r="J302" s="2" t="s">
        <v>554</v>
      </c>
      <c r="K302" s="2"/>
      <c r="L302" s="2" t="s">
        <v>554</v>
      </c>
      <c r="O302" s="2" t="s">
        <v>2864</v>
      </c>
      <c r="Q302" s="2">
        <v>30</v>
      </c>
      <c r="R302" s="2" t="s">
        <v>553</v>
      </c>
      <c r="T302" s="2">
        <v>415</v>
      </c>
      <c r="U302" s="2">
        <v>1838</v>
      </c>
      <c r="W302" s="2">
        <v>8</v>
      </c>
      <c r="AE302" s="2" t="s">
        <v>2450</v>
      </c>
      <c r="AF302" s="2"/>
      <c r="AI302" s="2"/>
      <c r="AP302" s="2">
        <v>12</v>
      </c>
      <c r="AQ302" s="2">
        <v>18</v>
      </c>
      <c r="AR302" s="2">
        <v>933</v>
      </c>
      <c r="AS302" s="2">
        <v>9</v>
      </c>
      <c r="AT302" s="2">
        <v>50</v>
      </c>
      <c r="AU302" s="2">
        <v>70</v>
      </c>
      <c r="AV302" s="2">
        <v>90</v>
      </c>
      <c r="AW302" s="2">
        <v>200</v>
      </c>
      <c r="AX302" s="2">
        <v>5</v>
      </c>
      <c r="AY302" s="2">
        <v>1</v>
      </c>
      <c r="BG302" s="25" t="s">
        <v>71</v>
      </c>
      <c r="BH302" s="25"/>
      <c r="BI302" s="25"/>
      <c r="BJ302" s="25"/>
      <c r="BK302" s="25"/>
      <c r="BL302" s="25"/>
      <c r="BM302" s="25" t="s">
        <v>71</v>
      </c>
      <c r="BN302" s="25"/>
      <c r="BO302" s="25"/>
      <c r="BP302" s="25"/>
      <c r="BQ302" s="25" t="s">
        <v>71</v>
      </c>
      <c r="BR302" s="25"/>
      <c r="BS302" s="25" t="s">
        <v>71</v>
      </c>
      <c r="BT302" s="25"/>
      <c r="BU302" s="25"/>
      <c r="BV302" s="25"/>
      <c r="BW302" s="25"/>
      <c r="BX302" s="25"/>
      <c r="BY302" s="25"/>
      <c r="BZ302" s="25"/>
      <c r="CA302" s="25"/>
      <c r="CB302" s="25"/>
      <c r="CC302" s="25"/>
      <c r="CD302" s="25">
        <v>1</v>
      </c>
      <c r="CE302" s="25">
        <v>1</v>
      </c>
      <c r="CF302" s="25">
        <v>1</v>
      </c>
      <c r="CG302" s="25">
        <v>0</v>
      </c>
      <c r="CH302" s="25">
        <v>0</v>
      </c>
      <c r="CI302" s="25">
        <v>1</v>
      </c>
      <c r="CJ302" s="25">
        <v>0</v>
      </c>
      <c r="CK302" s="25">
        <v>1</v>
      </c>
      <c r="CL302" s="25">
        <v>1</v>
      </c>
      <c r="CM302" s="25">
        <v>0</v>
      </c>
      <c r="CN302" s="25">
        <v>0</v>
      </c>
      <c r="CO302" s="25">
        <v>1</v>
      </c>
      <c r="CP302" s="25">
        <v>1</v>
      </c>
      <c r="CQ302" s="25">
        <v>1</v>
      </c>
      <c r="CR302" s="25">
        <v>1</v>
      </c>
      <c r="CS302" s="25">
        <v>1</v>
      </c>
      <c r="CT302" s="25">
        <v>0</v>
      </c>
      <c r="CU302" s="25">
        <v>1</v>
      </c>
      <c r="CV302" s="25">
        <v>1</v>
      </c>
      <c r="CW302" s="25">
        <v>1</v>
      </c>
      <c r="CX302" s="25">
        <v>1</v>
      </c>
      <c r="CY302" s="25">
        <v>0</v>
      </c>
      <c r="CZ302" s="25">
        <v>1</v>
      </c>
      <c r="DA302" s="25">
        <v>1</v>
      </c>
      <c r="DB302" s="25">
        <v>1</v>
      </c>
      <c r="DC302" s="25">
        <v>1</v>
      </c>
      <c r="DD302" s="25">
        <v>0</v>
      </c>
      <c r="DE302" s="25">
        <v>0</v>
      </c>
      <c r="DF302" s="25">
        <v>0</v>
      </c>
      <c r="DG302" s="17" t="s">
        <v>50</v>
      </c>
      <c r="DH302" s="2" t="s">
        <v>555</v>
      </c>
      <c r="DI302" s="2" t="s">
        <v>398</v>
      </c>
      <c r="DM302" s="2">
        <v>10</v>
      </c>
      <c r="DO302" s="2" t="s">
        <v>2548</v>
      </c>
      <c r="DP302" s="2" t="s">
        <v>2548</v>
      </c>
      <c r="DQ302" s="2" t="s">
        <v>2548</v>
      </c>
      <c r="DR302" s="2" t="s">
        <v>2548</v>
      </c>
      <c r="DS302" s="2" t="s">
        <v>2549</v>
      </c>
      <c r="DT302" s="2" t="s">
        <v>2551</v>
      </c>
      <c r="DU302" s="2" t="s">
        <v>2548</v>
      </c>
      <c r="DV302" s="2">
        <v>100</v>
      </c>
      <c r="DW302" s="2">
        <v>70</v>
      </c>
      <c r="DX302" s="2">
        <v>30</v>
      </c>
      <c r="DY302" s="2">
        <v>70</v>
      </c>
      <c r="ED302" s="2" t="s">
        <v>1018</v>
      </c>
      <c r="EG302" s="17">
        <v>415</v>
      </c>
      <c r="EH302" s="2" t="s">
        <v>71</v>
      </c>
      <c r="EI302" s="2" t="s">
        <v>71</v>
      </c>
      <c r="EJ302" s="2" t="s">
        <v>77</v>
      </c>
      <c r="EM302" s="2" t="s">
        <v>77</v>
      </c>
      <c r="EP302" s="2" t="s">
        <v>77</v>
      </c>
      <c r="EQ302" s="2" t="s">
        <v>71</v>
      </c>
      <c r="ER302" s="2" t="s">
        <v>71</v>
      </c>
      <c r="EV302" s="2" t="s">
        <v>71</v>
      </c>
      <c r="EY302" s="2" t="s">
        <v>71</v>
      </c>
      <c r="FA302" s="2" t="s">
        <v>71</v>
      </c>
      <c r="FC302" s="2" t="s">
        <v>2559</v>
      </c>
      <c r="FE302" s="2" t="s">
        <v>2551</v>
      </c>
      <c r="FG302" s="2" t="s">
        <v>2549</v>
      </c>
      <c r="FH302" s="2" t="s">
        <v>2549</v>
      </c>
      <c r="FI302" s="17">
        <v>505</v>
      </c>
      <c r="FJ302" s="2">
        <v>505</v>
      </c>
      <c r="FK302" s="2" t="s">
        <v>2570</v>
      </c>
      <c r="FQ302" s="2">
        <v>1</v>
      </c>
      <c r="FY302" s="2" t="s">
        <v>71</v>
      </c>
      <c r="FZ302" s="2" t="s">
        <v>71</v>
      </c>
      <c r="GM302" s="2">
        <v>1</v>
      </c>
      <c r="HK302" s="2" t="s">
        <v>71</v>
      </c>
      <c r="HW302" s="2" t="s">
        <v>71</v>
      </c>
      <c r="IA302" s="2" t="s">
        <v>71</v>
      </c>
      <c r="IK302" s="2" t="s">
        <v>77</v>
      </c>
      <c r="IL302" s="2">
        <v>30</v>
      </c>
      <c r="IO302" s="2" t="s">
        <v>77</v>
      </c>
      <c r="IT302" s="2" t="s">
        <v>77</v>
      </c>
      <c r="IY302" s="2" t="s">
        <v>556</v>
      </c>
      <c r="IZ302" s="21"/>
      <c r="JA302" s="21"/>
      <c r="JB302" s="21"/>
      <c r="JC302" s="21"/>
      <c r="JD302" s="21"/>
      <c r="JE302" s="21"/>
    </row>
    <row r="303" spans="1:265" ht="16.5" customHeight="1" x14ac:dyDescent="0.25">
      <c r="A303" s="2">
        <v>46</v>
      </c>
      <c r="B303" s="2" t="s">
        <v>3224</v>
      </c>
      <c r="C303" s="3">
        <v>42224</v>
      </c>
      <c r="D303" s="2" t="s">
        <v>15</v>
      </c>
      <c r="E303" s="2" t="s">
        <v>411</v>
      </c>
      <c r="F303" s="4"/>
      <c r="G303" s="4"/>
      <c r="H303" s="2" t="s">
        <v>73</v>
      </c>
      <c r="I303" s="2" t="s">
        <v>412</v>
      </c>
      <c r="J303" s="2" t="s">
        <v>508</v>
      </c>
      <c r="K303" s="2" t="s">
        <v>508</v>
      </c>
      <c r="L303" s="2" t="s">
        <v>508</v>
      </c>
      <c r="O303" s="2" t="s">
        <v>2851</v>
      </c>
      <c r="Q303" s="2">
        <v>120</v>
      </c>
      <c r="R303" s="2" t="s">
        <v>412</v>
      </c>
      <c r="T303" s="2">
        <v>295</v>
      </c>
      <c r="U303" s="2">
        <v>800</v>
      </c>
      <c r="W303" s="2">
        <v>200</v>
      </c>
      <c r="X303" s="2">
        <v>230</v>
      </c>
      <c r="AE303" s="2" t="s">
        <v>2455</v>
      </c>
      <c r="AF303" s="2"/>
      <c r="AI303" s="2"/>
      <c r="AP303" s="2">
        <v>180</v>
      </c>
      <c r="AQ303" s="2">
        <v>220</v>
      </c>
      <c r="AR303" s="2">
        <v>270</v>
      </c>
      <c r="AS303" s="2">
        <v>20</v>
      </c>
      <c r="AT303" s="2">
        <v>70</v>
      </c>
      <c r="AU303" s="2">
        <v>49</v>
      </c>
      <c r="AW303" s="2">
        <v>10</v>
      </c>
      <c r="AY303" s="2">
        <v>5</v>
      </c>
      <c r="AZ303" s="2">
        <v>5</v>
      </c>
      <c r="BG303" s="25"/>
      <c r="BH303" s="25" t="s">
        <v>71</v>
      </c>
      <c r="BI303" s="25"/>
      <c r="BJ303" s="25"/>
      <c r="BK303" s="25"/>
      <c r="BL303" s="25"/>
      <c r="BM303" s="25"/>
      <c r="BN303" s="25"/>
      <c r="BO303" s="25"/>
      <c r="BP303" s="25" t="s">
        <v>71</v>
      </c>
      <c r="BQ303" s="25"/>
      <c r="BR303" s="25"/>
      <c r="BS303" s="25"/>
      <c r="BT303" s="25"/>
      <c r="BU303" s="25"/>
      <c r="BV303" s="25"/>
      <c r="BW303" s="25"/>
      <c r="BX303" s="25"/>
      <c r="BY303" s="25"/>
      <c r="BZ303" s="25"/>
      <c r="CA303" s="25"/>
      <c r="CB303" s="25"/>
      <c r="CC303" s="25"/>
      <c r="CD303" s="25">
        <v>0</v>
      </c>
      <c r="CE303" s="25">
        <v>1</v>
      </c>
      <c r="CF303" s="25">
        <v>1</v>
      </c>
      <c r="CG303" s="25">
        <v>0</v>
      </c>
      <c r="CH303" s="25">
        <v>0</v>
      </c>
      <c r="CI303" s="25">
        <v>1</v>
      </c>
      <c r="CJ303" s="25">
        <v>1</v>
      </c>
      <c r="CK303" s="25">
        <v>0</v>
      </c>
      <c r="CL303" s="25">
        <v>0</v>
      </c>
      <c r="CM303" s="25">
        <v>0</v>
      </c>
      <c r="CN303" s="25">
        <v>0</v>
      </c>
      <c r="CO303" s="25">
        <v>1</v>
      </c>
      <c r="CP303" s="25">
        <v>0</v>
      </c>
      <c r="CQ303" s="25">
        <v>0</v>
      </c>
      <c r="CR303" s="25">
        <v>0</v>
      </c>
      <c r="CS303" s="25">
        <v>1</v>
      </c>
      <c r="CT303" s="25">
        <v>0</v>
      </c>
      <c r="CU303" s="25">
        <v>0</v>
      </c>
      <c r="CV303" s="25">
        <v>0</v>
      </c>
      <c r="CW303" s="25">
        <v>0</v>
      </c>
      <c r="CX303" s="25">
        <v>1</v>
      </c>
      <c r="CY303" s="25">
        <v>0</v>
      </c>
      <c r="CZ303" s="25">
        <v>0</v>
      </c>
      <c r="DA303" s="25">
        <v>0</v>
      </c>
      <c r="DB303" s="25">
        <v>0</v>
      </c>
      <c r="DC303" s="25">
        <v>1</v>
      </c>
      <c r="DD303" s="25">
        <v>0</v>
      </c>
      <c r="DE303" s="25">
        <v>0</v>
      </c>
      <c r="DF303" s="25">
        <v>0</v>
      </c>
      <c r="DG303" s="17" t="s">
        <v>50</v>
      </c>
      <c r="DH303" s="2" t="s">
        <v>500</v>
      </c>
      <c r="DI303" s="2" t="s">
        <v>501</v>
      </c>
      <c r="DM303" s="2">
        <v>65</v>
      </c>
      <c r="DO303" s="2" t="s">
        <v>2548</v>
      </c>
      <c r="DP303" s="2" t="s">
        <v>2548</v>
      </c>
      <c r="DQ303" s="2" t="s">
        <v>2548</v>
      </c>
      <c r="DR303" s="2" t="s">
        <v>2548</v>
      </c>
      <c r="DS303" s="2" t="s">
        <v>2548</v>
      </c>
      <c r="DT303" s="2" t="s">
        <v>2549</v>
      </c>
      <c r="DU303" s="2" t="s">
        <v>2548</v>
      </c>
      <c r="DV303" s="2">
        <v>140</v>
      </c>
      <c r="DW303" s="2">
        <v>65</v>
      </c>
      <c r="DX303" s="2">
        <v>100</v>
      </c>
      <c r="EA303" s="2">
        <v>5</v>
      </c>
      <c r="EH303" s="2" t="s">
        <v>77</v>
      </c>
      <c r="EI303" s="2" t="s">
        <v>71</v>
      </c>
      <c r="EJ303" s="2" t="s">
        <v>77</v>
      </c>
      <c r="EM303" s="2" t="s">
        <v>77</v>
      </c>
      <c r="EO303" s="2" t="s">
        <v>509</v>
      </c>
      <c r="EP303" s="2" t="s">
        <v>77</v>
      </c>
      <c r="EQ303" s="2" t="s">
        <v>71</v>
      </c>
      <c r="ER303" s="2" t="s">
        <v>71</v>
      </c>
      <c r="EV303" s="2" t="s">
        <v>71</v>
      </c>
      <c r="EY303" s="2" t="s">
        <v>71</v>
      </c>
      <c r="FA303" s="2" t="s">
        <v>77</v>
      </c>
      <c r="FB303" s="2" t="s">
        <v>71</v>
      </c>
      <c r="FC303" s="2" t="s">
        <v>2562</v>
      </c>
      <c r="FE303" s="2" t="s">
        <v>2551</v>
      </c>
      <c r="FG303" s="2" t="s">
        <v>2548</v>
      </c>
      <c r="FH303" s="2" t="s">
        <v>2548</v>
      </c>
      <c r="FI303" s="17">
        <v>530</v>
      </c>
      <c r="FJ303" s="2">
        <v>530</v>
      </c>
      <c r="FK303" s="2" t="s">
        <v>2570</v>
      </c>
      <c r="FL303" s="2" t="s">
        <v>2572</v>
      </c>
      <c r="FY303" s="2" t="s">
        <v>71</v>
      </c>
      <c r="FZ303" s="2" t="s">
        <v>71</v>
      </c>
      <c r="GM303" s="2">
        <v>1</v>
      </c>
      <c r="HK303" s="2" t="s">
        <v>71</v>
      </c>
      <c r="HV303" s="2" t="s">
        <v>77</v>
      </c>
      <c r="HW303" s="2" t="s">
        <v>77</v>
      </c>
      <c r="IA303" s="2" t="s">
        <v>71</v>
      </c>
      <c r="IG303" s="2" t="s">
        <v>71</v>
      </c>
      <c r="IK303" s="2" t="s">
        <v>77</v>
      </c>
      <c r="IL303" s="2">
        <v>180</v>
      </c>
      <c r="IM303" s="2" t="s">
        <v>2878</v>
      </c>
      <c r="IN303" s="2" t="s">
        <v>2588</v>
      </c>
      <c r="IO303" s="2" t="s">
        <v>71</v>
      </c>
      <c r="IP303" s="2" t="s">
        <v>2590</v>
      </c>
      <c r="IT303" s="2" t="s">
        <v>77</v>
      </c>
      <c r="IU303" s="2" t="s">
        <v>77</v>
      </c>
      <c r="IV303" s="2" t="s">
        <v>77</v>
      </c>
      <c r="IW303" s="2" t="s">
        <v>71</v>
      </c>
      <c r="IX303" s="2" t="s">
        <v>77</v>
      </c>
      <c r="IY303" s="2" t="s">
        <v>510</v>
      </c>
      <c r="IZ303" s="21"/>
      <c r="JA303" s="21"/>
      <c r="JB303" s="21"/>
      <c r="JC303" s="21"/>
      <c r="JD303" s="21"/>
      <c r="JE303" s="21"/>
    </row>
    <row r="304" spans="1:265" ht="16.5" customHeight="1" x14ac:dyDescent="0.25">
      <c r="A304" s="2">
        <v>6</v>
      </c>
      <c r="B304" s="17" t="s">
        <v>391</v>
      </c>
      <c r="C304" s="3">
        <v>42224</v>
      </c>
      <c r="D304" s="17" t="s">
        <v>15</v>
      </c>
      <c r="E304" s="17" t="s">
        <v>411</v>
      </c>
      <c r="F304" s="4"/>
      <c r="G304" s="4"/>
      <c r="H304" s="17" t="s">
        <v>73</v>
      </c>
      <c r="I304" s="17" t="s">
        <v>412</v>
      </c>
      <c r="J304" s="17" t="s">
        <v>826</v>
      </c>
      <c r="L304" s="17" t="s">
        <v>826</v>
      </c>
      <c r="M304" s="17"/>
      <c r="N304" s="17"/>
      <c r="O304" s="17"/>
      <c r="P304" s="17"/>
      <c r="Q304" s="17">
        <v>30</v>
      </c>
      <c r="R304" s="17" t="s">
        <v>412</v>
      </c>
      <c r="S304" s="17"/>
      <c r="T304" s="17">
        <v>201</v>
      </c>
      <c r="U304" s="2">
        <v>937</v>
      </c>
      <c r="V304" s="17"/>
      <c r="W304" s="17">
        <v>457</v>
      </c>
      <c r="X304" s="17">
        <v>250</v>
      </c>
      <c r="Z304" s="17"/>
      <c r="AA304" s="17"/>
      <c r="AB304" s="17"/>
      <c r="AC304" s="17"/>
      <c r="AD304" s="17"/>
      <c r="AE304" s="17" t="s">
        <v>2454</v>
      </c>
      <c r="AG304" s="17"/>
      <c r="AH304" s="17"/>
      <c r="AJ304" s="17"/>
      <c r="AK304" s="17"/>
      <c r="AL304" s="17"/>
      <c r="AM304" s="17"/>
      <c r="AN304" s="17"/>
      <c r="AO304" s="17"/>
      <c r="AP304" s="17">
        <v>130</v>
      </c>
      <c r="AQ304" s="17">
        <v>170</v>
      </c>
      <c r="AR304" s="17">
        <v>70</v>
      </c>
      <c r="AS304" s="17">
        <v>7</v>
      </c>
      <c r="AT304" s="17">
        <v>25</v>
      </c>
      <c r="AU304" s="17">
        <v>60</v>
      </c>
      <c r="AV304" s="17">
        <v>10</v>
      </c>
      <c r="AW304" s="17">
        <v>5</v>
      </c>
      <c r="AX304" s="17">
        <v>5</v>
      </c>
      <c r="AY304" s="17"/>
      <c r="AZ304" s="17"/>
      <c r="BA304" s="17">
        <v>3</v>
      </c>
      <c r="BB304" s="17"/>
      <c r="BC304" s="17"/>
      <c r="BD304" s="17"/>
      <c r="BE304" s="17"/>
      <c r="BF304" s="17"/>
      <c r="BG304" s="25"/>
      <c r="BH304" s="25" t="s">
        <v>71</v>
      </c>
      <c r="BI304" s="25"/>
      <c r="BJ304" s="25"/>
      <c r="BK304" s="25"/>
      <c r="BL304" s="25"/>
      <c r="BM304" s="25"/>
      <c r="BN304" s="25"/>
      <c r="BO304" s="25" t="s">
        <v>71</v>
      </c>
      <c r="BP304" s="25"/>
      <c r="BQ304" s="25"/>
      <c r="BR304" s="25"/>
      <c r="BS304" s="25"/>
      <c r="BT304" s="25"/>
      <c r="BU304" s="25"/>
      <c r="BV304" s="25"/>
      <c r="BW304" s="25"/>
      <c r="BX304" s="25"/>
      <c r="BY304" s="25"/>
      <c r="BZ304" s="25"/>
      <c r="CA304" s="25"/>
      <c r="CB304" s="25"/>
      <c r="CC304" s="25"/>
      <c r="CD304" s="25">
        <v>1</v>
      </c>
      <c r="CE304" s="25">
        <v>0</v>
      </c>
      <c r="CF304" s="25">
        <v>0</v>
      </c>
      <c r="CG304" s="25">
        <v>1</v>
      </c>
      <c r="CH304" s="25">
        <v>0</v>
      </c>
      <c r="CI304" s="25">
        <v>1</v>
      </c>
      <c r="CJ304" s="25">
        <v>0</v>
      </c>
      <c r="CK304" s="25">
        <v>0</v>
      </c>
      <c r="CL304" s="25">
        <v>0</v>
      </c>
      <c r="CM304" s="25">
        <v>0</v>
      </c>
      <c r="CN304" s="25">
        <v>0</v>
      </c>
      <c r="CO304" s="25">
        <v>1</v>
      </c>
      <c r="CP304" s="25">
        <v>0</v>
      </c>
      <c r="CQ304" s="25">
        <v>0</v>
      </c>
      <c r="CR304" s="25">
        <v>1</v>
      </c>
      <c r="CS304" s="25">
        <v>0</v>
      </c>
      <c r="CT304" s="25">
        <v>0</v>
      </c>
      <c r="CU304" s="25">
        <v>0</v>
      </c>
      <c r="CV304" s="25">
        <v>0</v>
      </c>
      <c r="CW304" s="25">
        <v>0</v>
      </c>
      <c r="CX304" s="25">
        <v>1</v>
      </c>
      <c r="CY304" s="25">
        <v>0</v>
      </c>
      <c r="CZ304" s="25">
        <v>0</v>
      </c>
      <c r="DA304" s="25">
        <v>0</v>
      </c>
      <c r="DB304" s="25">
        <v>1</v>
      </c>
      <c r="DC304" s="25">
        <v>1</v>
      </c>
      <c r="DD304" s="25">
        <v>0</v>
      </c>
      <c r="DE304" s="25">
        <v>0</v>
      </c>
      <c r="DF304" s="25">
        <v>0</v>
      </c>
      <c r="DG304" s="17" t="s">
        <v>50</v>
      </c>
      <c r="DH304" s="17" t="s">
        <v>827</v>
      </c>
      <c r="DI304" s="17" t="s">
        <v>828</v>
      </c>
      <c r="DJ304" s="17"/>
      <c r="DK304" s="17"/>
      <c r="DL304" s="17"/>
      <c r="DM304" s="17">
        <v>125</v>
      </c>
      <c r="DN304" s="17"/>
      <c r="DO304" s="17" t="s">
        <v>2549</v>
      </c>
      <c r="DP304" s="17" t="s">
        <v>2551</v>
      </c>
      <c r="DQ304" s="17" t="s">
        <v>2549</v>
      </c>
      <c r="DR304" s="17" t="s">
        <v>2548</v>
      </c>
      <c r="DS304" s="17" t="s">
        <v>2549</v>
      </c>
      <c r="DT304" s="17" t="s">
        <v>2551</v>
      </c>
      <c r="DU304" s="17" t="s">
        <v>2549</v>
      </c>
      <c r="DV304" s="17"/>
      <c r="DW304" s="17"/>
      <c r="DX304" s="17">
        <v>161</v>
      </c>
      <c r="DY304" s="17">
        <v>40</v>
      </c>
      <c r="DZ304" s="17"/>
      <c r="EA304" s="17"/>
      <c r="EB304" s="17"/>
      <c r="EC304" s="17"/>
      <c r="ED304" s="17" t="s">
        <v>1018</v>
      </c>
      <c r="EE304" s="17">
        <v>106</v>
      </c>
      <c r="EF304" s="17"/>
      <c r="EG304" s="17">
        <v>15</v>
      </c>
      <c r="EH304" s="17" t="s">
        <v>71</v>
      </c>
      <c r="EI304" s="17" t="s">
        <v>71</v>
      </c>
      <c r="EJ304" s="17" t="s">
        <v>77</v>
      </c>
      <c r="EK304" s="17"/>
      <c r="EL304" s="17"/>
      <c r="EM304" s="17" t="s">
        <v>77</v>
      </c>
      <c r="EN304" s="17"/>
      <c r="EO304" s="17" t="s">
        <v>829</v>
      </c>
      <c r="EP304" s="17" t="s">
        <v>77</v>
      </c>
      <c r="EQ304" s="17" t="s">
        <v>77</v>
      </c>
      <c r="ER304" s="17" t="s">
        <v>77</v>
      </c>
      <c r="ES304" s="17"/>
      <c r="ET304" s="17"/>
      <c r="EU304" s="17"/>
      <c r="EV304" s="17" t="s">
        <v>71</v>
      </c>
      <c r="EW304" s="17"/>
      <c r="EX304" s="17"/>
      <c r="EY304" s="17" t="s">
        <v>77</v>
      </c>
      <c r="EZ304" s="17" t="s">
        <v>2558</v>
      </c>
      <c r="FA304" s="17" t="s">
        <v>71</v>
      </c>
      <c r="FB304" s="17" t="s">
        <v>71</v>
      </c>
      <c r="FC304" s="17" t="s">
        <v>2562</v>
      </c>
      <c r="FD304" s="17"/>
      <c r="FE304" s="17" t="s">
        <v>2551</v>
      </c>
      <c r="FF304" s="17"/>
      <c r="FG304" s="17" t="s">
        <v>2548</v>
      </c>
      <c r="FH304" s="17" t="s">
        <v>2549</v>
      </c>
      <c r="FI304" s="17">
        <v>156</v>
      </c>
      <c r="FJ304" s="2">
        <v>156</v>
      </c>
      <c r="FK304" s="17" t="s">
        <v>2570</v>
      </c>
      <c r="FL304" s="17"/>
      <c r="FM304" s="17"/>
      <c r="FN304" s="17"/>
      <c r="FO304" s="17"/>
      <c r="FP304" s="17"/>
      <c r="FQ304" s="17"/>
      <c r="FR304" s="17"/>
      <c r="FS304" s="17"/>
      <c r="FT304" s="17"/>
      <c r="FU304" s="17"/>
      <c r="FV304" s="17"/>
      <c r="FW304" s="17"/>
      <c r="FX304" s="17"/>
      <c r="FY304" s="17" t="s">
        <v>71</v>
      </c>
      <c r="FZ304" s="17" t="s">
        <v>71</v>
      </c>
      <c r="GA304" s="17"/>
      <c r="GB304" s="17"/>
      <c r="GC304" s="17"/>
      <c r="GD304" s="17"/>
      <c r="GE304" s="17"/>
      <c r="GF304" s="17"/>
      <c r="GG304" s="17"/>
      <c r="GH304" s="17"/>
      <c r="GI304" s="17"/>
      <c r="GJ304" s="17"/>
      <c r="GK304" s="17"/>
      <c r="GL304" s="17"/>
      <c r="GM304" s="17"/>
      <c r="GN304" s="17"/>
      <c r="GO304" s="17"/>
      <c r="GP304" s="17"/>
      <c r="GQ304" s="17"/>
      <c r="GR304" s="17"/>
      <c r="GS304" s="17"/>
      <c r="GT304" s="17"/>
      <c r="GU304" s="17"/>
      <c r="GV304" s="17"/>
      <c r="GW304" s="17"/>
      <c r="GX304" s="17"/>
      <c r="GY304" s="17"/>
      <c r="GZ304" s="17"/>
      <c r="HA304" s="17"/>
      <c r="HB304" s="17"/>
      <c r="HC304" s="17"/>
      <c r="HD304" s="17"/>
      <c r="HE304" s="17"/>
      <c r="HF304" s="17"/>
      <c r="HG304" s="17"/>
      <c r="HH304" s="17"/>
      <c r="HI304" s="17"/>
      <c r="HJ304" s="17"/>
      <c r="HK304" s="17" t="s">
        <v>71</v>
      </c>
      <c r="HL304" s="17"/>
      <c r="HM304" s="17"/>
      <c r="HN304" s="17"/>
      <c r="HO304" s="17"/>
      <c r="HP304" s="17"/>
      <c r="HQ304" s="17"/>
      <c r="HR304" s="17"/>
      <c r="HS304" s="17"/>
      <c r="HT304" s="17"/>
      <c r="HU304" s="17"/>
      <c r="HV304" s="17" t="s">
        <v>77</v>
      </c>
      <c r="HW304" s="17" t="s">
        <v>71</v>
      </c>
      <c r="HX304" s="17"/>
      <c r="HY304" s="17"/>
      <c r="HZ304" s="17"/>
      <c r="IA304" s="17" t="s">
        <v>71</v>
      </c>
      <c r="IB304" s="17"/>
      <c r="IC304" s="17"/>
      <c r="ID304" s="17"/>
      <c r="IE304" s="17"/>
      <c r="IF304" s="17"/>
      <c r="IG304" s="17"/>
      <c r="IH304" s="17"/>
      <c r="II304" s="17"/>
      <c r="IJ304" s="17"/>
      <c r="IK304" s="17" t="s">
        <v>71</v>
      </c>
      <c r="IL304" s="17">
        <v>60</v>
      </c>
      <c r="IM304" s="17" t="s">
        <v>2576</v>
      </c>
      <c r="IN304" s="2" t="s">
        <v>2588</v>
      </c>
      <c r="IO304" s="17" t="s">
        <v>77</v>
      </c>
      <c r="IP304" s="17"/>
      <c r="IQ304" s="17">
        <v>10</v>
      </c>
      <c r="IR304" s="17"/>
      <c r="IS304" s="17"/>
      <c r="IT304" s="17" t="s">
        <v>77</v>
      </c>
      <c r="IU304" s="17" t="s">
        <v>71</v>
      </c>
      <c r="IV304" s="17" t="s">
        <v>77</v>
      </c>
      <c r="IW304" s="17" t="s">
        <v>71</v>
      </c>
      <c r="IX304" s="17" t="s">
        <v>77</v>
      </c>
      <c r="IY304" s="17" t="s">
        <v>830</v>
      </c>
      <c r="IZ304" s="21"/>
      <c r="JA304" s="21"/>
      <c r="JB304" s="21"/>
      <c r="JC304" s="21"/>
      <c r="JD304" s="21"/>
      <c r="JE304" s="21"/>
    </row>
    <row r="305" spans="1:265" ht="16.5" customHeight="1" x14ac:dyDescent="0.25">
      <c r="A305" s="2">
        <v>119</v>
      </c>
      <c r="B305" s="17" t="s">
        <v>450</v>
      </c>
      <c r="C305" s="3">
        <v>42232</v>
      </c>
      <c r="D305" s="4" t="s">
        <v>626</v>
      </c>
      <c r="E305" s="17" t="s">
        <v>1131</v>
      </c>
      <c r="F305" s="4"/>
      <c r="G305" s="4"/>
      <c r="H305" s="17" t="s">
        <v>423</v>
      </c>
      <c r="I305" s="17" t="s">
        <v>662</v>
      </c>
      <c r="J305" s="17" t="s">
        <v>674</v>
      </c>
      <c r="L305" s="17" t="s">
        <v>674</v>
      </c>
      <c r="M305" s="17"/>
      <c r="N305" s="17"/>
      <c r="O305" s="17"/>
      <c r="P305" s="17"/>
      <c r="Q305" s="17">
        <v>30</v>
      </c>
      <c r="R305" s="17" t="s">
        <v>675</v>
      </c>
      <c r="S305" s="17"/>
      <c r="T305" s="17">
        <v>199</v>
      </c>
      <c r="U305" s="2">
        <v>1121</v>
      </c>
      <c r="V305" s="17">
        <v>268</v>
      </c>
      <c r="W305" s="17">
        <v>853</v>
      </c>
      <c r="X305" s="17"/>
      <c r="Y305" s="17">
        <v>575</v>
      </c>
      <c r="Z305" s="17">
        <v>546</v>
      </c>
      <c r="AA305" s="17"/>
      <c r="AB305" s="17"/>
      <c r="AC305" s="17"/>
      <c r="AD305" s="17"/>
      <c r="AE305" s="17" t="s">
        <v>2451</v>
      </c>
      <c r="AG305" s="17"/>
      <c r="AH305" s="17"/>
      <c r="AJ305" s="17"/>
      <c r="AK305" s="17"/>
      <c r="AL305" s="17"/>
      <c r="AM305" s="17"/>
      <c r="AN305" s="17"/>
      <c r="AO305" s="17"/>
      <c r="AP305" s="17"/>
      <c r="AQ305" s="17"/>
      <c r="AR305" s="17"/>
      <c r="AS305" s="17">
        <v>3</v>
      </c>
      <c r="AT305" s="17">
        <v>3</v>
      </c>
      <c r="AU305" s="17"/>
      <c r="AV305" s="17"/>
      <c r="AW305" s="17"/>
      <c r="AX305" s="17"/>
      <c r="AY305" s="17"/>
      <c r="AZ305" s="17"/>
      <c r="BA305" s="17"/>
      <c r="BB305" s="17"/>
      <c r="BC305" s="17"/>
      <c r="BD305" s="17"/>
      <c r="BE305" s="17"/>
      <c r="BF305" s="17"/>
      <c r="BG305" s="25"/>
      <c r="BH305" s="25"/>
      <c r="BI305" s="25"/>
      <c r="BJ305" s="25"/>
      <c r="BK305" s="25"/>
      <c r="BL305" s="25"/>
      <c r="BM305" s="25"/>
      <c r="BN305" s="25"/>
      <c r="BO305" s="25" t="s">
        <v>71</v>
      </c>
      <c r="BP305" s="25"/>
      <c r="BQ305" s="25"/>
      <c r="BR305" s="25"/>
      <c r="BS305" s="25"/>
      <c r="BT305" s="25"/>
      <c r="BU305" s="25" t="s">
        <v>71</v>
      </c>
      <c r="BV305" s="25"/>
      <c r="BW305" s="25"/>
      <c r="BX305" s="25"/>
      <c r="BY305" s="25"/>
      <c r="BZ305" s="25"/>
      <c r="CA305" s="25"/>
      <c r="CB305" s="25"/>
      <c r="CC305" s="25"/>
      <c r="CD305" s="25">
        <v>0</v>
      </c>
      <c r="CE305" s="25">
        <v>0</v>
      </c>
      <c r="CF305" s="25">
        <v>0</v>
      </c>
      <c r="CG305" s="25">
        <v>0</v>
      </c>
      <c r="CH305" s="25">
        <v>0</v>
      </c>
      <c r="CI305" s="25">
        <v>0</v>
      </c>
      <c r="CJ305" s="25">
        <v>0</v>
      </c>
      <c r="CK305" s="25">
        <v>0</v>
      </c>
      <c r="CL305" s="25">
        <v>0</v>
      </c>
      <c r="CM305" s="25">
        <v>0</v>
      </c>
      <c r="CN305" s="25">
        <v>0</v>
      </c>
      <c r="CO305" s="25">
        <v>0</v>
      </c>
      <c r="CP305" s="25">
        <v>0</v>
      </c>
      <c r="CQ305" s="25">
        <v>0</v>
      </c>
      <c r="CR305" s="25">
        <v>0</v>
      </c>
      <c r="CS305" s="25">
        <v>0</v>
      </c>
      <c r="CT305" s="25">
        <v>0</v>
      </c>
      <c r="CU305" s="25">
        <v>0</v>
      </c>
      <c r="CV305" s="25">
        <v>0</v>
      </c>
      <c r="CW305" s="25">
        <v>0</v>
      </c>
      <c r="CX305" s="25">
        <v>0</v>
      </c>
      <c r="CY305" s="25">
        <v>0</v>
      </c>
      <c r="CZ305" s="25">
        <v>0</v>
      </c>
      <c r="DA305" s="25">
        <v>0</v>
      </c>
      <c r="DB305" s="25">
        <v>0</v>
      </c>
      <c r="DC305" s="25">
        <v>0</v>
      </c>
      <c r="DD305" s="25">
        <v>0</v>
      </c>
      <c r="DE305" s="25">
        <v>0</v>
      </c>
      <c r="DF305" s="25">
        <v>0</v>
      </c>
      <c r="DG305" s="17" t="s">
        <v>50</v>
      </c>
      <c r="DH305" s="17" t="s">
        <v>62</v>
      </c>
      <c r="DI305" s="17" t="s">
        <v>2529</v>
      </c>
      <c r="DJ305" s="17"/>
      <c r="DK305" s="17"/>
      <c r="DL305" s="17"/>
      <c r="DM305" s="17"/>
      <c r="DN305" s="17"/>
      <c r="DO305" s="17" t="s">
        <v>2548</v>
      </c>
      <c r="DP305" s="17" t="s">
        <v>2548</v>
      </c>
      <c r="DQ305" s="17" t="s">
        <v>2548</v>
      </c>
      <c r="DR305" s="17" t="s">
        <v>2548</v>
      </c>
      <c r="DS305" s="17" t="s">
        <v>2548</v>
      </c>
      <c r="DT305" s="17" t="s">
        <v>2548</v>
      </c>
      <c r="DU305" s="17" t="s">
        <v>2548</v>
      </c>
      <c r="DV305" s="17"/>
      <c r="DW305" s="17"/>
      <c r="DX305" s="17">
        <v>199</v>
      </c>
      <c r="DY305" s="17"/>
      <c r="DZ305" s="17"/>
      <c r="EA305" s="17"/>
      <c r="EB305" s="17"/>
      <c r="EC305" s="17"/>
      <c r="ED305" s="17" t="s">
        <v>1018</v>
      </c>
      <c r="EE305" s="17"/>
      <c r="EF305" s="17"/>
      <c r="EG305" s="17">
        <v>199</v>
      </c>
      <c r="EH305" s="17" t="s">
        <v>71</v>
      </c>
      <c r="EI305" s="17" t="s">
        <v>71</v>
      </c>
      <c r="EJ305" s="17" t="s">
        <v>77</v>
      </c>
      <c r="EK305" s="17"/>
      <c r="EL305" s="17"/>
      <c r="EM305" s="17" t="s">
        <v>77</v>
      </c>
      <c r="EN305" s="17"/>
      <c r="EO305" s="17" t="s">
        <v>666</v>
      </c>
      <c r="EP305" s="17" t="s">
        <v>71</v>
      </c>
      <c r="EQ305" s="17" t="s">
        <v>71</v>
      </c>
      <c r="ER305" s="17" t="s">
        <v>71</v>
      </c>
      <c r="ES305" s="17"/>
      <c r="ET305" s="17"/>
      <c r="EU305" s="17"/>
      <c r="EV305" s="17" t="s">
        <v>71</v>
      </c>
      <c r="EW305" s="17"/>
      <c r="EX305" s="17"/>
      <c r="EY305" s="17" t="s">
        <v>77</v>
      </c>
      <c r="EZ305" s="17"/>
      <c r="FA305" s="17" t="s">
        <v>71</v>
      </c>
      <c r="FB305" s="17" t="s">
        <v>71</v>
      </c>
      <c r="FC305" s="17" t="s">
        <v>2559</v>
      </c>
      <c r="FD305" s="17"/>
      <c r="FE305" s="17" t="s">
        <v>2548</v>
      </c>
      <c r="FF305" s="17" t="s">
        <v>2549</v>
      </c>
      <c r="FG305" s="17" t="s">
        <v>2548</v>
      </c>
      <c r="FH305" s="17" t="s">
        <v>2548</v>
      </c>
      <c r="FI305" s="17">
        <v>70</v>
      </c>
      <c r="FJ305" s="17">
        <v>70</v>
      </c>
      <c r="FK305" s="17"/>
      <c r="FL305" s="17"/>
      <c r="FM305" s="17"/>
      <c r="FN305" s="17"/>
      <c r="FO305" s="17" t="s">
        <v>2566</v>
      </c>
      <c r="FP305" s="17"/>
      <c r="FQ305" s="17"/>
      <c r="FR305" s="17"/>
      <c r="FS305" s="17"/>
      <c r="FT305" s="17"/>
      <c r="FU305" s="17"/>
      <c r="FV305" s="17"/>
      <c r="FW305" s="17" t="s">
        <v>2576</v>
      </c>
      <c r="FX305" s="17" t="s">
        <v>2579</v>
      </c>
      <c r="FY305" s="17"/>
      <c r="FZ305" s="17"/>
      <c r="GA305" s="17"/>
      <c r="GB305" s="17"/>
      <c r="GC305" s="17"/>
      <c r="GD305" s="17"/>
      <c r="GE305" s="17"/>
      <c r="GF305" s="17"/>
      <c r="GG305" s="17"/>
      <c r="GH305" s="17"/>
      <c r="GI305" s="17"/>
      <c r="GJ305" s="17"/>
      <c r="GK305" s="17"/>
      <c r="GL305" s="17"/>
      <c r="GM305" s="17"/>
      <c r="GN305" s="17"/>
      <c r="GO305" s="17"/>
      <c r="GP305" s="17"/>
      <c r="GQ305" s="17"/>
      <c r="GR305" s="17"/>
      <c r="GS305" s="17"/>
      <c r="GT305" s="17"/>
      <c r="GU305" s="17"/>
      <c r="GV305" s="17"/>
      <c r="GW305" s="17"/>
      <c r="GX305" s="17"/>
      <c r="GY305" s="17"/>
      <c r="GZ305" s="17"/>
      <c r="HA305" s="17"/>
      <c r="HB305" s="17"/>
      <c r="HC305" s="17"/>
      <c r="HD305" s="17"/>
      <c r="HE305" s="17"/>
      <c r="HF305" s="17"/>
      <c r="HG305" s="17"/>
      <c r="HH305" s="17"/>
      <c r="HI305" s="17"/>
      <c r="HJ305" s="17"/>
      <c r="HK305" s="17"/>
      <c r="HL305" s="17"/>
      <c r="HM305" s="17"/>
      <c r="HN305" s="17"/>
      <c r="HO305" s="17"/>
      <c r="HP305" s="17"/>
      <c r="HQ305" s="17"/>
      <c r="HR305" s="17"/>
      <c r="HS305" s="17">
        <v>0</v>
      </c>
      <c r="HT305" s="17"/>
      <c r="HU305" s="17"/>
      <c r="HV305" s="17" t="s">
        <v>77</v>
      </c>
      <c r="HW305" s="17" t="s">
        <v>71</v>
      </c>
      <c r="HX305" s="17" t="s">
        <v>2584</v>
      </c>
      <c r="HY305" s="17"/>
      <c r="HZ305" s="17"/>
      <c r="IA305" s="17"/>
      <c r="IB305" s="17"/>
      <c r="IC305" s="17"/>
      <c r="ID305" s="17"/>
      <c r="IE305" s="17"/>
      <c r="IF305" s="17"/>
      <c r="IG305" s="17"/>
      <c r="IH305" s="17"/>
      <c r="II305" s="17"/>
      <c r="IJ305" s="17" t="s">
        <v>667</v>
      </c>
      <c r="IK305" s="17" t="s">
        <v>71</v>
      </c>
      <c r="IL305" s="17">
        <v>30</v>
      </c>
      <c r="IM305" s="17" t="s">
        <v>2576</v>
      </c>
      <c r="IN305" s="2" t="s">
        <v>2588</v>
      </c>
      <c r="IO305" s="17" t="s">
        <v>77</v>
      </c>
      <c r="IP305" s="17"/>
      <c r="IQ305" s="17"/>
      <c r="IR305" s="17"/>
      <c r="IS305" s="17"/>
      <c r="IT305" s="17" t="s">
        <v>77</v>
      </c>
      <c r="IU305" s="17"/>
      <c r="IV305" s="17" t="s">
        <v>71</v>
      </c>
      <c r="IW305" s="17"/>
      <c r="IX305" s="17"/>
      <c r="IY305" s="17" t="s">
        <v>676</v>
      </c>
      <c r="IZ305" s="21"/>
      <c r="JA305" s="21"/>
      <c r="JB305" s="21"/>
      <c r="JC305" s="21"/>
      <c r="JD305" s="21"/>
      <c r="JE305" s="21"/>
    </row>
    <row r="306" spans="1:265" ht="16.5" customHeight="1" x14ac:dyDescent="0.25">
      <c r="A306" s="2">
        <v>105</v>
      </c>
      <c r="B306" s="17" t="s">
        <v>776</v>
      </c>
      <c r="C306" s="3">
        <v>42229</v>
      </c>
      <c r="D306" s="17" t="s">
        <v>409</v>
      </c>
      <c r="E306" s="17" t="s">
        <v>1090</v>
      </c>
      <c r="F306" s="4"/>
      <c r="G306" s="4"/>
      <c r="H306" s="17" t="s">
        <v>214</v>
      </c>
      <c r="I306" s="17" t="s">
        <v>722</v>
      </c>
      <c r="J306" s="17" t="s">
        <v>777</v>
      </c>
      <c r="K306" s="17" t="s">
        <v>777</v>
      </c>
      <c r="L306" s="17" t="s">
        <v>777</v>
      </c>
      <c r="M306" s="17"/>
      <c r="N306" s="17"/>
      <c r="O306" s="17"/>
      <c r="P306" s="17"/>
      <c r="Q306" s="17">
        <v>60</v>
      </c>
      <c r="R306" s="17" t="s">
        <v>722</v>
      </c>
      <c r="S306" s="17"/>
      <c r="T306" s="17">
        <v>2</v>
      </c>
      <c r="U306" s="2">
        <v>12</v>
      </c>
      <c r="V306" s="17"/>
      <c r="W306" s="17"/>
      <c r="X306" s="17"/>
      <c r="Y306" s="17"/>
      <c r="Z306" s="17"/>
      <c r="AA306" s="17"/>
      <c r="AB306" s="17"/>
      <c r="AC306" s="17"/>
      <c r="AD306" s="17"/>
      <c r="AE306" s="17" t="s">
        <v>2451</v>
      </c>
      <c r="AG306" s="17"/>
      <c r="AH306" s="17"/>
      <c r="AJ306" s="17"/>
      <c r="AK306" s="17"/>
      <c r="AL306" s="17"/>
      <c r="AM306" s="17"/>
      <c r="AN306" s="17"/>
      <c r="AO306" s="17"/>
      <c r="AP306" s="17"/>
      <c r="AQ306" s="17">
        <v>2</v>
      </c>
      <c r="AR306" s="17">
        <v>2</v>
      </c>
      <c r="AS306" s="17"/>
      <c r="AT306" s="17"/>
      <c r="AU306" s="17"/>
      <c r="AV306" s="17"/>
      <c r="AW306" s="17"/>
      <c r="AX306" s="17"/>
      <c r="AY306" s="17"/>
      <c r="AZ306" s="17"/>
      <c r="BA306" s="17"/>
      <c r="BB306" s="17"/>
      <c r="BC306" s="17"/>
      <c r="BD306" s="17"/>
      <c r="BE306" s="17"/>
      <c r="BF306" s="17"/>
      <c r="BG306" s="25"/>
      <c r="BH306" s="25" t="s">
        <v>71</v>
      </c>
      <c r="BI306" s="25"/>
      <c r="BJ306" s="25"/>
      <c r="BK306" s="25"/>
      <c r="BL306" s="25"/>
      <c r="BM306" s="25"/>
      <c r="BN306" s="25"/>
      <c r="BO306" s="25"/>
      <c r="BP306" s="25"/>
      <c r="BQ306" s="25"/>
      <c r="BR306" s="25"/>
      <c r="BS306" s="25"/>
      <c r="BT306" s="25"/>
      <c r="BU306" s="25"/>
      <c r="BV306" s="25" t="s">
        <v>71</v>
      </c>
      <c r="BW306" s="25"/>
      <c r="BX306" s="25"/>
      <c r="BY306" s="25"/>
      <c r="BZ306" s="25"/>
      <c r="CA306" s="25"/>
      <c r="CB306" s="25"/>
      <c r="CC306" s="25"/>
      <c r="CD306" s="25">
        <v>1</v>
      </c>
      <c r="CE306" s="25">
        <v>1</v>
      </c>
      <c r="CF306" s="25">
        <v>1</v>
      </c>
      <c r="CG306" s="25">
        <v>1</v>
      </c>
      <c r="CH306" s="25">
        <v>0</v>
      </c>
      <c r="CI306" s="25">
        <v>1</v>
      </c>
      <c r="CJ306" s="25">
        <v>1</v>
      </c>
      <c r="CK306" s="25">
        <v>1</v>
      </c>
      <c r="CL306" s="25">
        <v>1</v>
      </c>
      <c r="CM306" s="25">
        <v>0</v>
      </c>
      <c r="CN306" s="25">
        <v>0</v>
      </c>
      <c r="CO306" s="25">
        <v>1</v>
      </c>
      <c r="CP306" s="25">
        <v>0</v>
      </c>
      <c r="CQ306" s="25">
        <v>1</v>
      </c>
      <c r="CR306" s="25">
        <v>1</v>
      </c>
      <c r="CS306" s="25">
        <v>1</v>
      </c>
      <c r="CT306" s="25">
        <v>0</v>
      </c>
      <c r="CU306" s="25">
        <v>0</v>
      </c>
      <c r="CV306" s="25">
        <v>1</v>
      </c>
      <c r="CW306" s="25">
        <v>1</v>
      </c>
      <c r="CX306" s="25">
        <v>1</v>
      </c>
      <c r="CY306" s="25">
        <v>0</v>
      </c>
      <c r="CZ306" s="25">
        <v>0</v>
      </c>
      <c r="DA306" s="25">
        <v>1</v>
      </c>
      <c r="DB306" s="25">
        <v>1</v>
      </c>
      <c r="DC306" s="25">
        <v>1</v>
      </c>
      <c r="DD306" s="25">
        <v>0</v>
      </c>
      <c r="DE306" s="25">
        <v>0</v>
      </c>
      <c r="DF306" s="25">
        <v>0</v>
      </c>
      <c r="DG306" s="17" t="s">
        <v>50</v>
      </c>
      <c r="DH306" s="17" t="s">
        <v>705</v>
      </c>
      <c r="DI306" s="17" t="s">
        <v>2494</v>
      </c>
      <c r="DJ306" s="17">
        <v>930763950</v>
      </c>
      <c r="DK306" s="17"/>
      <c r="DL306" s="17"/>
      <c r="DM306" s="17"/>
      <c r="DN306" s="17" t="s">
        <v>778</v>
      </c>
      <c r="DO306" s="17" t="s">
        <v>2547</v>
      </c>
      <c r="DP306" s="17" t="s">
        <v>2549</v>
      </c>
      <c r="DQ306" s="17" t="s">
        <v>2549</v>
      </c>
      <c r="DR306" s="17" t="s">
        <v>2549</v>
      </c>
      <c r="DS306" s="17" t="s">
        <v>2548</v>
      </c>
      <c r="DT306" s="17" t="s">
        <v>2551</v>
      </c>
      <c r="DU306" s="17" t="s">
        <v>2548</v>
      </c>
      <c r="DV306" s="17"/>
      <c r="DW306" s="17"/>
      <c r="DX306" s="17">
        <v>1</v>
      </c>
      <c r="DY306" s="17"/>
      <c r="DZ306" s="17"/>
      <c r="EA306" s="17"/>
      <c r="EB306" s="17"/>
      <c r="EC306" s="17"/>
      <c r="ED306" s="17" t="s">
        <v>1018</v>
      </c>
      <c r="EE306" s="17"/>
      <c r="EF306" s="17">
        <v>2</v>
      </c>
      <c r="EG306" s="17"/>
      <c r="EH306" s="17" t="s">
        <v>71</v>
      </c>
      <c r="EI306" s="17" t="s">
        <v>77</v>
      </c>
      <c r="EJ306" s="17" t="s">
        <v>77</v>
      </c>
      <c r="EK306" s="17"/>
      <c r="EL306" s="17"/>
      <c r="EM306" s="17" t="s">
        <v>77</v>
      </c>
      <c r="EN306" s="17" t="s">
        <v>779</v>
      </c>
      <c r="EO306" s="17" t="s">
        <v>780</v>
      </c>
      <c r="EP306" s="17" t="s">
        <v>71</v>
      </c>
      <c r="EQ306" s="17" t="s">
        <v>71</v>
      </c>
      <c r="ER306" s="17" t="s">
        <v>71</v>
      </c>
      <c r="ES306" s="17" t="s">
        <v>71</v>
      </c>
      <c r="ET306" s="17"/>
      <c r="EU306" s="17"/>
      <c r="EV306" s="17"/>
      <c r="EW306" s="17" t="s">
        <v>71</v>
      </c>
      <c r="EX306" s="17"/>
      <c r="EY306" s="17" t="s">
        <v>71</v>
      </c>
      <c r="EZ306" s="17"/>
      <c r="FA306" s="17" t="s">
        <v>77</v>
      </c>
      <c r="FB306" s="17" t="s">
        <v>77</v>
      </c>
      <c r="FC306" s="17"/>
      <c r="FD306" s="17">
        <v>7</v>
      </c>
      <c r="FE306" s="17" t="s">
        <v>2549</v>
      </c>
      <c r="FF306" s="17" t="s">
        <v>2547</v>
      </c>
      <c r="FG306" s="17" t="s">
        <v>2551</v>
      </c>
      <c r="FH306" s="17" t="s">
        <v>2551</v>
      </c>
      <c r="FI306" s="17">
        <v>161</v>
      </c>
      <c r="FJ306" s="2">
        <v>161</v>
      </c>
      <c r="FK306" s="17" t="s">
        <v>2570</v>
      </c>
      <c r="FL306" s="17" t="s">
        <v>2571</v>
      </c>
      <c r="FM306" s="17" t="s">
        <v>2574</v>
      </c>
      <c r="FN306" s="17"/>
      <c r="FO306" s="17" t="s">
        <v>781</v>
      </c>
      <c r="FP306" s="17"/>
      <c r="FQ306" s="17"/>
      <c r="FR306" s="17"/>
      <c r="FS306" s="17"/>
      <c r="FT306" s="17"/>
      <c r="FU306" s="17"/>
      <c r="FV306" s="17"/>
      <c r="FW306" s="17" t="s">
        <v>2576</v>
      </c>
      <c r="FX306" s="17" t="s">
        <v>2579</v>
      </c>
      <c r="FY306" s="17" t="s">
        <v>71</v>
      </c>
      <c r="FZ306" s="17" t="s">
        <v>71</v>
      </c>
      <c r="GA306" s="17"/>
      <c r="GB306" s="17"/>
      <c r="GC306" s="17"/>
      <c r="GD306" s="17"/>
      <c r="GE306" s="17"/>
      <c r="GF306" s="17"/>
      <c r="GG306" s="17"/>
      <c r="GH306" s="17"/>
      <c r="GI306" s="17"/>
      <c r="GJ306" s="17"/>
      <c r="GK306" s="17"/>
      <c r="GL306" s="17"/>
      <c r="GM306" s="17">
        <v>1</v>
      </c>
      <c r="GN306" s="17"/>
      <c r="GO306" s="17"/>
      <c r="GP306" s="17"/>
      <c r="GQ306" s="17"/>
      <c r="GR306" s="17"/>
      <c r="GS306" s="17"/>
      <c r="GT306" s="17"/>
      <c r="GU306" s="17"/>
      <c r="GV306" s="17"/>
      <c r="GW306" s="17"/>
      <c r="GX306" s="17"/>
      <c r="GY306" s="17"/>
      <c r="GZ306" s="17"/>
      <c r="HA306" s="17">
        <v>1</v>
      </c>
      <c r="HB306" s="17"/>
      <c r="HC306" s="17"/>
      <c r="HD306" s="17"/>
      <c r="HE306" s="17"/>
      <c r="HF306" s="17"/>
      <c r="HG306" s="17"/>
      <c r="HH306" s="17"/>
      <c r="HI306" s="17"/>
      <c r="HJ306" s="17">
        <v>1</v>
      </c>
      <c r="HK306" s="17" t="s">
        <v>71</v>
      </c>
      <c r="HL306" s="17"/>
      <c r="HM306" s="17"/>
      <c r="HN306" s="17"/>
      <c r="HO306" s="17"/>
      <c r="HP306" s="17"/>
      <c r="HQ306" s="17"/>
      <c r="HR306" s="17"/>
      <c r="HS306" s="17"/>
      <c r="HT306" s="17"/>
      <c r="HU306" s="17"/>
      <c r="HV306" s="17"/>
      <c r="HW306" s="17" t="s">
        <v>71</v>
      </c>
      <c r="HX306" s="2" t="s">
        <v>2587</v>
      </c>
      <c r="HY306" s="17" t="s">
        <v>71</v>
      </c>
      <c r="HZ306" s="17"/>
      <c r="IA306" s="17" t="s">
        <v>71</v>
      </c>
      <c r="IB306" s="17" t="s">
        <v>71</v>
      </c>
      <c r="IC306" s="17"/>
      <c r="ID306" s="17" t="s">
        <v>71</v>
      </c>
      <c r="IE306" s="17" t="s">
        <v>71</v>
      </c>
      <c r="IF306" s="17" t="s">
        <v>71</v>
      </c>
      <c r="IG306" s="17"/>
      <c r="IH306" s="17"/>
      <c r="II306" s="17"/>
      <c r="IJ306" s="17"/>
      <c r="IK306" s="17" t="s">
        <v>71</v>
      </c>
      <c r="IL306" s="17">
        <v>30</v>
      </c>
      <c r="IM306" s="17" t="s">
        <v>2576</v>
      </c>
      <c r="IN306" s="2" t="s">
        <v>2588</v>
      </c>
      <c r="IO306" s="17" t="s">
        <v>77</v>
      </c>
      <c r="IP306" s="17"/>
      <c r="IQ306" s="17">
        <v>153</v>
      </c>
      <c r="IR306" s="17"/>
      <c r="IS306" s="17"/>
      <c r="IT306" s="17" t="s">
        <v>77</v>
      </c>
      <c r="IU306" s="17" t="s">
        <v>71</v>
      </c>
      <c r="IV306" s="17" t="s">
        <v>77</v>
      </c>
      <c r="IW306" s="17" t="s">
        <v>77</v>
      </c>
      <c r="IX306" s="17" t="s">
        <v>77</v>
      </c>
      <c r="IY306" s="17" t="s">
        <v>781</v>
      </c>
      <c r="IZ306" s="21"/>
      <c r="JA306" s="21"/>
      <c r="JB306" s="21"/>
      <c r="JC306" s="21"/>
      <c r="JD306" s="21"/>
      <c r="JE306" s="21"/>
    </row>
    <row r="307" spans="1:265" ht="16.5" customHeight="1" x14ac:dyDescent="0.25">
      <c r="A307" s="2">
        <v>40</v>
      </c>
      <c r="B307" s="17" t="s">
        <v>692</v>
      </c>
      <c r="C307" s="3">
        <v>42229</v>
      </c>
      <c r="D307" s="17" t="s">
        <v>409</v>
      </c>
      <c r="E307" s="17" t="s">
        <v>410</v>
      </c>
      <c r="F307" s="4"/>
      <c r="G307" s="4"/>
      <c r="H307" s="17" t="s">
        <v>214</v>
      </c>
      <c r="I307" s="17" t="s">
        <v>215</v>
      </c>
      <c r="J307" s="17" t="s">
        <v>694</v>
      </c>
      <c r="K307" s="17" t="s">
        <v>693</v>
      </c>
      <c r="M307" s="17"/>
      <c r="N307" s="17"/>
      <c r="O307" s="17"/>
      <c r="P307" s="17"/>
      <c r="Q307" s="17">
        <v>5</v>
      </c>
      <c r="R307" s="17" t="s">
        <v>215</v>
      </c>
      <c r="S307" s="17"/>
      <c r="T307" s="17">
        <v>393</v>
      </c>
      <c r="U307" s="2">
        <v>1950</v>
      </c>
      <c r="V307" s="17"/>
      <c r="W307" s="17"/>
      <c r="X307" s="17"/>
      <c r="Y307" s="17">
        <v>1037</v>
      </c>
      <c r="Z307" s="17">
        <v>913</v>
      </c>
      <c r="AA307" s="17"/>
      <c r="AB307" s="17"/>
      <c r="AC307" s="17"/>
      <c r="AD307" s="17"/>
      <c r="AE307" s="17" t="s">
        <v>2452</v>
      </c>
      <c r="AG307" s="17"/>
      <c r="AH307" s="17"/>
      <c r="AJ307" s="17"/>
      <c r="AK307" s="17"/>
      <c r="AL307" s="17"/>
      <c r="AM307" s="17"/>
      <c r="AN307" s="17"/>
      <c r="AO307" s="17"/>
      <c r="AP307" s="17"/>
      <c r="AQ307" s="17"/>
      <c r="AR307" s="17"/>
      <c r="AS307" s="17">
        <v>4</v>
      </c>
      <c r="AT307" s="17"/>
      <c r="AU307" s="17"/>
      <c r="AV307" s="17"/>
      <c r="AW307" s="17"/>
      <c r="AX307" s="17"/>
      <c r="AY307" s="17"/>
      <c r="AZ307" s="17"/>
      <c r="BA307" s="17"/>
      <c r="BB307" s="17"/>
      <c r="BC307" s="17"/>
      <c r="BD307" s="17"/>
      <c r="BE307" s="17"/>
      <c r="BF307" s="17"/>
      <c r="BG307" s="25"/>
      <c r="BH307" s="25"/>
      <c r="BI307" s="25"/>
      <c r="BJ307" s="25"/>
      <c r="BK307" s="25"/>
      <c r="BL307" s="25"/>
      <c r="BM307" s="25"/>
      <c r="BN307" s="25"/>
      <c r="BO307" s="25" t="s">
        <v>71</v>
      </c>
      <c r="BP307" s="25"/>
      <c r="BQ307" s="25"/>
      <c r="BR307" s="25"/>
      <c r="BS307" s="25"/>
      <c r="BT307" s="25"/>
      <c r="BU307" s="25"/>
      <c r="BV307" s="25"/>
      <c r="BW307" s="25"/>
      <c r="BX307" s="25"/>
      <c r="BY307" s="25"/>
      <c r="BZ307" s="25"/>
      <c r="CA307" s="25" t="s">
        <v>71</v>
      </c>
      <c r="CB307" s="25"/>
      <c r="CC307" s="25"/>
      <c r="CD307" s="25">
        <v>1</v>
      </c>
      <c r="CE307" s="25">
        <v>1</v>
      </c>
      <c r="CF307" s="25">
        <v>1</v>
      </c>
      <c r="CG307" s="25">
        <v>0</v>
      </c>
      <c r="CH307" s="25">
        <v>0</v>
      </c>
      <c r="CI307" s="25">
        <v>0</v>
      </c>
      <c r="CJ307" s="25">
        <v>1</v>
      </c>
      <c r="CK307" s="25">
        <v>0</v>
      </c>
      <c r="CL307" s="25">
        <v>0</v>
      </c>
      <c r="CM307" s="25">
        <v>0</v>
      </c>
      <c r="CN307" s="25">
        <v>0</v>
      </c>
      <c r="CO307" s="25">
        <v>0</v>
      </c>
      <c r="CP307" s="25">
        <v>0</v>
      </c>
      <c r="CQ307" s="25">
        <v>0</v>
      </c>
      <c r="CR307" s="25">
        <v>0</v>
      </c>
      <c r="CS307" s="25">
        <v>1</v>
      </c>
      <c r="CT307" s="25">
        <v>0</v>
      </c>
      <c r="CU307" s="25">
        <v>0</v>
      </c>
      <c r="CV307" s="25">
        <v>0</v>
      </c>
      <c r="CW307" s="25">
        <v>0</v>
      </c>
      <c r="CX307" s="25">
        <v>1</v>
      </c>
      <c r="CY307" s="25">
        <v>0</v>
      </c>
      <c r="CZ307" s="25">
        <v>0</v>
      </c>
      <c r="DA307" s="25">
        <v>0</v>
      </c>
      <c r="DB307" s="25">
        <v>0</v>
      </c>
      <c r="DC307" s="25">
        <v>0</v>
      </c>
      <c r="DD307" s="25">
        <v>0</v>
      </c>
      <c r="DE307" s="25">
        <v>1</v>
      </c>
      <c r="DF307" s="25">
        <v>0</v>
      </c>
      <c r="DG307" s="17" t="s">
        <v>50</v>
      </c>
      <c r="DH307" s="17" t="s">
        <v>695</v>
      </c>
      <c r="DI307" s="17" t="s">
        <v>2539</v>
      </c>
      <c r="DJ307" s="17"/>
      <c r="DK307" s="17"/>
      <c r="DL307" s="17"/>
      <c r="DM307" s="17">
        <v>393</v>
      </c>
      <c r="DN307" s="17"/>
      <c r="DO307" s="17" t="s">
        <v>2548</v>
      </c>
      <c r="DP307" s="17" t="s">
        <v>2548</v>
      </c>
      <c r="DQ307" s="17" t="s">
        <v>2548</v>
      </c>
      <c r="DR307" s="17" t="s">
        <v>2548</v>
      </c>
      <c r="DS307" s="17" t="s">
        <v>2548</v>
      </c>
      <c r="DT307" s="17" t="s">
        <v>2548</v>
      </c>
      <c r="DU307" s="17" t="s">
        <v>2548</v>
      </c>
      <c r="DV307" s="17"/>
      <c r="DW307" s="17">
        <v>393</v>
      </c>
      <c r="DX307" s="17"/>
      <c r="DY307" s="17"/>
      <c r="DZ307" s="17"/>
      <c r="EA307" s="17">
        <v>320</v>
      </c>
      <c r="EB307" s="17"/>
      <c r="EC307" s="17">
        <v>18</v>
      </c>
      <c r="ED307" s="17" t="s">
        <v>1018</v>
      </c>
      <c r="EE307" s="17"/>
      <c r="EF307" s="17">
        <v>53</v>
      </c>
      <c r="EG307" s="17">
        <v>18</v>
      </c>
      <c r="EH307" s="17" t="s">
        <v>71</v>
      </c>
      <c r="EI307" s="17" t="s">
        <v>71</v>
      </c>
      <c r="EJ307" s="17" t="s">
        <v>77</v>
      </c>
      <c r="EK307" s="17"/>
      <c r="EL307" s="17"/>
      <c r="EM307" s="17" t="s">
        <v>77</v>
      </c>
      <c r="EN307" s="17"/>
      <c r="EO307" s="17"/>
      <c r="EP307" s="17" t="s">
        <v>71</v>
      </c>
      <c r="EQ307" s="17" t="s">
        <v>71</v>
      </c>
      <c r="ER307" s="17" t="s">
        <v>77</v>
      </c>
      <c r="ES307" s="17"/>
      <c r="ET307" s="17"/>
      <c r="EU307" s="17"/>
      <c r="EV307" s="17"/>
      <c r="EW307" s="17" t="s">
        <v>71</v>
      </c>
      <c r="EX307" s="17"/>
      <c r="EY307" s="17" t="s">
        <v>77</v>
      </c>
      <c r="EZ307" s="17"/>
      <c r="FA307" s="17" t="s">
        <v>71</v>
      </c>
      <c r="FB307" s="17"/>
      <c r="FC307" s="17"/>
      <c r="FD307" s="17">
        <v>2</v>
      </c>
      <c r="FE307" s="17" t="s">
        <v>2547</v>
      </c>
      <c r="FF307" s="17" t="s">
        <v>2551</v>
      </c>
      <c r="FG307" s="17" t="s">
        <v>2548</v>
      </c>
      <c r="FH307" s="17" t="s">
        <v>2548</v>
      </c>
      <c r="FI307" s="17">
        <v>237</v>
      </c>
      <c r="FJ307" s="2">
        <v>237</v>
      </c>
      <c r="FK307" s="17"/>
      <c r="FL307" s="17"/>
      <c r="FM307" s="17"/>
      <c r="FN307" s="17"/>
      <c r="FO307" s="17"/>
      <c r="FP307" s="17"/>
      <c r="FQ307" s="17"/>
      <c r="FR307" s="17"/>
      <c r="FS307" s="17"/>
      <c r="FT307" s="17"/>
      <c r="FU307" s="17"/>
      <c r="FV307" s="17"/>
      <c r="FW307" s="17" t="s">
        <v>2577</v>
      </c>
      <c r="FX307" s="17" t="s">
        <v>2580</v>
      </c>
      <c r="FY307" s="17" t="s">
        <v>71</v>
      </c>
      <c r="FZ307" s="17" t="s">
        <v>71</v>
      </c>
      <c r="GA307" s="17"/>
      <c r="GB307" s="17"/>
      <c r="GC307" s="17"/>
      <c r="GD307" s="17"/>
      <c r="GE307" s="17"/>
      <c r="GF307" s="17"/>
      <c r="GG307" s="17"/>
      <c r="GH307" s="17"/>
      <c r="GI307" s="17"/>
      <c r="GJ307" s="17"/>
      <c r="GK307" s="17"/>
      <c r="GL307" s="17"/>
      <c r="GM307" s="17"/>
      <c r="GN307" s="17"/>
      <c r="GO307" s="17"/>
      <c r="GP307" s="17"/>
      <c r="GQ307" s="17"/>
      <c r="GR307" s="17"/>
      <c r="GS307" s="17"/>
      <c r="GT307" s="17"/>
      <c r="GU307" s="17"/>
      <c r="GV307" s="17"/>
      <c r="GW307" s="17"/>
      <c r="GX307" s="17"/>
      <c r="GY307" s="17"/>
      <c r="GZ307" s="17"/>
      <c r="HA307" s="17">
        <v>1</v>
      </c>
      <c r="HB307" s="17"/>
      <c r="HC307" s="17"/>
      <c r="HD307" s="17"/>
      <c r="HE307" s="17"/>
      <c r="HF307" s="17"/>
      <c r="HG307" s="17"/>
      <c r="HH307" s="17"/>
      <c r="HI307" s="17"/>
      <c r="HJ307" s="17">
        <v>1</v>
      </c>
      <c r="HK307" s="17" t="s">
        <v>71</v>
      </c>
      <c r="HL307" s="17"/>
      <c r="HM307" s="17"/>
      <c r="HN307" s="17"/>
      <c r="HO307" s="17"/>
      <c r="HP307" s="17"/>
      <c r="HQ307" s="17"/>
      <c r="HR307" s="17"/>
      <c r="HS307" s="17"/>
      <c r="HT307" s="17"/>
      <c r="HU307" s="17"/>
      <c r="HV307" s="17"/>
      <c r="HW307" s="17" t="s">
        <v>71</v>
      </c>
      <c r="HX307" s="17" t="s">
        <v>2584</v>
      </c>
      <c r="HY307" s="17"/>
      <c r="HZ307" s="17"/>
      <c r="IA307" s="17"/>
      <c r="IB307" s="17" t="s">
        <v>71</v>
      </c>
      <c r="IC307" s="17"/>
      <c r="ID307" s="17"/>
      <c r="IE307" s="17"/>
      <c r="IF307" s="17"/>
      <c r="IG307" s="17"/>
      <c r="IH307" s="17"/>
      <c r="II307" s="17"/>
      <c r="IJ307" s="17"/>
      <c r="IK307" s="17" t="s">
        <v>71</v>
      </c>
      <c r="IL307" s="17">
        <v>10</v>
      </c>
      <c r="IM307" s="17" t="s">
        <v>2576</v>
      </c>
      <c r="IN307" s="2" t="s">
        <v>2588</v>
      </c>
      <c r="IO307" s="17" t="s">
        <v>77</v>
      </c>
      <c r="IP307" s="17"/>
      <c r="IQ307" s="17">
        <v>12</v>
      </c>
      <c r="IR307" s="17"/>
      <c r="IS307" s="17"/>
      <c r="IT307" s="17" t="s">
        <v>77</v>
      </c>
      <c r="IU307" s="17" t="s">
        <v>71</v>
      </c>
      <c r="IV307" s="17" t="s">
        <v>77</v>
      </c>
      <c r="IW307" s="17" t="s">
        <v>77</v>
      </c>
      <c r="IX307" s="17" t="s">
        <v>77</v>
      </c>
      <c r="IY307" s="17" t="s">
        <v>696</v>
      </c>
      <c r="IZ307" s="21"/>
      <c r="JA307" s="21"/>
      <c r="JB307" s="21"/>
      <c r="JC307" s="21"/>
      <c r="JD307" s="21"/>
      <c r="JE307" s="21"/>
    </row>
    <row r="308" spans="1:265" ht="16.5" customHeight="1" x14ac:dyDescent="0.25">
      <c r="A308" s="2">
        <v>179</v>
      </c>
      <c r="B308" s="17" t="s">
        <v>703</v>
      </c>
      <c r="C308" s="3">
        <v>42230</v>
      </c>
      <c r="D308" s="17" t="s">
        <v>409</v>
      </c>
      <c r="E308" s="17" t="s">
        <v>410</v>
      </c>
      <c r="F308" s="4"/>
      <c r="G308" s="4"/>
      <c r="H308" s="17" t="s">
        <v>214</v>
      </c>
      <c r="I308" s="17" t="s">
        <v>215</v>
      </c>
      <c r="J308" s="17" t="s">
        <v>704</v>
      </c>
      <c r="L308" s="17" t="s">
        <v>704</v>
      </c>
      <c r="M308" s="17"/>
      <c r="N308" s="17"/>
      <c r="O308" s="17"/>
      <c r="P308" s="17"/>
      <c r="Q308" s="17">
        <v>15</v>
      </c>
      <c r="R308" s="17" t="s">
        <v>215</v>
      </c>
      <c r="S308" s="17"/>
      <c r="T308" s="17">
        <v>224</v>
      </c>
      <c r="U308" s="2">
        <v>1061</v>
      </c>
      <c r="V308" s="17">
        <v>160</v>
      </c>
      <c r="W308" s="17"/>
      <c r="X308" s="17"/>
      <c r="Y308" s="17">
        <v>594</v>
      </c>
      <c r="Z308" s="17">
        <v>467</v>
      </c>
      <c r="AA308" s="17"/>
      <c r="AB308" s="17"/>
      <c r="AC308" s="17"/>
      <c r="AD308" s="17"/>
      <c r="AE308" s="17" t="s">
        <v>2451</v>
      </c>
      <c r="AF308" s="17">
        <v>246</v>
      </c>
      <c r="AG308" s="17"/>
      <c r="AH308" s="17">
        <v>815</v>
      </c>
      <c r="AJ308" s="17"/>
      <c r="AK308" s="17"/>
      <c r="AL308" s="17"/>
      <c r="AM308" s="17"/>
      <c r="AN308" s="17"/>
      <c r="AO308" s="17"/>
      <c r="AP308" s="17"/>
      <c r="AQ308" s="17"/>
      <c r="AR308" s="17">
        <v>1055</v>
      </c>
      <c r="AS308" s="17">
        <v>17</v>
      </c>
      <c r="AT308" s="17">
        <v>11</v>
      </c>
      <c r="AU308" s="17">
        <v>289</v>
      </c>
      <c r="AV308" s="17"/>
      <c r="AW308" s="17"/>
      <c r="AX308" s="17"/>
      <c r="AY308" s="17"/>
      <c r="AZ308" s="17"/>
      <c r="BA308" s="17"/>
      <c r="BB308" s="17"/>
      <c r="BC308" s="17"/>
      <c r="BD308" s="17"/>
      <c r="BE308" s="17"/>
      <c r="BF308" s="17"/>
      <c r="BG308" s="25"/>
      <c r="BH308" s="25"/>
      <c r="BI308" s="25"/>
      <c r="BJ308" s="25"/>
      <c r="BK308" s="25"/>
      <c r="BL308" s="25"/>
      <c r="BM308" s="25"/>
      <c r="BN308" s="25"/>
      <c r="BO308" s="25"/>
      <c r="BP308" s="25" t="s">
        <v>71</v>
      </c>
      <c r="BQ308" s="25"/>
      <c r="BR308" s="25"/>
      <c r="BS308" s="25"/>
      <c r="BT308" s="25"/>
      <c r="BU308" s="25"/>
      <c r="BV308" s="25" t="s">
        <v>71</v>
      </c>
      <c r="BW308" s="25"/>
      <c r="BX308" s="25"/>
      <c r="BY308" s="25"/>
      <c r="BZ308" s="25"/>
      <c r="CA308" s="25"/>
      <c r="CB308" s="25"/>
      <c r="CC308" s="25"/>
      <c r="CD308" s="25">
        <v>0</v>
      </c>
      <c r="CE308" s="25">
        <v>0</v>
      </c>
      <c r="CF308" s="25">
        <v>0</v>
      </c>
      <c r="CG308" s="25">
        <v>1</v>
      </c>
      <c r="CH308" s="25">
        <v>0</v>
      </c>
      <c r="CI308" s="25">
        <v>0</v>
      </c>
      <c r="CJ308" s="25">
        <v>0</v>
      </c>
      <c r="CK308" s="25">
        <v>0</v>
      </c>
      <c r="CL308" s="25">
        <v>0</v>
      </c>
      <c r="CM308" s="25">
        <v>0</v>
      </c>
      <c r="CN308" s="25">
        <v>1</v>
      </c>
      <c r="CO308" s="25">
        <v>0</v>
      </c>
      <c r="CP308" s="25">
        <v>0</v>
      </c>
      <c r="CQ308" s="25">
        <v>1</v>
      </c>
      <c r="CR308" s="25">
        <v>0</v>
      </c>
      <c r="CS308" s="25">
        <v>1</v>
      </c>
      <c r="CT308" s="25">
        <v>0</v>
      </c>
      <c r="CU308" s="25">
        <v>1</v>
      </c>
      <c r="CV308" s="25">
        <v>0</v>
      </c>
      <c r="CW308" s="25">
        <v>0</v>
      </c>
      <c r="CX308" s="25">
        <v>1</v>
      </c>
      <c r="CY308" s="25">
        <v>0</v>
      </c>
      <c r="CZ308" s="25">
        <v>1</v>
      </c>
      <c r="DA308" s="25">
        <v>0</v>
      </c>
      <c r="DB308" s="25">
        <v>0</v>
      </c>
      <c r="DC308" s="25">
        <v>0</v>
      </c>
      <c r="DD308" s="25">
        <v>0</v>
      </c>
      <c r="DE308" s="25">
        <v>1</v>
      </c>
      <c r="DF308" s="25">
        <v>0</v>
      </c>
      <c r="DG308" s="17" t="s">
        <v>50</v>
      </c>
      <c r="DH308" s="17" t="s">
        <v>705</v>
      </c>
      <c r="DI308" s="17" t="s">
        <v>2534</v>
      </c>
      <c r="DJ308" s="17"/>
      <c r="DK308" s="17"/>
      <c r="DL308" s="17"/>
      <c r="DM308" s="17">
        <v>224</v>
      </c>
      <c r="DN308" s="17" t="s">
        <v>706</v>
      </c>
      <c r="DO308" s="17" t="s">
        <v>2551</v>
      </c>
      <c r="DP308" s="17" t="s">
        <v>2549</v>
      </c>
      <c r="DQ308" s="17" t="s">
        <v>2549</v>
      </c>
      <c r="DR308" s="17" t="s">
        <v>2549</v>
      </c>
      <c r="DS308" s="17" t="s">
        <v>2548</v>
      </c>
      <c r="DT308" s="17" t="s">
        <v>2549</v>
      </c>
      <c r="DU308" s="17" t="s">
        <v>2549</v>
      </c>
      <c r="DV308" s="17"/>
      <c r="DW308" s="17"/>
      <c r="DX308" s="17"/>
      <c r="DY308" s="17">
        <v>224</v>
      </c>
      <c r="DZ308" s="17"/>
      <c r="EA308" s="17"/>
      <c r="EB308" s="17"/>
      <c r="EC308" s="17"/>
      <c r="ED308" s="17" t="s">
        <v>2554</v>
      </c>
      <c r="EE308" s="17"/>
      <c r="EF308" s="17">
        <v>224</v>
      </c>
      <c r="EG308" s="17"/>
      <c r="EH308" s="17" t="s">
        <v>71</v>
      </c>
      <c r="EI308" s="17" t="s">
        <v>71</v>
      </c>
      <c r="EJ308" s="17" t="s">
        <v>77</v>
      </c>
      <c r="EK308" s="17"/>
      <c r="EL308" s="17"/>
      <c r="EM308" s="17" t="s">
        <v>77</v>
      </c>
      <c r="EN308" s="17"/>
      <c r="EO308" s="17"/>
      <c r="EP308" s="17" t="s">
        <v>77</v>
      </c>
      <c r="EQ308" s="17" t="s">
        <v>77</v>
      </c>
      <c r="ER308" s="17" t="s">
        <v>77</v>
      </c>
      <c r="ES308" s="17" t="s">
        <v>71</v>
      </c>
      <c r="ET308" s="17" t="s">
        <v>71</v>
      </c>
      <c r="EU308" s="17"/>
      <c r="EV308" s="17" t="s">
        <v>71</v>
      </c>
      <c r="EW308" s="17"/>
      <c r="EX308" s="17"/>
      <c r="EY308" s="17"/>
      <c r="EZ308" s="17"/>
      <c r="FA308" s="17" t="s">
        <v>77</v>
      </c>
      <c r="FB308" s="17"/>
      <c r="FC308" s="17"/>
      <c r="FD308" s="17">
        <v>1</v>
      </c>
      <c r="FE308" s="17" t="s">
        <v>2549</v>
      </c>
      <c r="FF308" s="17" t="s">
        <v>2551</v>
      </c>
      <c r="FG308" s="17" t="s">
        <v>2548</v>
      </c>
      <c r="FH308" s="17" t="s">
        <v>2551</v>
      </c>
      <c r="FI308" s="17">
        <v>722</v>
      </c>
      <c r="FJ308" s="2">
        <v>1150</v>
      </c>
      <c r="FK308" s="17" t="s">
        <v>2570</v>
      </c>
      <c r="FL308" s="17" t="s">
        <v>2575</v>
      </c>
      <c r="FM308" s="17" t="s">
        <v>2571</v>
      </c>
      <c r="FN308" s="17" t="s">
        <v>2573</v>
      </c>
      <c r="FO308" s="17"/>
      <c r="FP308" s="17"/>
      <c r="FQ308" s="17"/>
      <c r="FR308" s="17"/>
      <c r="FS308" s="17"/>
      <c r="FT308" s="17"/>
      <c r="FU308" s="17"/>
      <c r="FV308" s="17"/>
      <c r="FW308" s="17" t="s">
        <v>2576</v>
      </c>
      <c r="FX308" s="17" t="s">
        <v>2579</v>
      </c>
      <c r="FY308" s="17" t="s">
        <v>71</v>
      </c>
      <c r="FZ308" s="17" t="s">
        <v>71</v>
      </c>
      <c r="GA308" s="17"/>
      <c r="GB308" s="17"/>
      <c r="GC308" s="17"/>
      <c r="GD308" s="17"/>
      <c r="GE308" s="17"/>
      <c r="GF308" s="17"/>
      <c r="GG308" s="17"/>
      <c r="GH308" s="17"/>
      <c r="GI308" s="17"/>
      <c r="GJ308" s="17"/>
      <c r="GK308" s="17">
        <v>1</v>
      </c>
      <c r="GL308" s="17"/>
      <c r="GM308" s="17">
        <v>1</v>
      </c>
      <c r="GN308" s="17"/>
      <c r="GO308" s="17"/>
      <c r="GP308" s="17"/>
      <c r="GQ308" s="17"/>
      <c r="GR308" s="17"/>
      <c r="GS308" s="17"/>
      <c r="GT308" s="17"/>
      <c r="GU308" s="17"/>
      <c r="GV308" s="17"/>
      <c r="GW308" s="17"/>
      <c r="GX308" s="17"/>
      <c r="GY308" s="17"/>
      <c r="GZ308" s="17"/>
      <c r="HA308" s="17">
        <v>1</v>
      </c>
      <c r="HB308" s="17"/>
      <c r="HC308" s="17"/>
      <c r="HD308" s="17"/>
      <c r="HE308" s="17"/>
      <c r="HF308" s="17"/>
      <c r="HG308" s="17"/>
      <c r="HH308" s="17"/>
      <c r="HI308" s="17">
        <v>1</v>
      </c>
      <c r="HJ308" s="17"/>
      <c r="HK308" s="17" t="s">
        <v>71</v>
      </c>
      <c r="HL308" s="17"/>
      <c r="HM308" s="17"/>
      <c r="HN308" s="17"/>
      <c r="HO308" s="17"/>
      <c r="HP308" s="17"/>
      <c r="HQ308" s="17"/>
      <c r="HR308" s="17"/>
      <c r="HS308" s="17"/>
      <c r="HT308" s="17"/>
      <c r="HU308" s="17"/>
      <c r="HV308" s="17" t="s">
        <v>77</v>
      </c>
      <c r="HW308" s="17" t="s">
        <v>71</v>
      </c>
      <c r="HX308" s="17" t="s">
        <v>2584</v>
      </c>
      <c r="HY308" s="17"/>
      <c r="HZ308" s="17"/>
      <c r="IA308" s="17"/>
      <c r="IB308" s="17"/>
      <c r="IC308" s="17"/>
      <c r="ID308" s="17"/>
      <c r="IE308" s="17"/>
      <c r="IF308" s="17"/>
      <c r="IG308" s="17"/>
      <c r="IH308" s="17"/>
      <c r="II308" s="17"/>
      <c r="IJ308" s="17" t="s">
        <v>707</v>
      </c>
      <c r="IK308" s="17" t="s">
        <v>71</v>
      </c>
      <c r="IL308" s="17">
        <v>60</v>
      </c>
      <c r="IM308" s="17" t="s">
        <v>2576</v>
      </c>
      <c r="IN308" s="2" t="s">
        <v>2588</v>
      </c>
      <c r="IO308" s="17" t="s">
        <v>77</v>
      </c>
      <c r="IP308" s="17"/>
      <c r="IQ308" s="17">
        <v>17</v>
      </c>
      <c r="IR308" s="17"/>
      <c r="IS308" s="17"/>
      <c r="IT308" s="17" t="s">
        <v>71</v>
      </c>
      <c r="IU308" s="17" t="s">
        <v>71</v>
      </c>
      <c r="IV308" s="17" t="s">
        <v>77</v>
      </c>
      <c r="IW308" s="17" t="s">
        <v>77</v>
      </c>
      <c r="IX308" s="17" t="s">
        <v>77</v>
      </c>
      <c r="IY308" s="17" t="s">
        <v>708</v>
      </c>
      <c r="IZ308" s="21"/>
      <c r="JA308" s="21"/>
      <c r="JB308" s="21"/>
      <c r="JC308" s="21"/>
      <c r="JD308" s="21"/>
      <c r="JE308" s="21"/>
    </row>
    <row r="309" spans="1:265" ht="16.5" customHeight="1" x14ac:dyDescent="0.25">
      <c r="A309" s="2">
        <v>175</v>
      </c>
      <c r="B309" s="17" t="s">
        <v>3231</v>
      </c>
      <c r="C309" s="3">
        <v>42230</v>
      </c>
      <c r="D309" s="17" t="s">
        <v>409</v>
      </c>
      <c r="E309" s="17" t="s">
        <v>410</v>
      </c>
      <c r="F309" s="4"/>
      <c r="G309" s="4"/>
      <c r="H309" s="17" t="s">
        <v>214</v>
      </c>
      <c r="I309" s="17" t="s">
        <v>215</v>
      </c>
      <c r="J309" s="17" t="s">
        <v>715</v>
      </c>
      <c r="L309" s="17" t="s">
        <v>716</v>
      </c>
      <c r="M309" s="17"/>
      <c r="N309" s="17"/>
      <c r="O309" s="17"/>
      <c r="P309" s="17"/>
      <c r="Q309" s="17"/>
      <c r="R309" s="17"/>
      <c r="S309" s="17"/>
      <c r="T309" s="17">
        <v>8</v>
      </c>
      <c r="U309" s="2">
        <v>50</v>
      </c>
      <c r="V309" s="17">
        <v>4179</v>
      </c>
      <c r="W309" s="17">
        <v>9</v>
      </c>
      <c r="X309" s="17">
        <v>47</v>
      </c>
      <c r="Y309" s="17">
        <v>28</v>
      </c>
      <c r="Z309" s="17">
        <v>22</v>
      </c>
      <c r="AA309" s="17"/>
      <c r="AB309" s="17"/>
      <c r="AC309" s="17"/>
      <c r="AD309" s="17"/>
      <c r="AE309" s="17" t="s">
        <v>2452</v>
      </c>
      <c r="AG309" s="17"/>
      <c r="AH309" s="17"/>
      <c r="AJ309" s="17"/>
      <c r="AK309" s="17"/>
      <c r="AL309" s="17"/>
      <c r="AM309" s="17"/>
      <c r="AN309" s="17"/>
      <c r="AO309" s="17"/>
      <c r="AP309" s="17">
        <v>1138</v>
      </c>
      <c r="AQ309" s="17"/>
      <c r="AR309" s="17">
        <v>2159</v>
      </c>
      <c r="AS309" s="17">
        <v>50</v>
      </c>
      <c r="AT309" s="17">
        <v>127</v>
      </c>
      <c r="AU309" s="2">
        <v>433</v>
      </c>
      <c r="AV309" s="17"/>
      <c r="AW309" s="17"/>
      <c r="AX309" s="17"/>
      <c r="AY309" s="17"/>
      <c r="AZ309" s="17"/>
      <c r="BA309" s="17"/>
      <c r="BB309" s="17"/>
      <c r="BC309" s="17"/>
      <c r="BD309" s="17"/>
      <c r="BE309" s="17"/>
      <c r="BF309" s="17"/>
      <c r="BG309" s="25" t="s">
        <v>71</v>
      </c>
      <c r="BH309" s="25" t="s">
        <v>71</v>
      </c>
      <c r="BI309" s="25"/>
      <c r="BJ309" s="25"/>
      <c r="BK309" s="25"/>
      <c r="BL309" s="25"/>
      <c r="BM309" s="25" t="s">
        <v>71</v>
      </c>
      <c r="BN309" s="25" t="s">
        <v>71</v>
      </c>
      <c r="BO309" s="25" t="s">
        <v>71</v>
      </c>
      <c r="BP309" s="25" t="s">
        <v>71</v>
      </c>
      <c r="BQ309" s="25"/>
      <c r="BR309" s="25" t="s">
        <v>71</v>
      </c>
      <c r="BS309" s="25" t="s">
        <v>71</v>
      </c>
      <c r="BT309" s="25"/>
      <c r="BU309" s="25" t="s">
        <v>71</v>
      </c>
      <c r="BV309" s="25"/>
      <c r="BW309" s="25"/>
      <c r="BX309" s="25"/>
      <c r="BY309" s="25"/>
      <c r="BZ309" s="25"/>
      <c r="CA309" s="25"/>
      <c r="CB309" s="25"/>
      <c r="CC309" s="25"/>
      <c r="CD309" s="25">
        <v>1</v>
      </c>
      <c r="CE309" s="25">
        <v>1</v>
      </c>
      <c r="CF309" s="25">
        <v>1</v>
      </c>
      <c r="CG309" s="25">
        <v>0</v>
      </c>
      <c r="CH309" s="25">
        <v>0</v>
      </c>
      <c r="CI309" s="25">
        <v>1</v>
      </c>
      <c r="CJ309" s="25">
        <v>1</v>
      </c>
      <c r="CK309" s="25">
        <v>0</v>
      </c>
      <c r="CL309" s="25">
        <v>1</v>
      </c>
      <c r="CM309" s="25">
        <v>0</v>
      </c>
      <c r="CN309" s="25">
        <v>0</v>
      </c>
      <c r="CO309" s="25">
        <v>0</v>
      </c>
      <c r="CP309" s="25">
        <v>0</v>
      </c>
      <c r="CQ309" s="25">
        <v>0</v>
      </c>
      <c r="CR309" s="25">
        <v>1</v>
      </c>
      <c r="CS309" s="25">
        <v>1</v>
      </c>
      <c r="CT309" s="25">
        <v>0</v>
      </c>
      <c r="CU309" s="25">
        <v>0</v>
      </c>
      <c r="CV309" s="25">
        <v>0</v>
      </c>
      <c r="CW309" s="25">
        <v>0</v>
      </c>
      <c r="CX309" s="25">
        <v>1</v>
      </c>
      <c r="CY309" s="25">
        <v>0</v>
      </c>
      <c r="CZ309" s="25">
        <v>0</v>
      </c>
      <c r="DA309" s="25">
        <v>0</v>
      </c>
      <c r="DB309" s="25">
        <v>0</v>
      </c>
      <c r="DC309" s="25">
        <v>0</v>
      </c>
      <c r="DD309" s="25">
        <v>0</v>
      </c>
      <c r="DE309" s="25">
        <v>0</v>
      </c>
      <c r="DF309" s="25">
        <v>0</v>
      </c>
      <c r="DG309" s="17" t="s">
        <v>50</v>
      </c>
      <c r="DH309" s="17" t="s">
        <v>717</v>
      </c>
      <c r="DI309" s="17" t="s">
        <v>2459</v>
      </c>
      <c r="DJ309" s="17"/>
      <c r="DK309" s="17">
        <v>5</v>
      </c>
      <c r="DL309" s="17">
        <v>3</v>
      </c>
      <c r="DM309" s="17">
        <v>1</v>
      </c>
      <c r="DN309" s="17">
        <v>8</v>
      </c>
      <c r="DO309" s="17" t="s">
        <v>2549</v>
      </c>
      <c r="DP309" s="17" t="s">
        <v>2547</v>
      </c>
      <c r="DQ309" s="17" t="s">
        <v>2547</v>
      </c>
      <c r="DR309" s="17" t="s">
        <v>2549</v>
      </c>
      <c r="DS309" s="17" t="s">
        <v>2547</v>
      </c>
      <c r="DT309" s="17" t="s">
        <v>2549</v>
      </c>
      <c r="DU309" s="17" t="s">
        <v>2547</v>
      </c>
      <c r="DV309" s="17"/>
      <c r="DW309" s="17">
        <v>700</v>
      </c>
      <c r="DX309" s="17">
        <v>208</v>
      </c>
      <c r="DY309" s="17"/>
      <c r="DZ309" s="17"/>
      <c r="EA309" s="17">
        <v>300</v>
      </c>
      <c r="EB309" s="17"/>
      <c r="EC309" s="17"/>
      <c r="ED309" s="17" t="s">
        <v>1018</v>
      </c>
      <c r="EE309" s="17"/>
      <c r="EF309" s="17">
        <v>200</v>
      </c>
      <c r="EG309" s="17"/>
      <c r="EH309" s="17" t="s">
        <v>71</v>
      </c>
      <c r="EI309" s="17" t="s">
        <v>71</v>
      </c>
      <c r="EJ309" s="17" t="s">
        <v>77</v>
      </c>
      <c r="EK309" s="17"/>
      <c r="EL309" s="17"/>
      <c r="EM309" s="17" t="s">
        <v>71</v>
      </c>
      <c r="EN309" s="17" t="s">
        <v>718</v>
      </c>
      <c r="EO309" s="17" t="s">
        <v>719</v>
      </c>
      <c r="EP309" s="17" t="s">
        <v>71</v>
      </c>
      <c r="EQ309" s="17" t="s">
        <v>71</v>
      </c>
      <c r="ER309" s="17" t="s">
        <v>77</v>
      </c>
      <c r="ES309" s="17" t="s">
        <v>71</v>
      </c>
      <c r="ET309" s="17"/>
      <c r="EU309" s="17"/>
      <c r="EV309" s="17"/>
      <c r="EW309" s="17" t="s">
        <v>71</v>
      </c>
      <c r="EX309" s="17"/>
      <c r="EY309" s="17" t="s">
        <v>71</v>
      </c>
      <c r="EZ309" s="17"/>
      <c r="FA309" s="17" t="s">
        <v>77</v>
      </c>
      <c r="FB309" s="17" t="s">
        <v>71</v>
      </c>
      <c r="FC309" s="17"/>
      <c r="FD309" s="17">
        <v>1</v>
      </c>
      <c r="FE309" s="17" t="s">
        <v>2548</v>
      </c>
      <c r="FF309" s="17" t="s">
        <v>2549</v>
      </c>
      <c r="FG309" s="17" t="s">
        <v>2547</v>
      </c>
      <c r="FH309" s="17" t="s">
        <v>2548</v>
      </c>
      <c r="FI309" s="17"/>
      <c r="FJ309" s="17" t="s">
        <v>2456</v>
      </c>
      <c r="FK309" s="17" t="s">
        <v>2573</v>
      </c>
      <c r="FL309" s="17" t="s">
        <v>2570</v>
      </c>
      <c r="FM309" s="17" t="s">
        <v>2571</v>
      </c>
      <c r="FN309" s="17" t="s">
        <v>2572</v>
      </c>
      <c r="FO309" s="17"/>
      <c r="FP309" s="17"/>
      <c r="FQ309" s="17"/>
      <c r="FR309" s="17"/>
      <c r="FS309" s="17">
        <v>1</v>
      </c>
      <c r="FT309" s="17"/>
      <c r="FU309" s="17"/>
      <c r="FV309" s="17"/>
      <c r="FW309" s="17" t="s">
        <v>2577</v>
      </c>
      <c r="FX309" s="17" t="s">
        <v>2580</v>
      </c>
      <c r="FY309" s="17" t="s">
        <v>71</v>
      </c>
      <c r="FZ309" s="17" t="s">
        <v>77</v>
      </c>
      <c r="GA309" s="17"/>
      <c r="GB309" s="17"/>
      <c r="GC309" s="17"/>
      <c r="GD309" s="17"/>
      <c r="GE309" s="17"/>
      <c r="GF309" s="17"/>
      <c r="GG309" s="17"/>
      <c r="GH309" s="17"/>
      <c r="GI309" s="17"/>
      <c r="GJ309" s="17"/>
      <c r="GK309" s="17">
        <v>1</v>
      </c>
      <c r="GL309" s="17"/>
      <c r="GM309" s="17">
        <v>1</v>
      </c>
      <c r="GN309" s="17"/>
      <c r="GO309" s="17">
        <v>1</v>
      </c>
      <c r="GP309" s="17"/>
      <c r="GQ309" s="17"/>
      <c r="GR309" s="17"/>
      <c r="GS309" s="17"/>
      <c r="GT309" s="17"/>
      <c r="GU309" s="17"/>
      <c r="GV309" s="17"/>
      <c r="GW309" s="17"/>
      <c r="GX309" s="17"/>
      <c r="GY309" s="17"/>
      <c r="GZ309" s="17"/>
      <c r="HA309" s="17"/>
      <c r="HB309" s="17"/>
      <c r="HC309" s="17"/>
      <c r="HD309" s="17"/>
      <c r="HE309" s="17"/>
      <c r="HF309" s="17"/>
      <c r="HG309" s="17"/>
      <c r="HH309" s="17"/>
      <c r="HI309" s="17"/>
      <c r="HJ309" s="17"/>
      <c r="HK309" s="17" t="s">
        <v>71</v>
      </c>
      <c r="HL309" s="17"/>
      <c r="HM309" s="17"/>
      <c r="HN309" s="17"/>
      <c r="HO309" s="17"/>
      <c r="HP309" s="17"/>
      <c r="HQ309" s="17"/>
      <c r="HR309" s="17"/>
      <c r="HS309" s="17"/>
      <c r="HT309" s="17"/>
      <c r="HU309" s="17"/>
      <c r="HV309" s="17" t="s">
        <v>77</v>
      </c>
      <c r="HW309" s="17" t="s">
        <v>71</v>
      </c>
      <c r="HX309" s="17" t="s">
        <v>2586</v>
      </c>
      <c r="HY309" s="17"/>
      <c r="HZ309" s="17"/>
      <c r="IA309" s="17" t="s">
        <v>71</v>
      </c>
      <c r="IB309" s="17"/>
      <c r="IC309" s="17"/>
      <c r="ID309" s="17"/>
      <c r="IE309" s="17" t="s">
        <v>71</v>
      </c>
      <c r="IF309" s="17" t="s">
        <v>71</v>
      </c>
      <c r="IG309" s="17"/>
      <c r="IH309" s="17"/>
      <c r="II309" s="17"/>
      <c r="IJ309" s="17"/>
      <c r="IK309" s="17"/>
      <c r="IL309" s="17">
        <v>30</v>
      </c>
      <c r="IM309" s="17" t="s">
        <v>2576</v>
      </c>
      <c r="IN309" s="17" t="s">
        <v>2580</v>
      </c>
      <c r="IO309" s="17" t="s">
        <v>77</v>
      </c>
      <c r="IP309" s="17"/>
      <c r="IQ309" s="17">
        <v>702</v>
      </c>
      <c r="IR309" s="17"/>
      <c r="IS309" s="17"/>
      <c r="IT309" s="17" t="s">
        <v>77</v>
      </c>
      <c r="IU309" s="17" t="s">
        <v>71</v>
      </c>
      <c r="IV309" s="17" t="s">
        <v>77</v>
      </c>
      <c r="IW309" s="17" t="s">
        <v>71</v>
      </c>
      <c r="IX309" s="17" t="s">
        <v>77</v>
      </c>
      <c r="IY309" s="17" t="s">
        <v>720</v>
      </c>
      <c r="IZ309" s="21"/>
      <c r="JA309" s="21"/>
      <c r="JB309" s="21"/>
      <c r="JC309" s="21"/>
      <c r="JD309" s="21"/>
      <c r="JE309" s="21"/>
    </row>
    <row r="310" spans="1:265" ht="16.5" customHeight="1" x14ac:dyDescent="0.25">
      <c r="A310" s="2">
        <v>78</v>
      </c>
      <c r="B310" s="17" t="s">
        <v>3230</v>
      </c>
      <c r="C310" s="3">
        <v>42227</v>
      </c>
      <c r="D310" s="4" t="s">
        <v>626</v>
      </c>
      <c r="E310" s="17" t="s">
        <v>625</v>
      </c>
      <c r="F310" s="4"/>
      <c r="G310" s="4"/>
      <c r="H310" s="17" t="s">
        <v>423</v>
      </c>
      <c r="I310" s="17" t="s">
        <v>424</v>
      </c>
      <c r="K310" s="17" t="s">
        <v>841</v>
      </c>
      <c r="L310" s="17" t="s">
        <v>842</v>
      </c>
      <c r="M310" s="17"/>
      <c r="N310" s="17"/>
      <c r="O310" s="17"/>
      <c r="P310" s="17"/>
      <c r="Q310" s="17">
        <v>20</v>
      </c>
      <c r="R310" s="17" t="s">
        <v>424</v>
      </c>
      <c r="S310" s="17"/>
      <c r="T310" s="17">
        <v>265</v>
      </c>
      <c r="U310" s="2">
        <v>1163</v>
      </c>
      <c r="V310" s="17"/>
      <c r="W310" s="17"/>
      <c r="X310" s="17"/>
      <c r="Y310" s="17"/>
      <c r="Z310" s="17"/>
      <c r="AA310" s="17"/>
      <c r="AB310" s="17"/>
      <c r="AC310" s="17"/>
      <c r="AD310" s="17"/>
      <c r="AE310" s="17" t="s">
        <v>2455</v>
      </c>
      <c r="AG310" s="17"/>
      <c r="AH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25" t="s">
        <v>71</v>
      </c>
      <c r="BH310" s="25"/>
      <c r="BI310" s="25"/>
      <c r="BJ310" s="25"/>
      <c r="BK310" s="25"/>
      <c r="BL310" s="25"/>
      <c r="BM310" s="25"/>
      <c r="BN310" s="25"/>
      <c r="BO310" s="25"/>
      <c r="BP310" s="25"/>
      <c r="BQ310" s="25"/>
      <c r="BR310" s="25"/>
      <c r="BS310" s="25"/>
      <c r="BT310" s="25"/>
      <c r="BU310" s="25"/>
      <c r="BV310" s="25"/>
      <c r="BW310" s="25"/>
      <c r="BX310" s="25"/>
      <c r="BY310" s="25"/>
      <c r="BZ310" s="25"/>
      <c r="CA310" s="25"/>
      <c r="CB310" s="25"/>
      <c r="CC310" s="25"/>
      <c r="CD310" s="25">
        <v>1</v>
      </c>
      <c r="CE310" s="25">
        <v>1</v>
      </c>
      <c r="CF310" s="25">
        <v>1</v>
      </c>
      <c r="CG310" s="25">
        <v>0</v>
      </c>
      <c r="CH310" s="25">
        <v>0</v>
      </c>
      <c r="CI310" s="25">
        <v>1</v>
      </c>
      <c r="CJ310" s="25">
        <v>1</v>
      </c>
      <c r="CK310" s="25">
        <v>1</v>
      </c>
      <c r="CL310" s="25">
        <v>1</v>
      </c>
      <c r="CM310" s="25">
        <v>0</v>
      </c>
      <c r="CN310" s="25">
        <v>0</v>
      </c>
      <c r="CO310" s="25">
        <v>1</v>
      </c>
      <c r="CP310" s="25">
        <v>1</v>
      </c>
      <c r="CQ310" s="25">
        <v>1</v>
      </c>
      <c r="CR310" s="25">
        <v>1</v>
      </c>
      <c r="CS310" s="25">
        <v>1</v>
      </c>
      <c r="CT310" s="25">
        <v>0</v>
      </c>
      <c r="CU310" s="25">
        <v>1</v>
      </c>
      <c r="CV310" s="25">
        <v>1</v>
      </c>
      <c r="CW310" s="25">
        <v>1</v>
      </c>
      <c r="CX310" s="25">
        <v>1</v>
      </c>
      <c r="CY310" s="25">
        <v>0</v>
      </c>
      <c r="CZ310" s="25">
        <v>1</v>
      </c>
      <c r="DA310" s="25">
        <v>1</v>
      </c>
      <c r="DB310" s="25">
        <v>1</v>
      </c>
      <c r="DC310" s="25">
        <v>1</v>
      </c>
      <c r="DD310" s="25">
        <v>0</v>
      </c>
      <c r="DE310" s="25">
        <v>0</v>
      </c>
      <c r="DF310" s="25">
        <v>0</v>
      </c>
      <c r="DG310" s="17" t="s">
        <v>50</v>
      </c>
      <c r="DH310" s="17" t="s">
        <v>843</v>
      </c>
      <c r="DI310" s="17"/>
      <c r="DJ310" s="17"/>
      <c r="DK310" s="17"/>
      <c r="DL310" s="17"/>
      <c r="DM310" s="17">
        <v>265</v>
      </c>
      <c r="DN310" s="17"/>
      <c r="DO310" s="17" t="s">
        <v>2551</v>
      </c>
      <c r="DP310" s="17" t="s">
        <v>2549</v>
      </c>
      <c r="DQ310" s="17" t="s">
        <v>2549</v>
      </c>
      <c r="DR310" s="17" t="s">
        <v>2549</v>
      </c>
      <c r="DS310" s="17" t="s">
        <v>2549</v>
      </c>
      <c r="DT310" s="17" t="s">
        <v>2551</v>
      </c>
      <c r="DU310" s="17" t="s">
        <v>2549</v>
      </c>
      <c r="DV310" s="17">
        <v>265</v>
      </c>
      <c r="DW310" s="17"/>
      <c r="DX310" s="17"/>
      <c r="DY310" s="17"/>
      <c r="DZ310" s="17"/>
      <c r="EA310" s="17"/>
      <c r="EB310" s="17">
        <v>250</v>
      </c>
      <c r="EC310" s="17"/>
      <c r="ED310" s="17" t="s">
        <v>1018</v>
      </c>
      <c r="EE310" s="17"/>
      <c r="EF310" s="17"/>
      <c r="EG310" s="17">
        <v>265</v>
      </c>
      <c r="EH310" s="17" t="s">
        <v>77</v>
      </c>
      <c r="EI310" s="17" t="s">
        <v>71</v>
      </c>
      <c r="EJ310" s="17" t="s">
        <v>77</v>
      </c>
      <c r="EK310" s="17"/>
      <c r="EL310" s="17"/>
      <c r="EM310" s="17" t="s">
        <v>77</v>
      </c>
      <c r="EN310" s="17"/>
      <c r="EO310" s="17"/>
      <c r="EP310" s="17" t="s">
        <v>71</v>
      </c>
      <c r="EQ310" s="17" t="s">
        <v>77</v>
      </c>
      <c r="ER310" s="17" t="s">
        <v>77</v>
      </c>
      <c r="ES310" s="17"/>
      <c r="ET310" s="17"/>
      <c r="EU310" s="17"/>
      <c r="EV310" s="17" t="s">
        <v>71</v>
      </c>
      <c r="EW310" s="17"/>
      <c r="EX310" s="17"/>
      <c r="EY310" s="17" t="s">
        <v>77</v>
      </c>
      <c r="EZ310" s="17" t="s">
        <v>2557</v>
      </c>
      <c r="FA310" s="17" t="s">
        <v>71</v>
      </c>
      <c r="FB310" s="17" t="s">
        <v>71</v>
      </c>
      <c r="FC310" s="17" t="s">
        <v>2562</v>
      </c>
      <c r="FD310" s="17"/>
      <c r="FE310" s="17" t="s">
        <v>2549</v>
      </c>
      <c r="FF310" s="17" t="s">
        <v>2547</v>
      </c>
      <c r="FG310" s="17" t="s">
        <v>2549</v>
      </c>
      <c r="FH310" s="17" t="s">
        <v>2549</v>
      </c>
      <c r="FI310" s="17"/>
      <c r="FJ310" s="17" t="s">
        <v>2456</v>
      </c>
      <c r="FK310" s="17" t="s">
        <v>2570</v>
      </c>
      <c r="FL310" s="17" t="s">
        <v>2571</v>
      </c>
      <c r="FM310" s="17"/>
      <c r="FN310" s="17"/>
      <c r="FO310" s="17"/>
      <c r="FP310" s="17"/>
      <c r="FQ310" s="17"/>
      <c r="FR310" s="17"/>
      <c r="FS310" s="17"/>
      <c r="FT310" s="17"/>
      <c r="FU310" s="17"/>
      <c r="FV310" s="17"/>
      <c r="FW310" s="17" t="s">
        <v>2576</v>
      </c>
      <c r="FX310" s="17" t="s">
        <v>2580</v>
      </c>
      <c r="FY310" s="17" t="s">
        <v>71</v>
      </c>
      <c r="FZ310" s="17" t="s">
        <v>71</v>
      </c>
      <c r="GA310" s="17"/>
      <c r="GB310" s="17"/>
      <c r="GC310" s="17"/>
      <c r="GD310" s="17"/>
      <c r="GE310" s="17"/>
      <c r="GF310" s="17"/>
      <c r="GG310" s="17"/>
      <c r="GH310" s="17"/>
      <c r="GI310" s="17"/>
      <c r="GJ310" s="17"/>
      <c r="GK310" s="17">
        <v>1</v>
      </c>
      <c r="GL310" s="17"/>
      <c r="GM310" s="17"/>
      <c r="GN310" s="17"/>
      <c r="GO310" s="17"/>
      <c r="GP310" s="17"/>
      <c r="GQ310" s="17"/>
      <c r="GR310" s="17"/>
      <c r="GS310" s="17"/>
      <c r="GT310" s="17"/>
      <c r="GU310" s="17"/>
      <c r="GV310" s="17"/>
      <c r="GW310" s="17"/>
      <c r="GX310" s="17"/>
      <c r="GY310" s="17"/>
      <c r="GZ310" s="17">
        <v>1</v>
      </c>
      <c r="HA310" s="17"/>
      <c r="HB310" s="17"/>
      <c r="HC310" s="17"/>
      <c r="HD310" s="17"/>
      <c r="HE310" s="17"/>
      <c r="HF310" s="17"/>
      <c r="HG310" s="17"/>
      <c r="HH310" s="17">
        <v>1</v>
      </c>
      <c r="HI310" s="17"/>
      <c r="HJ310" s="17"/>
      <c r="HK310" s="17" t="s">
        <v>71</v>
      </c>
      <c r="HL310" s="17"/>
      <c r="HM310" s="17"/>
      <c r="HN310" s="17"/>
      <c r="HO310" s="17"/>
      <c r="HP310" s="17"/>
      <c r="HQ310" s="17"/>
      <c r="HR310" s="17"/>
      <c r="HS310" s="17"/>
      <c r="HT310" s="17"/>
      <c r="HU310" s="17"/>
      <c r="HV310" s="17" t="s">
        <v>77</v>
      </c>
      <c r="HW310" s="17" t="s">
        <v>77</v>
      </c>
      <c r="HX310" s="17"/>
      <c r="HY310" s="17"/>
      <c r="HZ310" s="17"/>
      <c r="IA310" s="17"/>
      <c r="IB310" s="17"/>
      <c r="IC310" s="17"/>
      <c r="ID310" s="17"/>
      <c r="IE310" s="17"/>
      <c r="IF310" s="17"/>
      <c r="IG310" s="17"/>
      <c r="IH310" s="17"/>
      <c r="II310" s="17"/>
      <c r="IJ310" s="17"/>
      <c r="IK310" s="17" t="s">
        <v>77</v>
      </c>
      <c r="IL310" s="17">
        <v>20</v>
      </c>
      <c r="IM310" s="17" t="s">
        <v>2576</v>
      </c>
      <c r="IN310" s="17" t="s">
        <v>2580</v>
      </c>
      <c r="IO310" s="17" t="s">
        <v>77</v>
      </c>
      <c r="IP310" s="17"/>
      <c r="IQ310" s="17">
        <v>10</v>
      </c>
      <c r="IR310" s="17"/>
      <c r="IS310" s="17"/>
      <c r="IT310" s="17" t="s">
        <v>77</v>
      </c>
      <c r="IU310" s="17" t="s">
        <v>71</v>
      </c>
      <c r="IV310" s="17" t="s">
        <v>71</v>
      </c>
      <c r="IW310" s="17" t="s">
        <v>77</v>
      </c>
      <c r="IX310" s="17" t="s">
        <v>77</v>
      </c>
      <c r="IY310" s="17" t="s">
        <v>844</v>
      </c>
      <c r="IZ310" s="21"/>
      <c r="JA310" s="21"/>
      <c r="JB310" s="21"/>
      <c r="JC310" s="21"/>
      <c r="JD310" s="21"/>
      <c r="JE310" s="21"/>
    </row>
    <row r="311" spans="1:265" ht="15" customHeight="1" x14ac:dyDescent="0.25">
      <c r="A311" s="2">
        <v>79</v>
      </c>
      <c r="B311" s="17" t="s">
        <v>3230</v>
      </c>
      <c r="C311" s="3">
        <v>42227</v>
      </c>
      <c r="D311" s="4" t="s">
        <v>626</v>
      </c>
      <c r="E311" s="17" t="s">
        <v>625</v>
      </c>
      <c r="F311" s="4"/>
      <c r="G311" s="4"/>
      <c r="H311" s="17" t="s">
        <v>423</v>
      </c>
      <c r="I311" s="17" t="s">
        <v>424</v>
      </c>
      <c r="K311" s="17" t="s">
        <v>850</v>
      </c>
      <c r="L311" s="17" t="s">
        <v>842</v>
      </c>
      <c r="M311" s="17"/>
      <c r="N311" s="17"/>
      <c r="O311" s="17"/>
      <c r="P311" s="17"/>
      <c r="Q311" s="17">
        <v>20</v>
      </c>
      <c r="R311" s="17" t="s">
        <v>424</v>
      </c>
      <c r="S311" s="17"/>
      <c r="T311" s="17"/>
      <c r="U311" s="2">
        <v>200</v>
      </c>
      <c r="V311" s="17"/>
      <c r="W311" s="17"/>
      <c r="X311" s="17"/>
      <c r="Y311" s="17"/>
      <c r="Z311" s="17"/>
      <c r="AA311" s="17"/>
      <c r="AB311" s="17"/>
      <c r="AC311" s="17"/>
      <c r="AD311" s="17"/>
      <c r="AE311" s="17"/>
      <c r="AG311" s="17"/>
      <c r="AH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25"/>
      <c r="BH311" s="25" t="s">
        <v>71</v>
      </c>
      <c r="BI311" s="25"/>
      <c r="BJ311" s="25"/>
      <c r="BK311" s="25"/>
      <c r="BL311" s="25"/>
      <c r="BM311" s="25"/>
      <c r="BN311" s="25"/>
      <c r="BO311" s="25"/>
      <c r="BP311" s="25"/>
      <c r="BQ311" s="25"/>
      <c r="BR311" s="25"/>
      <c r="BS311" s="25"/>
      <c r="BT311" s="25"/>
      <c r="BU311" s="25"/>
      <c r="BV311" s="25"/>
      <c r="BW311" s="25"/>
      <c r="BX311" s="25"/>
      <c r="BY311" s="25"/>
      <c r="BZ311" s="25"/>
      <c r="CA311" s="25"/>
      <c r="CB311" s="25"/>
      <c r="CC311" s="25"/>
      <c r="CD311" s="25">
        <v>1</v>
      </c>
      <c r="CE311" s="25">
        <v>1</v>
      </c>
      <c r="CF311" s="25">
        <v>1</v>
      </c>
      <c r="CG311" s="25">
        <v>0</v>
      </c>
      <c r="CH311" s="25">
        <v>0</v>
      </c>
      <c r="CI311" s="25">
        <v>1</v>
      </c>
      <c r="CJ311" s="25">
        <v>1</v>
      </c>
      <c r="CK311" s="25">
        <v>1</v>
      </c>
      <c r="CL311" s="25">
        <v>1</v>
      </c>
      <c r="CM311" s="25">
        <v>0</v>
      </c>
      <c r="CN311" s="25">
        <v>0</v>
      </c>
      <c r="CO311" s="25">
        <v>1</v>
      </c>
      <c r="CP311" s="25">
        <v>1</v>
      </c>
      <c r="CQ311" s="25">
        <v>1</v>
      </c>
      <c r="CR311" s="25">
        <v>1</v>
      </c>
      <c r="CS311" s="25">
        <v>1</v>
      </c>
      <c r="CT311" s="25">
        <v>0</v>
      </c>
      <c r="CU311" s="25">
        <v>1</v>
      </c>
      <c r="CV311" s="25">
        <v>1</v>
      </c>
      <c r="CW311" s="25">
        <v>1</v>
      </c>
      <c r="CX311" s="25">
        <v>1</v>
      </c>
      <c r="CY311" s="25">
        <v>0</v>
      </c>
      <c r="CZ311" s="25">
        <v>1</v>
      </c>
      <c r="DA311" s="25">
        <v>1</v>
      </c>
      <c r="DB311" s="25">
        <v>1</v>
      </c>
      <c r="DC311" s="25">
        <v>1</v>
      </c>
      <c r="DD311" s="25">
        <v>0</v>
      </c>
      <c r="DE311" s="25">
        <v>0</v>
      </c>
      <c r="DF311" s="25">
        <v>0</v>
      </c>
      <c r="DG311" s="17" t="s">
        <v>50</v>
      </c>
      <c r="DH311" s="17" t="s">
        <v>851</v>
      </c>
      <c r="DI311" s="17" t="s">
        <v>2543</v>
      </c>
      <c r="DJ311" s="17"/>
      <c r="DK311" s="17"/>
      <c r="DL311" s="17"/>
      <c r="DM311" s="17">
        <v>200</v>
      </c>
      <c r="DN311" s="17"/>
      <c r="DO311" s="17" t="s">
        <v>2551</v>
      </c>
      <c r="DP311" s="17" t="s">
        <v>2549</v>
      </c>
      <c r="DQ311" s="17" t="s">
        <v>2549</v>
      </c>
      <c r="DR311" s="17" t="s">
        <v>2551</v>
      </c>
      <c r="DS311" s="17" t="s">
        <v>2551</v>
      </c>
      <c r="DT311" s="17" t="s">
        <v>2551</v>
      </c>
      <c r="DU311" s="17" t="s">
        <v>2551</v>
      </c>
      <c r="DV311" s="17"/>
      <c r="DW311" s="17"/>
      <c r="DX311" s="17"/>
      <c r="DY311" s="17"/>
      <c r="DZ311" s="17"/>
      <c r="EA311" s="17">
        <v>200</v>
      </c>
      <c r="EB311" s="17"/>
      <c r="EC311" s="17"/>
      <c r="ED311" s="17" t="s">
        <v>1018</v>
      </c>
      <c r="EE311" s="17"/>
      <c r="EF311" s="17"/>
      <c r="EG311" s="17"/>
      <c r="EH311" s="17" t="s">
        <v>71</v>
      </c>
      <c r="EI311" s="17" t="s">
        <v>71</v>
      </c>
      <c r="EJ311" s="17" t="s">
        <v>77</v>
      </c>
      <c r="EK311" s="17"/>
      <c r="EL311" s="17"/>
      <c r="EM311" s="17" t="s">
        <v>77</v>
      </c>
      <c r="EN311" s="17"/>
      <c r="EO311" s="17"/>
      <c r="EP311" s="17" t="s">
        <v>71</v>
      </c>
      <c r="EQ311" s="17" t="s">
        <v>71</v>
      </c>
      <c r="ER311" s="17" t="s">
        <v>71</v>
      </c>
      <c r="ES311" s="17"/>
      <c r="ET311" s="17"/>
      <c r="EU311" s="17"/>
      <c r="EV311" s="17" t="s">
        <v>71</v>
      </c>
      <c r="EW311" s="17"/>
      <c r="EX311" s="17"/>
      <c r="EY311" s="17" t="s">
        <v>77</v>
      </c>
      <c r="EZ311" s="17" t="s">
        <v>2556</v>
      </c>
      <c r="FA311" s="17" t="s">
        <v>71</v>
      </c>
      <c r="FB311" s="17" t="s">
        <v>71</v>
      </c>
      <c r="FC311" s="17" t="s">
        <v>2562</v>
      </c>
      <c r="FD311" s="17"/>
      <c r="FE311" s="17" t="s">
        <v>2548</v>
      </c>
      <c r="FF311" s="17" t="s">
        <v>2547</v>
      </c>
      <c r="FG311" s="17" t="s">
        <v>2549</v>
      </c>
      <c r="FH311" s="17" t="s">
        <v>2549</v>
      </c>
      <c r="FI311" s="17"/>
      <c r="FJ311" s="17" t="s">
        <v>2456</v>
      </c>
      <c r="FK311" s="17" t="s">
        <v>2570</v>
      </c>
      <c r="FL311" s="17" t="s">
        <v>2571</v>
      </c>
      <c r="FM311" s="17"/>
      <c r="FN311" s="17"/>
      <c r="FO311" s="17"/>
      <c r="FP311" s="17"/>
      <c r="FQ311" s="17"/>
      <c r="FR311" s="17"/>
      <c r="FS311" s="17"/>
      <c r="FT311" s="17"/>
      <c r="FU311" s="17"/>
      <c r="FV311" s="17"/>
      <c r="FW311" s="17" t="s">
        <v>2578</v>
      </c>
      <c r="FX311" s="17" t="s">
        <v>2562</v>
      </c>
      <c r="FY311" s="17" t="s">
        <v>71</v>
      </c>
      <c r="FZ311" s="17" t="s">
        <v>71</v>
      </c>
      <c r="GA311" s="17"/>
      <c r="GB311" s="17"/>
      <c r="GC311" s="17"/>
      <c r="GD311" s="17"/>
      <c r="GE311" s="17"/>
      <c r="GF311" s="17"/>
      <c r="GG311" s="17"/>
      <c r="GH311" s="17"/>
      <c r="GI311" s="17"/>
      <c r="GJ311" s="17"/>
      <c r="GK311" s="17">
        <v>1</v>
      </c>
      <c r="GL311" s="17"/>
      <c r="GM311" s="17">
        <v>1</v>
      </c>
      <c r="GN311" s="17"/>
      <c r="GO311" s="17"/>
      <c r="GP311" s="17"/>
      <c r="GQ311" s="17"/>
      <c r="GR311" s="17"/>
      <c r="GS311" s="17"/>
      <c r="GT311" s="17"/>
      <c r="GU311" s="17"/>
      <c r="GV311" s="17"/>
      <c r="GW311" s="17"/>
      <c r="GX311" s="17"/>
      <c r="GY311" s="17"/>
      <c r="GZ311" s="17">
        <v>1</v>
      </c>
      <c r="HA311" s="17"/>
      <c r="HB311" s="17"/>
      <c r="HC311" s="17"/>
      <c r="HD311" s="17"/>
      <c r="HE311" s="17"/>
      <c r="HF311" s="17"/>
      <c r="HG311" s="17"/>
      <c r="HH311" s="17">
        <v>1</v>
      </c>
      <c r="HI311" s="17"/>
      <c r="HJ311" s="17"/>
      <c r="HK311" s="17" t="s">
        <v>71</v>
      </c>
      <c r="HL311" s="17"/>
      <c r="HM311" s="17"/>
      <c r="HN311" s="17"/>
      <c r="HO311" s="17"/>
      <c r="HP311" s="17"/>
      <c r="HQ311" s="17"/>
      <c r="HR311" s="17"/>
      <c r="HS311" s="17"/>
      <c r="HT311" s="17"/>
      <c r="HU311" s="17"/>
      <c r="HV311" s="17"/>
      <c r="HW311" s="17" t="s">
        <v>71</v>
      </c>
      <c r="HX311" s="17" t="s">
        <v>2584</v>
      </c>
      <c r="HY311" s="17"/>
      <c r="HZ311" s="17"/>
      <c r="IA311" s="17"/>
      <c r="IB311" s="17"/>
      <c r="IC311" s="17"/>
      <c r="ID311" s="17"/>
      <c r="IE311" s="17"/>
      <c r="IF311" s="17"/>
      <c r="IG311" s="17"/>
      <c r="IH311" s="17"/>
      <c r="II311" s="17"/>
      <c r="IJ311" s="17"/>
      <c r="IK311" s="17" t="s">
        <v>71</v>
      </c>
      <c r="IL311" s="17"/>
      <c r="IM311" s="17"/>
      <c r="IN311" s="17"/>
      <c r="IO311" s="17" t="s">
        <v>77</v>
      </c>
      <c r="IP311" s="17"/>
      <c r="IQ311" s="17">
        <v>7</v>
      </c>
      <c r="IR311" s="17"/>
      <c r="IS311" s="17"/>
      <c r="IT311" s="17" t="s">
        <v>77</v>
      </c>
      <c r="IU311" s="17" t="s">
        <v>71</v>
      </c>
      <c r="IV311" s="17" t="s">
        <v>77</v>
      </c>
      <c r="IW311" s="17" t="s">
        <v>77</v>
      </c>
      <c r="IX311" s="17" t="s">
        <v>77</v>
      </c>
      <c r="IY311" s="17" t="s">
        <v>852</v>
      </c>
      <c r="IZ311" s="20"/>
      <c r="JE311" s="21"/>
    </row>
    <row r="312" spans="1:265" ht="15" customHeight="1" x14ac:dyDescent="0.25">
      <c r="A312" s="2">
        <v>224</v>
      </c>
      <c r="B312" s="2" t="s">
        <v>1867</v>
      </c>
      <c r="C312" s="3">
        <v>42230</v>
      </c>
      <c r="D312" s="4" t="s">
        <v>626</v>
      </c>
      <c r="E312" s="17" t="s">
        <v>1131</v>
      </c>
      <c r="F312" s="4"/>
      <c r="G312" s="4"/>
      <c r="H312" s="2" t="s">
        <v>423</v>
      </c>
      <c r="I312" s="2" t="s">
        <v>662</v>
      </c>
      <c r="J312" s="2" t="s">
        <v>1872</v>
      </c>
      <c r="K312" s="2"/>
      <c r="L312" s="2" t="s">
        <v>1873</v>
      </c>
      <c r="O312" s="2" t="s">
        <v>2875</v>
      </c>
      <c r="Q312" s="2">
        <v>15</v>
      </c>
      <c r="R312" s="2" t="s">
        <v>662</v>
      </c>
      <c r="T312" s="2">
        <v>35</v>
      </c>
      <c r="V312" s="2">
        <v>142</v>
      </c>
      <c r="W312" s="2">
        <v>142</v>
      </c>
      <c r="X312" s="2">
        <v>142</v>
      </c>
      <c r="AE312" s="2" t="s">
        <v>2450</v>
      </c>
      <c r="AF312" s="2"/>
      <c r="AI312" s="2"/>
      <c r="BG312" s="25" t="s">
        <v>71</v>
      </c>
      <c r="BH312" s="25"/>
      <c r="BI312" s="25"/>
      <c r="BJ312" s="25"/>
      <c r="BK312" s="25"/>
      <c r="BL312" s="25"/>
      <c r="BM312" s="25"/>
      <c r="BN312" s="25"/>
      <c r="BO312" s="25"/>
      <c r="BP312" s="25" t="s">
        <v>71</v>
      </c>
      <c r="BQ312" s="25"/>
      <c r="BR312" s="25"/>
      <c r="BS312" s="25"/>
      <c r="BT312" s="25"/>
      <c r="BU312" s="25"/>
      <c r="BV312" s="25"/>
      <c r="BW312" s="25"/>
      <c r="BX312" s="25"/>
      <c r="BY312" s="25"/>
      <c r="BZ312" s="25"/>
      <c r="CA312" s="25"/>
      <c r="CB312" s="25"/>
      <c r="CC312" s="25"/>
      <c r="CD312" s="25">
        <v>0</v>
      </c>
      <c r="CE312" s="25">
        <v>0</v>
      </c>
      <c r="CF312" s="25">
        <v>0</v>
      </c>
      <c r="CG312" s="25">
        <v>0</v>
      </c>
      <c r="CH312" s="25">
        <v>0</v>
      </c>
      <c r="CI312" s="25">
        <v>0</v>
      </c>
      <c r="CJ312" s="25">
        <v>0</v>
      </c>
      <c r="CK312" s="25">
        <v>0</v>
      </c>
      <c r="CL312" s="25">
        <v>0</v>
      </c>
      <c r="CM312" s="25">
        <v>0</v>
      </c>
      <c r="CN312" s="25">
        <v>0</v>
      </c>
      <c r="CO312" s="25">
        <v>0</v>
      </c>
      <c r="CP312" s="25">
        <v>0</v>
      </c>
      <c r="CQ312" s="25">
        <v>0</v>
      </c>
      <c r="CR312" s="25">
        <v>0</v>
      </c>
      <c r="CS312" s="25">
        <v>0</v>
      </c>
      <c r="CT312" s="25">
        <v>0</v>
      </c>
      <c r="CU312" s="25">
        <v>0</v>
      </c>
      <c r="CV312" s="25">
        <v>0</v>
      </c>
      <c r="CW312" s="25">
        <v>0</v>
      </c>
      <c r="CX312" s="25">
        <v>0</v>
      </c>
      <c r="CY312" s="25">
        <v>0</v>
      </c>
      <c r="CZ312" s="25">
        <v>0</v>
      </c>
      <c r="DA312" s="25">
        <v>0</v>
      </c>
      <c r="DB312" s="25">
        <v>0</v>
      </c>
      <c r="DC312" s="25">
        <v>0</v>
      </c>
      <c r="DD312" s="25">
        <v>0</v>
      </c>
      <c r="DE312" s="25">
        <v>0</v>
      </c>
      <c r="DF312" s="25">
        <v>0</v>
      </c>
      <c r="DG312" s="17" t="s">
        <v>50</v>
      </c>
      <c r="DH312" s="2" t="s">
        <v>1869</v>
      </c>
      <c r="DI312" s="2" t="s">
        <v>2502</v>
      </c>
      <c r="DP312" s="2" t="s">
        <v>2549</v>
      </c>
      <c r="DQ312" s="2" t="s">
        <v>2549</v>
      </c>
      <c r="DR312" s="2" t="s">
        <v>2549</v>
      </c>
      <c r="DS312" s="2" t="s">
        <v>2549</v>
      </c>
      <c r="DT312" s="2" t="s">
        <v>2548</v>
      </c>
      <c r="DU312" s="2" t="s">
        <v>2551</v>
      </c>
      <c r="DY312" s="2">
        <v>35</v>
      </c>
      <c r="EH312" s="2" t="s">
        <v>71</v>
      </c>
      <c r="EI312" s="2" t="s">
        <v>77</v>
      </c>
      <c r="EJ312" s="2" t="s">
        <v>77</v>
      </c>
      <c r="EK312" s="2" t="s">
        <v>1870</v>
      </c>
      <c r="EM312" s="2" t="s">
        <v>77</v>
      </c>
      <c r="EP312" s="2" t="s">
        <v>71</v>
      </c>
      <c r="EQ312" s="2" t="s">
        <v>71</v>
      </c>
      <c r="ES312" s="2" t="s">
        <v>71</v>
      </c>
      <c r="EX312" s="2" t="s">
        <v>71</v>
      </c>
      <c r="EY312" s="2" t="s">
        <v>77</v>
      </c>
      <c r="EZ312" s="2" t="s">
        <v>2558</v>
      </c>
      <c r="FA312" s="2" t="s">
        <v>71</v>
      </c>
      <c r="FB312" s="2" t="s">
        <v>71</v>
      </c>
      <c r="FC312" s="2" t="s">
        <v>2559</v>
      </c>
      <c r="FD312" s="2">
        <v>7</v>
      </c>
      <c r="FE312" s="2" t="s">
        <v>2549</v>
      </c>
      <c r="FF312" s="2" t="s">
        <v>2549</v>
      </c>
      <c r="FG312" s="2" t="s">
        <v>2548</v>
      </c>
      <c r="FH312" s="2" t="s">
        <v>2551</v>
      </c>
      <c r="FI312" s="17">
        <v>101</v>
      </c>
      <c r="FJ312" s="2">
        <v>77</v>
      </c>
      <c r="FO312" s="2" t="s">
        <v>1874</v>
      </c>
      <c r="FQ312" s="2">
        <v>1</v>
      </c>
      <c r="FW312" s="2" t="s">
        <v>2576</v>
      </c>
      <c r="FX312" s="2" t="s">
        <v>2579</v>
      </c>
      <c r="FY312" s="2" t="s">
        <v>71</v>
      </c>
      <c r="FZ312" s="2" t="s">
        <v>71</v>
      </c>
      <c r="GM312" s="2">
        <v>1</v>
      </c>
      <c r="HW312" s="2" t="s">
        <v>71</v>
      </c>
      <c r="HX312" s="2" t="s">
        <v>2584</v>
      </c>
      <c r="IK312" s="2" t="s">
        <v>71</v>
      </c>
      <c r="IL312" s="2">
        <v>30</v>
      </c>
      <c r="IM312" s="2" t="s">
        <v>2576</v>
      </c>
      <c r="IN312" s="2" t="s">
        <v>2588</v>
      </c>
      <c r="IO312" s="2" t="s">
        <v>77</v>
      </c>
      <c r="IQ312" s="2">
        <v>30</v>
      </c>
      <c r="IT312" s="2" t="s">
        <v>77</v>
      </c>
      <c r="IU312" s="2" t="s">
        <v>77</v>
      </c>
      <c r="IV312" s="2" t="s">
        <v>77</v>
      </c>
      <c r="IW312" s="2" t="s">
        <v>71</v>
      </c>
      <c r="IX312" s="2" t="s">
        <v>77</v>
      </c>
      <c r="IY312" s="2" t="s">
        <v>1875</v>
      </c>
      <c r="IZ312" s="20"/>
      <c r="JE312" s="21"/>
    </row>
    <row r="313" spans="1:265" ht="15" customHeight="1" x14ac:dyDescent="0.25">
      <c r="A313" s="2">
        <v>186</v>
      </c>
      <c r="B313" s="17" t="s">
        <v>983</v>
      </c>
      <c r="C313" s="3">
        <v>42226</v>
      </c>
      <c r="D313" s="17" t="s">
        <v>1064</v>
      </c>
      <c r="E313" s="17" t="s">
        <v>1307</v>
      </c>
      <c r="F313" s="4"/>
      <c r="G313" s="4"/>
      <c r="H313" s="17" t="s">
        <v>794</v>
      </c>
      <c r="I313" s="17" t="s">
        <v>984</v>
      </c>
      <c r="M313" s="17"/>
      <c r="N313" s="17"/>
      <c r="O313" s="17"/>
      <c r="P313" s="17"/>
      <c r="Q313" s="17"/>
      <c r="R313" s="17"/>
      <c r="S313" s="17"/>
      <c r="T313" s="17"/>
      <c r="U313" s="2">
        <v>416</v>
      </c>
      <c r="V313" s="17"/>
      <c r="W313" s="17">
        <v>2564</v>
      </c>
      <c r="X313" s="17"/>
      <c r="Y313" s="17"/>
      <c r="Z313" s="17"/>
      <c r="AA313" s="17"/>
      <c r="AB313" s="17"/>
      <c r="AC313" s="17"/>
      <c r="AD313" s="17"/>
      <c r="AE313" s="17" t="s">
        <v>2450</v>
      </c>
      <c r="AF313" s="17">
        <v>0</v>
      </c>
      <c r="AG313" s="17">
        <v>0</v>
      </c>
      <c r="AH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25"/>
      <c r="BH313" s="25"/>
      <c r="BI313" s="25"/>
      <c r="BJ313" s="25"/>
      <c r="BK313" s="25"/>
      <c r="BL313" s="25"/>
      <c r="BM313" s="25"/>
      <c r="BN313" s="25"/>
      <c r="BO313" s="25"/>
      <c r="BP313" s="25"/>
      <c r="BQ313" s="25"/>
      <c r="BR313" s="25"/>
      <c r="BS313" s="25"/>
      <c r="BT313" s="25"/>
      <c r="BU313" s="25"/>
      <c r="BV313" s="25"/>
      <c r="BW313" s="25"/>
      <c r="BX313" s="25"/>
      <c r="BY313" s="25"/>
      <c r="BZ313" s="25"/>
      <c r="CA313" s="25"/>
      <c r="CB313" s="25"/>
      <c r="CC313" s="25"/>
      <c r="CD313" s="25">
        <v>0</v>
      </c>
      <c r="CE313" s="25">
        <v>0</v>
      </c>
      <c r="CF313" s="25">
        <v>0</v>
      </c>
      <c r="CG313" s="25">
        <v>0</v>
      </c>
      <c r="CH313" s="25">
        <v>0</v>
      </c>
      <c r="CI313" s="25">
        <v>0</v>
      </c>
      <c r="CJ313" s="25">
        <v>0</v>
      </c>
      <c r="CK313" s="25">
        <v>0</v>
      </c>
      <c r="CL313" s="25">
        <v>0</v>
      </c>
      <c r="CM313" s="25">
        <v>0</v>
      </c>
      <c r="CN313" s="25">
        <v>0</v>
      </c>
      <c r="CO313" s="25">
        <v>0</v>
      </c>
      <c r="CP313" s="25">
        <v>0</v>
      </c>
      <c r="CQ313" s="25">
        <v>0</v>
      </c>
      <c r="CR313" s="25">
        <v>0</v>
      </c>
      <c r="CS313" s="25">
        <v>0</v>
      </c>
      <c r="CT313" s="25">
        <v>0</v>
      </c>
      <c r="CU313" s="25">
        <v>0</v>
      </c>
      <c r="CV313" s="25">
        <v>0</v>
      </c>
      <c r="CW313" s="25">
        <v>0</v>
      </c>
      <c r="CX313" s="25">
        <v>0</v>
      </c>
      <c r="CY313" s="25">
        <v>0</v>
      </c>
      <c r="CZ313" s="25">
        <v>0</v>
      </c>
      <c r="DA313" s="25">
        <v>0</v>
      </c>
      <c r="DB313" s="25">
        <v>0</v>
      </c>
      <c r="DC313" s="25">
        <v>0</v>
      </c>
      <c r="DD313" s="25">
        <v>0</v>
      </c>
      <c r="DE313" s="25">
        <v>0</v>
      </c>
      <c r="DF313" s="25">
        <v>0</v>
      </c>
      <c r="DG313" s="17" t="s">
        <v>2456</v>
      </c>
      <c r="DH313" s="17"/>
      <c r="DI313" s="17"/>
      <c r="DJ313" s="17"/>
      <c r="DK313" s="17"/>
      <c r="DL313" s="17"/>
      <c r="DM313" s="17"/>
      <c r="DN313" s="17"/>
      <c r="DO313" s="17"/>
      <c r="DP313" s="17"/>
      <c r="DQ313" s="17"/>
      <c r="DR313" s="17"/>
      <c r="DS313" s="17"/>
      <c r="DT313" s="17"/>
      <c r="DU313" s="17"/>
      <c r="DV313" s="17"/>
      <c r="DW313" s="17"/>
      <c r="DX313" s="17">
        <v>2980</v>
      </c>
      <c r="DY313" s="17"/>
      <c r="DZ313" s="17">
        <v>2980</v>
      </c>
      <c r="EA313" s="17"/>
      <c r="EB313" s="17"/>
      <c r="EC313" s="17"/>
      <c r="ED313" s="17" t="s">
        <v>1018</v>
      </c>
      <c r="EE313" s="17">
        <v>1850</v>
      </c>
      <c r="EF313" s="17"/>
      <c r="EG313" s="17"/>
      <c r="EH313" s="17" t="s">
        <v>71</v>
      </c>
      <c r="EI313" s="17" t="s">
        <v>71</v>
      </c>
      <c r="EJ313" s="17" t="s">
        <v>77</v>
      </c>
      <c r="EK313" s="17"/>
      <c r="EL313" s="17"/>
      <c r="EM313" s="17"/>
      <c r="EN313" s="17"/>
      <c r="EO313" s="17"/>
      <c r="EP313" s="17"/>
      <c r="EQ313" s="17"/>
      <c r="ER313" s="17"/>
      <c r="ES313" s="17"/>
      <c r="ET313" s="17"/>
      <c r="EU313" s="17"/>
      <c r="EV313" s="17"/>
      <c r="EW313" s="17"/>
      <c r="EX313" s="17"/>
      <c r="EY313" s="17"/>
      <c r="EZ313" s="17"/>
      <c r="FA313" s="17"/>
      <c r="FB313" s="17"/>
      <c r="FC313" s="17"/>
      <c r="FD313" s="17"/>
      <c r="FE313" s="17"/>
      <c r="FF313" s="17"/>
      <c r="FG313" s="17"/>
      <c r="FH313" s="17"/>
      <c r="FI313" s="17"/>
      <c r="FJ313" s="17" t="s">
        <v>2456</v>
      </c>
      <c r="FK313" s="17"/>
      <c r="FL313" s="17"/>
      <c r="FM313" s="17"/>
      <c r="FN313" s="17"/>
      <c r="FO313" s="17"/>
      <c r="FP313" s="17"/>
      <c r="FQ313" s="17"/>
      <c r="FR313" s="17"/>
      <c r="FS313" s="17"/>
      <c r="FT313" s="17"/>
      <c r="FU313" s="17"/>
      <c r="FV313" s="17"/>
      <c r="FW313" s="17"/>
      <c r="FX313" s="17"/>
      <c r="FY313" s="17"/>
      <c r="FZ313" s="17"/>
      <c r="GA313" s="17"/>
      <c r="GB313" s="17"/>
      <c r="GC313" s="17"/>
      <c r="GD313" s="17"/>
      <c r="GE313" s="17"/>
      <c r="GF313" s="17"/>
      <c r="GG313" s="17"/>
      <c r="GH313" s="17"/>
      <c r="GI313" s="17"/>
      <c r="GJ313" s="17"/>
      <c r="GK313" s="17"/>
      <c r="GL313" s="17"/>
      <c r="GM313" s="17"/>
      <c r="GN313" s="17"/>
      <c r="GO313" s="17"/>
      <c r="GP313" s="17"/>
      <c r="GQ313" s="17"/>
      <c r="GR313" s="17"/>
      <c r="GS313" s="17"/>
      <c r="GT313" s="17"/>
      <c r="GU313" s="17"/>
      <c r="GV313" s="17"/>
      <c r="GW313" s="17"/>
      <c r="GX313" s="17"/>
      <c r="GY313" s="17"/>
      <c r="GZ313" s="17"/>
      <c r="HA313" s="17"/>
      <c r="HB313" s="17"/>
      <c r="HC313" s="17"/>
      <c r="HD313" s="17"/>
      <c r="HE313" s="17"/>
      <c r="HF313" s="17"/>
      <c r="HG313" s="17"/>
      <c r="HH313" s="17"/>
      <c r="HI313" s="17"/>
      <c r="HJ313" s="17"/>
      <c r="HK313" s="17"/>
      <c r="HL313" s="17"/>
      <c r="HM313" s="17"/>
      <c r="HN313" s="17"/>
      <c r="HO313" s="17"/>
      <c r="HP313" s="17"/>
      <c r="HQ313" s="17"/>
      <c r="HR313" s="17"/>
      <c r="HS313" s="17"/>
      <c r="HT313" s="17"/>
      <c r="HU313" s="17"/>
      <c r="HV313" s="17"/>
      <c r="HW313" s="17"/>
      <c r="HX313" s="17"/>
      <c r="HY313" s="17"/>
      <c r="HZ313" s="17"/>
      <c r="IA313" s="17"/>
      <c r="IB313" s="17"/>
      <c r="IC313" s="17"/>
      <c r="ID313" s="17"/>
      <c r="IE313" s="17"/>
      <c r="IF313" s="17"/>
      <c r="IG313" s="17"/>
      <c r="IH313" s="17"/>
      <c r="II313" s="17"/>
      <c r="IJ313" s="17"/>
      <c r="IK313" s="17"/>
      <c r="IL313" s="17"/>
      <c r="IM313" s="17"/>
      <c r="IN313" s="17"/>
      <c r="IO313" s="17"/>
      <c r="IP313" s="17"/>
      <c r="IQ313" s="17"/>
      <c r="IR313" s="17"/>
      <c r="IS313" s="17"/>
      <c r="IT313" s="17"/>
      <c r="IU313" s="17"/>
      <c r="IV313" s="17"/>
      <c r="IW313" s="17"/>
      <c r="IX313" s="17"/>
      <c r="IY313" s="17"/>
      <c r="IZ313" s="20"/>
      <c r="JE313" s="21"/>
    </row>
    <row r="314" spans="1:265" ht="15" customHeight="1" x14ac:dyDescent="0.25">
      <c r="A314" s="2">
        <v>91</v>
      </c>
      <c r="B314" s="17" t="s">
        <v>983</v>
      </c>
      <c r="C314" s="3">
        <v>42224</v>
      </c>
      <c r="D314" s="17" t="s">
        <v>1101</v>
      </c>
      <c r="E314" s="17" t="s">
        <v>1268</v>
      </c>
      <c r="F314" s="4"/>
      <c r="G314" s="4"/>
      <c r="H314" s="17" t="s">
        <v>1013</v>
      </c>
      <c r="I314" s="17" t="s">
        <v>1016</v>
      </c>
      <c r="L314" s="17" t="s">
        <v>1019</v>
      </c>
      <c r="M314" s="17"/>
      <c r="N314" s="17"/>
      <c r="O314" s="17"/>
      <c r="P314" s="17"/>
      <c r="Q314" s="17"/>
      <c r="R314" s="17"/>
      <c r="S314" s="17"/>
      <c r="T314" s="17">
        <v>122</v>
      </c>
      <c r="U314" s="2">
        <v>243</v>
      </c>
      <c r="V314" s="17"/>
      <c r="W314" s="17"/>
      <c r="X314" s="17">
        <v>10</v>
      </c>
      <c r="Y314" s="17"/>
      <c r="Z314" s="17"/>
      <c r="AA314" s="17"/>
      <c r="AB314" s="17"/>
      <c r="AC314" s="17"/>
      <c r="AD314" s="17"/>
      <c r="AE314" s="17" t="s">
        <v>2454</v>
      </c>
      <c r="AF314" s="17">
        <v>15</v>
      </c>
      <c r="AG314" s="17">
        <v>16</v>
      </c>
      <c r="AH314" s="17">
        <v>10</v>
      </c>
      <c r="AI314" s="17">
        <v>10</v>
      </c>
      <c r="AJ314" s="17"/>
      <c r="AK314" s="17">
        <v>4</v>
      </c>
      <c r="AL314" s="17">
        <v>90</v>
      </c>
      <c r="AM314" s="17">
        <v>100</v>
      </c>
      <c r="AN314" s="17">
        <v>3</v>
      </c>
      <c r="AO314" s="17">
        <v>9</v>
      </c>
      <c r="AP314" s="17"/>
      <c r="AQ314" s="17">
        <v>1</v>
      </c>
      <c r="AR314" s="17"/>
      <c r="AS314" s="17">
        <v>1</v>
      </c>
      <c r="AT314" s="17">
        <v>5</v>
      </c>
      <c r="AU314" s="17"/>
      <c r="AV314" s="17">
        <v>4</v>
      </c>
      <c r="AW314" s="17"/>
      <c r="AX314" s="17"/>
      <c r="AY314" s="17"/>
      <c r="AZ314" s="17"/>
      <c r="BA314" s="17"/>
      <c r="BB314" s="17"/>
      <c r="BC314" s="17"/>
      <c r="BD314" s="17"/>
      <c r="BE314" s="17"/>
      <c r="BF314" s="17"/>
      <c r="BG314" s="25"/>
      <c r="BH314" s="25"/>
      <c r="BI314" s="25"/>
      <c r="BJ314" s="25"/>
      <c r="BK314" s="25"/>
      <c r="BL314" s="25"/>
      <c r="BM314" s="25"/>
      <c r="BN314" s="25"/>
      <c r="BO314" s="25"/>
      <c r="BP314" s="25"/>
      <c r="BQ314" s="25"/>
      <c r="BR314" s="25"/>
      <c r="BS314" s="25"/>
      <c r="BT314" s="25"/>
      <c r="BU314" s="25"/>
      <c r="BV314" s="25"/>
      <c r="BW314" s="25"/>
      <c r="BX314" s="25"/>
      <c r="BY314" s="25"/>
      <c r="BZ314" s="25"/>
      <c r="CA314" s="25"/>
      <c r="CB314" s="25"/>
      <c r="CC314" s="25"/>
      <c r="CD314" s="25">
        <v>0</v>
      </c>
      <c r="CE314" s="25">
        <v>0</v>
      </c>
      <c r="CF314" s="25">
        <v>0</v>
      </c>
      <c r="CG314" s="25">
        <v>0</v>
      </c>
      <c r="CH314" s="25">
        <v>0</v>
      </c>
      <c r="CI314" s="25">
        <v>0</v>
      </c>
      <c r="CJ314" s="25">
        <v>0</v>
      </c>
      <c r="CK314" s="25">
        <v>0</v>
      </c>
      <c r="CL314" s="25">
        <v>0</v>
      </c>
      <c r="CM314" s="25">
        <v>0</v>
      </c>
      <c r="CN314" s="25">
        <v>0</v>
      </c>
      <c r="CO314" s="25">
        <v>0</v>
      </c>
      <c r="CP314" s="25">
        <v>0</v>
      </c>
      <c r="CQ314" s="25">
        <v>0</v>
      </c>
      <c r="CR314" s="25">
        <v>0</v>
      </c>
      <c r="CS314" s="25">
        <v>0</v>
      </c>
      <c r="CT314" s="25">
        <v>0</v>
      </c>
      <c r="CU314" s="25">
        <v>0</v>
      </c>
      <c r="CV314" s="25">
        <v>0</v>
      </c>
      <c r="CW314" s="25">
        <v>0</v>
      </c>
      <c r="CX314" s="25">
        <v>0</v>
      </c>
      <c r="CY314" s="25">
        <v>0</v>
      </c>
      <c r="CZ314" s="25">
        <v>0</v>
      </c>
      <c r="DA314" s="25">
        <v>0</v>
      </c>
      <c r="DB314" s="25">
        <v>0</v>
      </c>
      <c r="DC314" s="25">
        <v>0</v>
      </c>
      <c r="DD314" s="25">
        <v>0</v>
      </c>
      <c r="DE314" s="25">
        <v>0</v>
      </c>
      <c r="DF314" s="25">
        <v>0</v>
      </c>
      <c r="DG314" s="17" t="s">
        <v>2456</v>
      </c>
      <c r="DH314" s="17"/>
      <c r="DI314" s="17"/>
      <c r="DJ314" s="17"/>
      <c r="DK314" s="17"/>
      <c r="DL314" s="17"/>
      <c r="DM314" s="17"/>
      <c r="DN314" s="17"/>
      <c r="DO314" s="17"/>
      <c r="DP314" s="17"/>
      <c r="DQ314" s="17"/>
      <c r="DR314" s="17"/>
      <c r="DS314" s="17"/>
      <c r="DT314" s="17"/>
      <c r="DU314" s="17"/>
      <c r="DV314" s="17">
        <v>2</v>
      </c>
      <c r="DW314" s="17"/>
      <c r="DX314" s="17"/>
      <c r="DY314" s="17"/>
      <c r="DZ314" s="17">
        <v>67</v>
      </c>
      <c r="EA314" s="17"/>
      <c r="EB314" s="17"/>
      <c r="EC314" s="17"/>
      <c r="ED314" s="17"/>
      <c r="EE314" s="17"/>
      <c r="EF314" s="17"/>
      <c r="EG314" s="17"/>
      <c r="EH314" s="17" t="s">
        <v>71</v>
      </c>
      <c r="EI314" s="17" t="s">
        <v>71</v>
      </c>
      <c r="EJ314" s="17" t="s">
        <v>77</v>
      </c>
      <c r="EK314" s="17"/>
      <c r="EL314" s="17"/>
      <c r="EM314" s="17" t="s">
        <v>77</v>
      </c>
      <c r="EN314" s="17"/>
      <c r="EO314" s="17"/>
      <c r="EP314" s="17"/>
      <c r="EQ314" s="17"/>
      <c r="ER314" s="17"/>
      <c r="ES314" s="17"/>
      <c r="ET314" s="17"/>
      <c r="EU314" s="17"/>
      <c r="EV314" s="17"/>
      <c r="EW314" s="17"/>
      <c r="EX314" s="17"/>
      <c r="EY314" s="17"/>
      <c r="EZ314" s="17"/>
      <c r="FA314" s="17"/>
      <c r="FB314" s="17"/>
      <c r="FC314" s="17"/>
      <c r="FD314" s="17"/>
      <c r="FE314" s="17"/>
      <c r="FF314" s="17"/>
      <c r="FG314" s="17"/>
      <c r="FH314" s="17"/>
      <c r="FI314" s="17"/>
      <c r="FJ314" s="17" t="s">
        <v>2456</v>
      </c>
      <c r="FK314" s="17"/>
      <c r="FL314" s="17"/>
      <c r="FM314" s="17"/>
      <c r="FN314" s="17"/>
      <c r="FO314" s="17"/>
      <c r="FP314" s="17"/>
      <c r="FQ314" s="17"/>
      <c r="FR314" s="17"/>
      <c r="FS314" s="17"/>
      <c r="FT314" s="17"/>
      <c r="FU314" s="17"/>
      <c r="FV314" s="17"/>
      <c r="FW314" s="17"/>
      <c r="FX314" s="17"/>
      <c r="FY314" s="17"/>
      <c r="FZ314" s="17"/>
      <c r="GA314" s="17"/>
      <c r="GB314" s="17"/>
      <c r="GC314" s="17"/>
      <c r="GD314" s="17"/>
      <c r="GE314" s="17"/>
      <c r="GF314" s="17"/>
      <c r="GG314" s="17"/>
      <c r="GH314" s="17"/>
      <c r="GI314" s="17"/>
      <c r="GJ314" s="17"/>
      <c r="GK314" s="17"/>
      <c r="GL314" s="17"/>
      <c r="GM314" s="17"/>
      <c r="GN314" s="17"/>
      <c r="GO314" s="17"/>
      <c r="GP314" s="17"/>
      <c r="GQ314" s="17"/>
      <c r="GR314" s="17"/>
      <c r="GS314" s="17"/>
      <c r="GT314" s="17"/>
      <c r="GU314" s="17"/>
      <c r="GV314" s="17"/>
      <c r="GW314" s="17"/>
      <c r="GX314" s="17"/>
      <c r="GY314" s="17"/>
      <c r="GZ314" s="17"/>
      <c r="HA314" s="17"/>
      <c r="HB314" s="17"/>
      <c r="HC314" s="17"/>
      <c r="HD314" s="17"/>
      <c r="HE314" s="17"/>
      <c r="HF314" s="17"/>
      <c r="HG314" s="17"/>
      <c r="HH314" s="17"/>
      <c r="HI314" s="17"/>
      <c r="HJ314" s="17"/>
      <c r="HK314" s="17"/>
      <c r="HL314" s="17"/>
      <c r="HM314" s="17"/>
      <c r="HN314" s="17"/>
      <c r="HO314" s="17"/>
      <c r="HP314" s="17"/>
      <c r="HQ314" s="17"/>
      <c r="HR314" s="17"/>
      <c r="HS314" s="17"/>
      <c r="HT314" s="17"/>
      <c r="HU314" s="17"/>
      <c r="HV314" s="17"/>
      <c r="HW314" s="17"/>
      <c r="HX314" s="17"/>
      <c r="HY314" s="17"/>
      <c r="HZ314" s="17"/>
      <c r="IA314" s="17"/>
      <c r="IB314" s="17"/>
      <c r="IC314" s="17"/>
      <c r="ID314" s="17"/>
      <c r="IE314" s="17"/>
      <c r="IF314" s="17"/>
      <c r="IG314" s="17"/>
      <c r="IH314" s="17"/>
      <c r="II314" s="17"/>
      <c r="IJ314" s="17"/>
      <c r="IK314" s="17"/>
      <c r="IL314" s="17"/>
      <c r="IM314" s="17"/>
      <c r="IN314" s="17"/>
      <c r="IO314" s="17"/>
      <c r="IP314" s="17"/>
      <c r="IQ314" s="17"/>
      <c r="IR314" s="17"/>
      <c r="IS314" s="17"/>
      <c r="IT314" s="17"/>
      <c r="IU314" s="17"/>
      <c r="IV314" s="17"/>
      <c r="IW314" s="17"/>
      <c r="IX314" s="17"/>
      <c r="IY314" s="17"/>
      <c r="IZ314" s="20"/>
      <c r="JE314" s="21"/>
    </row>
    <row r="315" spans="1:265" ht="15" customHeight="1" x14ac:dyDescent="0.25">
      <c r="A315" s="2">
        <v>89</v>
      </c>
      <c r="B315" s="17" t="s">
        <v>983</v>
      </c>
      <c r="C315" s="3">
        <v>42223</v>
      </c>
      <c r="D315" s="17" t="s">
        <v>1101</v>
      </c>
      <c r="E315" s="17" t="s">
        <v>1215</v>
      </c>
      <c r="F315" s="2" t="s">
        <v>2416</v>
      </c>
      <c r="G315" s="4"/>
      <c r="H315" s="17" t="s">
        <v>1013</v>
      </c>
      <c r="I315" s="17" t="s">
        <v>1014</v>
      </c>
      <c r="L315" s="17" t="s">
        <v>1015</v>
      </c>
      <c r="M315" s="17">
        <v>17.03946878</v>
      </c>
      <c r="N315" s="17">
        <v>95.639106240000004</v>
      </c>
      <c r="O315" s="17"/>
      <c r="P315" s="17"/>
      <c r="Q315" s="17"/>
      <c r="R315" s="17"/>
      <c r="S315" s="17"/>
      <c r="T315" s="17">
        <v>171</v>
      </c>
      <c r="U315" s="2">
        <v>595</v>
      </c>
      <c r="V315" s="17"/>
      <c r="W315" s="17">
        <v>0</v>
      </c>
      <c r="X315" s="17">
        <v>138</v>
      </c>
      <c r="Y315" s="17"/>
      <c r="Z315" s="17"/>
      <c r="AA315" s="17"/>
      <c r="AB315" s="17"/>
      <c r="AC315" s="17"/>
      <c r="AD315" s="17"/>
      <c r="AE315" s="17" t="s">
        <v>2454</v>
      </c>
      <c r="AF315" s="17">
        <v>0</v>
      </c>
      <c r="AG315" s="17">
        <v>0</v>
      </c>
      <c r="AH315" s="17">
        <v>164</v>
      </c>
      <c r="AJ315" s="17"/>
      <c r="AK315" s="17"/>
      <c r="AL315" s="17">
        <v>424</v>
      </c>
      <c r="AM315" s="17"/>
      <c r="AN315" s="17"/>
      <c r="AO315" s="17"/>
      <c r="AP315" s="17"/>
      <c r="AQ315" s="17"/>
      <c r="AR315" s="17"/>
      <c r="AS315" s="17"/>
      <c r="AT315" s="17"/>
      <c r="AU315" s="17"/>
      <c r="AV315" s="17"/>
      <c r="AW315" s="17"/>
      <c r="AX315" s="17"/>
      <c r="AY315" s="17"/>
      <c r="AZ315" s="17"/>
      <c r="BA315" s="17"/>
      <c r="BB315" s="17"/>
      <c r="BC315" s="17"/>
      <c r="BD315" s="17"/>
      <c r="BE315" s="17"/>
      <c r="BF315" s="17"/>
      <c r="BG315" s="25"/>
      <c r="BH315" s="25"/>
      <c r="BI315" s="25"/>
      <c r="BJ315" s="25"/>
      <c r="BK315" s="25"/>
      <c r="BL315" s="25"/>
      <c r="BM315" s="25"/>
      <c r="BN315" s="25"/>
      <c r="BO315" s="25"/>
      <c r="BP315" s="25"/>
      <c r="BQ315" s="25"/>
      <c r="BR315" s="25"/>
      <c r="BS315" s="25"/>
      <c r="BT315" s="25"/>
      <c r="BU315" s="25"/>
      <c r="BV315" s="25"/>
      <c r="BW315" s="25"/>
      <c r="BX315" s="25"/>
      <c r="BY315" s="25"/>
      <c r="BZ315" s="25"/>
      <c r="CA315" s="25"/>
      <c r="CB315" s="25"/>
      <c r="CC315" s="25"/>
      <c r="CD315" s="25">
        <v>0</v>
      </c>
      <c r="CE315" s="25">
        <v>0</v>
      </c>
      <c r="CF315" s="25">
        <v>0</v>
      </c>
      <c r="CG315" s="25">
        <v>0</v>
      </c>
      <c r="CH315" s="25">
        <v>0</v>
      </c>
      <c r="CI315" s="25">
        <v>0</v>
      </c>
      <c r="CJ315" s="25">
        <v>0</v>
      </c>
      <c r="CK315" s="25">
        <v>0</v>
      </c>
      <c r="CL315" s="25">
        <v>0</v>
      </c>
      <c r="CM315" s="25">
        <v>0</v>
      </c>
      <c r="CN315" s="25">
        <v>0</v>
      </c>
      <c r="CO315" s="25">
        <v>0</v>
      </c>
      <c r="CP315" s="25">
        <v>0</v>
      </c>
      <c r="CQ315" s="25">
        <v>0</v>
      </c>
      <c r="CR315" s="25">
        <v>0</v>
      </c>
      <c r="CS315" s="25">
        <v>0</v>
      </c>
      <c r="CT315" s="25">
        <v>0</v>
      </c>
      <c r="CU315" s="25">
        <v>0</v>
      </c>
      <c r="CV315" s="25">
        <v>0</v>
      </c>
      <c r="CW315" s="25">
        <v>0</v>
      </c>
      <c r="CX315" s="25">
        <v>0</v>
      </c>
      <c r="CY315" s="25">
        <v>0</v>
      </c>
      <c r="CZ315" s="25">
        <v>0</v>
      </c>
      <c r="DA315" s="25">
        <v>0</v>
      </c>
      <c r="DB315" s="25">
        <v>0</v>
      </c>
      <c r="DC315" s="25">
        <v>0</v>
      </c>
      <c r="DD315" s="25">
        <v>0</v>
      </c>
      <c r="DE315" s="25">
        <v>0</v>
      </c>
      <c r="DF315" s="25">
        <v>0</v>
      </c>
      <c r="DG315" s="17" t="s">
        <v>2456</v>
      </c>
      <c r="DH315" s="17"/>
      <c r="DI315" s="17"/>
      <c r="DJ315" s="17"/>
      <c r="DK315" s="17"/>
      <c r="DL315" s="17"/>
      <c r="DM315" s="17"/>
      <c r="DN315" s="17"/>
      <c r="DO315" s="17"/>
      <c r="DP315" s="17"/>
      <c r="DQ315" s="17"/>
      <c r="DR315" s="17"/>
      <c r="DS315" s="17"/>
      <c r="DT315" s="17"/>
      <c r="DU315" s="17"/>
      <c r="DV315" s="17"/>
      <c r="DW315" s="17"/>
      <c r="DX315" s="17"/>
      <c r="DY315" s="17"/>
      <c r="DZ315" s="17">
        <v>138</v>
      </c>
      <c r="EA315" s="17">
        <v>0</v>
      </c>
      <c r="EB315" s="17">
        <v>0</v>
      </c>
      <c r="EC315" s="17">
        <v>0</v>
      </c>
      <c r="ED315" s="17"/>
      <c r="EE315" s="17">
        <v>0</v>
      </c>
      <c r="EF315" s="17">
        <v>0</v>
      </c>
      <c r="EG315" s="17">
        <v>0</v>
      </c>
      <c r="EH315" s="17" t="s">
        <v>71</v>
      </c>
      <c r="EI315" s="17" t="s">
        <v>71</v>
      </c>
      <c r="EJ315" s="17" t="s">
        <v>77</v>
      </c>
      <c r="EK315" s="17"/>
      <c r="EL315" s="17"/>
      <c r="EM315" s="17"/>
      <c r="EN315" s="17"/>
      <c r="EO315" s="17"/>
      <c r="EP315" s="17"/>
      <c r="EQ315" s="17"/>
      <c r="ER315" s="17"/>
      <c r="ES315" s="17"/>
      <c r="ET315" s="17"/>
      <c r="EU315" s="17"/>
      <c r="EV315" s="17"/>
      <c r="EW315" s="17"/>
      <c r="EX315" s="17"/>
      <c r="EY315" s="17"/>
      <c r="EZ315" s="17"/>
      <c r="FA315" s="17"/>
      <c r="FB315" s="17"/>
      <c r="FC315" s="17"/>
      <c r="FD315" s="17"/>
      <c r="FE315" s="17"/>
      <c r="FF315" s="17"/>
      <c r="FG315" s="17"/>
      <c r="FH315" s="17"/>
      <c r="FI315" s="17"/>
      <c r="FJ315" s="17" t="s">
        <v>2456</v>
      </c>
      <c r="FK315" s="17"/>
      <c r="FL315" s="17"/>
      <c r="FM315" s="17"/>
      <c r="FN315" s="17"/>
      <c r="FO315" s="17"/>
      <c r="FP315" s="17"/>
      <c r="FQ315" s="17"/>
      <c r="FR315" s="17"/>
      <c r="FS315" s="17"/>
      <c r="FT315" s="17"/>
      <c r="FU315" s="17"/>
      <c r="FV315" s="17"/>
      <c r="FW315" s="17"/>
      <c r="FX315" s="17"/>
      <c r="FY315" s="17"/>
      <c r="FZ315" s="17"/>
      <c r="GA315" s="17"/>
      <c r="GB315" s="17"/>
      <c r="GC315" s="17"/>
      <c r="GD315" s="17"/>
      <c r="GE315" s="17"/>
      <c r="GF315" s="17"/>
      <c r="GG315" s="17"/>
      <c r="GH315" s="17"/>
      <c r="GI315" s="17"/>
      <c r="GJ315" s="17"/>
      <c r="GK315" s="17"/>
      <c r="GL315" s="17"/>
      <c r="GM315" s="17"/>
      <c r="GN315" s="17"/>
      <c r="GO315" s="17"/>
      <c r="GP315" s="17"/>
      <c r="GQ315" s="17"/>
      <c r="GR315" s="17"/>
      <c r="GS315" s="17"/>
      <c r="GT315" s="17"/>
      <c r="GU315" s="17"/>
      <c r="GV315" s="17"/>
      <c r="GW315" s="17"/>
      <c r="GX315" s="17"/>
      <c r="GY315" s="17"/>
      <c r="GZ315" s="17"/>
      <c r="HA315" s="17"/>
      <c r="HB315" s="17"/>
      <c r="HC315" s="17"/>
      <c r="HD315" s="17"/>
      <c r="HE315" s="17"/>
      <c r="HF315" s="17"/>
      <c r="HG315" s="17"/>
      <c r="HH315" s="17"/>
      <c r="HI315" s="17"/>
      <c r="HJ315" s="17"/>
      <c r="HK315" s="17"/>
      <c r="HL315" s="17"/>
      <c r="HM315" s="17"/>
      <c r="HN315" s="17"/>
      <c r="HO315" s="17"/>
      <c r="HP315" s="17"/>
      <c r="HQ315" s="17"/>
      <c r="HR315" s="17"/>
      <c r="HS315" s="17"/>
      <c r="HT315" s="17"/>
      <c r="HU315" s="17"/>
      <c r="HV315" s="17"/>
      <c r="HW315" s="17"/>
      <c r="HX315" s="17"/>
      <c r="HY315" s="17"/>
      <c r="HZ315" s="17"/>
      <c r="IA315" s="17"/>
      <c r="IB315" s="17"/>
      <c r="IC315" s="17"/>
      <c r="ID315" s="17"/>
      <c r="IE315" s="17"/>
      <c r="IF315" s="17"/>
      <c r="IG315" s="17"/>
      <c r="IH315" s="17"/>
      <c r="II315" s="17"/>
      <c r="IJ315" s="17"/>
      <c r="IK315" s="17"/>
      <c r="IL315" s="17"/>
      <c r="IM315" s="17"/>
      <c r="IN315" s="17"/>
      <c r="IO315" s="17"/>
      <c r="IP315" s="17"/>
      <c r="IQ315" s="17"/>
      <c r="IR315" s="17"/>
      <c r="IS315" s="17"/>
      <c r="IT315" s="17"/>
      <c r="IU315" s="17"/>
      <c r="IV315" s="17"/>
      <c r="IW315" s="17"/>
      <c r="IX315" s="17"/>
      <c r="IY315" s="17"/>
      <c r="IZ315" s="20"/>
      <c r="JE315" s="21"/>
    </row>
    <row r="316" spans="1:265" ht="15" customHeight="1" x14ac:dyDescent="0.25">
      <c r="A316" s="2">
        <v>221</v>
      </c>
      <c r="B316" s="17" t="s">
        <v>983</v>
      </c>
      <c r="C316" s="3">
        <v>42222</v>
      </c>
      <c r="D316" s="17" t="s">
        <v>1064</v>
      </c>
      <c r="E316" s="15"/>
      <c r="F316" s="4"/>
      <c r="G316" s="4"/>
      <c r="H316" s="17" t="s">
        <v>794</v>
      </c>
      <c r="I316" s="17"/>
      <c r="M316" s="17">
        <v>16.816579959999999</v>
      </c>
      <c r="N316" s="17">
        <v>96.155529520000002</v>
      </c>
      <c r="O316" s="17"/>
      <c r="P316" s="17"/>
      <c r="Q316" s="17"/>
      <c r="R316" s="17"/>
      <c r="S316" s="17"/>
      <c r="T316" s="17">
        <v>44</v>
      </c>
      <c r="U316" s="2">
        <v>66</v>
      </c>
      <c r="V316" s="17"/>
      <c r="W316" s="17">
        <v>34</v>
      </c>
      <c r="X316" s="17">
        <v>4</v>
      </c>
      <c r="Y316" s="17"/>
      <c r="Z316" s="17"/>
      <c r="AA316" s="17"/>
      <c r="AB316" s="17"/>
      <c r="AC316" s="17"/>
      <c r="AD316" s="17"/>
      <c r="AE316" s="17" t="s">
        <v>2450</v>
      </c>
      <c r="AF316" s="17">
        <v>0</v>
      </c>
      <c r="AG316" s="17">
        <v>0</v>
      </c>
      <c r="AH316" s="17"/>
      <c r="AJ316" s="17"/>
      <c r="AK316" s="17"/>
      <c r="AL316" s="17"/>
      <c r="AM316" s="17"/>
      <c r="AN316" s="17"/>
      <c r="AO316" s="17"/>
      <c r="AP316" s="17">
        <v>45</v>
      </c>
      <c r="AQ316" s="17"/>
      <c r="AR316" s="17"/>
      <c r="AS316" s="17"/>
      <c r="AT316" s="17"/>
      <c r="AU316" s="17"/>
      <c r="AV316" s="17"/>
      <c r="AW316" s="17"/>
      <c r="AX316" s="17"/>
      <c r="AY316" s="17"/>
      <c r="AZ316" s="17"/>
      <c r="BA316" s="17"/>
      <c r="BB316" s="17"/>
      <c r="BC316" s="17"/>
      <c r="BD316" s="17"/>
      <c r="BE316" s="17"/>
      <c r="BF316" s="17"/>
      <c r="BG316" s="25"/>
      <c r="BH316" s="25"/>
      <c r="BI316" s="25"/>
      <c r="BJ316" s="25"/>
      <c r="BK316" s="25"/>
      <c r="BL316" s="25"/>
      <c r="BM316" s="25"/>
      <c r="BN316" s="25"/>
      <c r="BO316" s="25"/>
      <c r="BP316" s="25"/>
      <c r="BQ316" s="25"/>
      <c r="BR316" s="25"/>
      <c r="BS316" s="25"/>
      <c r="BT316" s="25"/>
      <c r="BU316" s="25"/>
      <c r="BV316" s="25"/>
      <c r="BW316" s="25"/>
      <c r="BX316" s="25"/>
      <c r="BY316" s="25"/>
      <c r="BZ316" s="25"/>
      <c r="CA316" s="25"/>
      <c r="CB316" s="25"/>
      <c r="CC316" s="25"/>
      <c r="CD316" s="25">
        <v>0</v>
      </c>
      <c r="CE316" s="25">
        <v>0</v>
      </c>
      <c r="CF316" s="25">
        <v>0</v>
      </c>
      <c r="CG316" s="25">
        <v>0</v>
      </c>
      <c r="CH316" s="25">
        <v>0</v>
      </c>
      <c r="CI316" s="25">
        <v>0</v>
      </c>
      <c r="CJ316" s="25">
        <v>0</v>
      </c>
      <c r="CK316" s="25">
        <v>0</v>
      </c>
      <c r="CL316" s="25">
        <v>0</v>
      </c>
      <c r="CM316" s="25">
        <v>0</v>
      </c>
      <c r="CN316" s="25">
        <v>0</v>
      </c>
      <c r="CO316" s="25">
        <v>0</v>
      </c>
      <c r="CP316" s="25">
        <v>0</v>
      </c>
      <c r="CQ316" s="25">
        <v>0</v>
      </c>
      <c r="CR316" s="25">
        <v>0</v>
      </c>
      <c r="CS316" s="25">
        <v>0</v>
      </c>
      <c r="CT316" s="25">
        <v>0</v>
      </c>
      <c r="CU316" s="25">
        <v>0</v>
      </c>
      <c r="CV316" s="25">
        <v>0</v>
      </c>
      <c r="CW316" s="25">
        <v>0</v>
      </c>
      <c r="CX316" s="25">
        <v>0</v>
      </c>
      <c r="CY316" s="25">
        <v>0</v>
      </c>
      <c r="CZ316" s="25">
        <v>0</v>
      </c>
      <c r="DA316" s="25">
        <v>0</v>
      </c>
      <c r="DB316" s="25">
        <v>0</v>
      </c>
      <c r="DC316" s="25">
        <v>0</v>
      </c>
      <c r="DD316" s="25">
        <v>0</v>
      </c>
      <c r="DE316" s="25">
        <v>0</v>
      </c>
      <c r="DF316" s="25">
        <v>0</v>
      </c>
      <c r="DG316" s="17" t="s">
        <v>2456</v>
      </c>
      <c r="DH316" s="17"/>
      <c r="DI316" s="17"/>
      <c r="DJ316" s="17"/>
      <c r="DK316" s="17"/>
      <c r="DL316" s="17"/>
      <c r="DM316" s="17"/>
      <c r="DN316" s="17"/>
      <c r="DO316" s="17"/>
      <c r="DP316" s="17"/>
      <c r="DQ316" s="17"/>
      <c r="DR316" s="17"/>
      <c r="DS316" s="17"/>
      <c r="DT316" s="17"/>
      <c r="DU316" s="17"/>
      <c r="DV316" s="17"/>
      <c r="DW316" s="17"/>
      <c r="DX316" s="17"/>
      <c r="DY316" s="17"/>
      <c r="DZ316" s="17"/>
      <c r="EA316" s="17"/>
      <c r="EB316" s="17"/>
      <c r="EC316" s="17"/>
      <c r="ED316" s="17"/>
      <c r="EE316" s="17"/>
      <c r="EF316" s="17"/>
      <c r="EG316" s="17"/>
      <c r="EH316" s="17"/>
      <c r="EI316" s="17" t="s">
        <v>77</v>
      </c>
      <c r="EJ316" s="17" t="s">
        <v>71</v>
      </c>
      <c r="EK316" s="17"/>
      <c r="EL316" s="17"/>
      <c r="EM316" s="17"/>
      <c r="EN316" s="17"/>
      <c r="EO316" s="17"/>
      <c r="EP316" s="17"/>
      <c r="EQ316" s="17"/>
      <c r="ER316" s="17"/>
      <c r="ES316" s="17"/>
      <c r="ET316" s="17"/>
      <c r="EU316" s="17"/>
      <c r="EV316" s="17"/>
      <c r="EW316" s="17"/>
      <c r="EX316" s="17"/>
      <c r="EY316" s="17"/>
      <c r="EZ316" s="17"/>
      <c r="FA316" s="17"/>
      <c r="FB316" s="17"/>
      <c r="FC316" s="17"/>
      <c r="FD316" s="17"/>
      <c r="FE316" s="17"/>
      <c r="FF316" s="17"/>
      <c r="FG316" s="17"/>
      <c r="FH316" s="17"/>
      <c r="FI316" s="17"/>
      <c r="FJ316" s="17" t="s">
        <v>2456</v>
      </c>
      <c r="FK316" s="17"/>
      <c r="FL316" s="17"/>
      <c r="FM316" s="17"/>
      <c r="FN316" s="17"/>
      <c r="FO316" s="17"/>
      <c r="FP316" s="17"/>
      <c r="FQ316" s="17"/>
      <c r="FR316" s="17"/>
      <c r="FS316" s="17"/>
      <c r="FT316" s="17"/>
      <c r="FU316" s="17"/>
      <c r="FV316" s="17"/>
      <c r="FW316" s="17"/>
      <c r="FX316" s="17"/>
      <c r="FY316" s="17"/>
      <c r="FZ316" s="17"/>
      <c r="GA316" s="17"/>
      <c r="GB316" s="17"/>
      <c r="GC316" s="17"/>
      <c r="GD316" s="17"/>
      <c r="GE316" s="17"/>
      <c r="GF316" s="17"/>
      <c r="GG316" s="17"/>
      <c r="GH316" s="17"/>
      <c r="GI316" s="17"/>
      <c r="GJ316" s="17"/>
      <c r="GK316" s="17"/>
      <c r="GL316" s="17"/>
      <c r="GM316" s="17"/>
      <c r="GN316" s="17"/>
      <c r="GO316" s="17"/>
      <c r="GP316" s="17"/>
      <c r="GQ316" s="17"/>
      <c r="GR316" s="17"/>
      <c r="GS316" s="17"/>
      <c r="GT316" s="17"/>
      <c r="GU316" s="17"/>
      <c r="GV316" s="17"/>
      <c r="GW316" s="17"/>
      <c r="GX316" s="17"/>
      <c r="GY316" s="17"/>
      <c r="GZ316" s="17"/>
      <c r="HA316" s="17"/>
      <c r="HB316" s="17"/>
      <c r="HC316" s="17"/>
      <c r="HD316" s="17"/>
      <c r="HE316" s="17"/>
      <c r="HF316" s="17"/>
      <c r="HG316" s="17"/>
      <c r="HH316" s="17"/>
      <c r="HI316" s="17"/>
      <c r="HJ316" s="17"/>
      <c r="HK316" s="17"/>
      <c r="HL316" s="17"/>
      <c r="HM316" s="17"/>
      <c r="HN316" s="17"/>
      <c r="HO316" s="17"/>
      <c r="HP316" s="17"/>
      <c r="HQ316" s="17"/>
      <c r="HR316" s="17"/>
      <c r="HS316" s="17"/>
      <c r="HT316" s="17"/>
      <c r="HU316" s="17"/>
      <c r="HV316" s="17"/>
      <c r="HW316" s="17"/>
      <c r="HX316" s="17"/>
      <c r="HY316" s="17"/>
      <c r="HZ316" s="17"/>
      <c r="IA316" s="17"/>
      <c r="IB316" s="17"/>
      <c r="IC316" s="17"/>
      <c r="ID316" s="17"/>
      <c r="IE316" s="17"/>
      <c r="IF316" s="17"/>
      <c r="IG316" s="17"/>
      <c r="IH316" s="17"/>
      <c r="II316" s="17"/>
      <c r="IJ316" s="17"/>
      <c r="IK316" s="17"/>
      <c r="IL316" s="17"/>
      <c r="IM316" s="17"/>
      <c r="IN316" s="17"/>
      <c r="IO316" s="17"/>
      <c r="IP316" s="17"/>
      <c r="IQ316" s="17"/>
      <c r="IR316" s="17"/>
      <c r="IS316" s="17"/>
      <c r="IT316" s="17"/>
      <c r="IU316" s="17"/>
      <c r="IV316" s="17"/>
      <c r="IW316" s="17"/>
      <c r="IX316" s="17"/>
      <c r="IY316" s="17"/>
      <c r="IZ316" s="20"/>
      <c r="JE316" s="21"/>
    </row>
    <row r="317" spans="1:265" ht="15" customHeight="1" x14ac:dyDescent="0.25">
      <c r="A317" s="2">
        <v>28</v>
      </c>
      <c r="B317" s="17" t="s">
        <v>3227</v>
      </c>
      <c r="C317" s="3">
        <v>42228</v>
      </c>
      <c r="D317" s="4" t="s">
        <v>626</v>
      </c>
      <c r="E317" s="17" t="s">
        <v>625</v>
      </c>
      <c r="F317" s="4"/>
      <c r="G317" s="4"/>
      <c r="H317" s="17" t="s">
        <v>423</v>
      </c>
      <c r="I317" s="17" t="s">
        <v>424</v>
      </c>
      <c r="K317" s="17" t="s">
        <v>814</v>
      </c>
      <c r="L317" s="17" t="s">
        <v>862</v>
      </c>
      <c r="M317" s="17"/>
      <c r="N317" s="17"/>
      <c r="O317" s="17"/>
      <c r="P317" s="17"/>
      <c r="Q317" s="17">
        <v>45</v>
      </c>
      <c r="R317" s="17" t="s">
        <v>424</v>
      </c>
      <c r="S317" s="17"/>
      <c r="T317" s="17">
        <v>76</v>
      </c>
      <c r="V317" s="17"/>
      <c r="W317" s="17"/>
      <c r="X317" s="17"/>
      <c r="Y317" s="17"/>
      <c r="Z317" s="17"/>
      <c r="AA317" s="17"/>
      <c r="AB317" s="17"/>
      <c r="AC317" s="17"/>
      <c r="AD317" s="17"/>
      <c r="AE317" s="17" t="s">
        <v>2451</v>
      </c>
      <c r="AG317" s="17"/>
      <c r="AH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25"/>
      <c r="BH317" s="25"/>
      <c r="BI317" s="25"/>
      <c r="BJ317" s="25"/>
      <c r="BK317" s="25"/>
      <c r="BL317" s="25"/>
      <c r="BM317" s="25"/>
      <c r="BN317" s="25"/>
      <c r="BO317" s="25"/>
      <c r="BP317" s="25"/>
      <c r="BQ317" s="25"/>
      <c r="BR317" s="25"/>
      <c r="BS317" s="25"/>
      <c r="BT317" s="25"/>
      <c r="BU317" s="25" t="s">
        <v>71</v>
      </c>
      <c r="BV317" s="25"/>
      <c r="BW317" s="25"/>
      <c r="BX317" s="25"/>
      <c r="BY317" s="25"/>
      <c r="BZ317" s="25"/>
      <c r="CA317" s="25"/>
      <c r="CB317" s="25"/>
      <c r="CC317" s="25"/>
      <c r="CD317" s="25">
        <v>0</v>
      </c>
      <c r="CE317" s="25">
        <v>0</v>
      </c>
      <c r="CF317" s="25">
        <v>1</v>
      </c>
      <c r="CG317" s="25">
        <v>0</v>
      </c>
      <c r="CH317" s="25">
        <v>0</v>
      </c>
      <c r="CI317" s="25">
        <v>0</v>
      </c>
      <c r="CJ317" s="25">
        <v>0</v>
      </c>
      <c r="CK317" s="25">
        <v>0</v>
      </c>
      <c r="CL317" s="25">
        <v>0</v>
      </c>
      <c r="CM317" s="25">
        <v>0</v>
      </c>
      <c r="CN317" s="25">
        <v>0</v>
      </c>
      <c r="CO317" s="25">
        <v>0</v>
      </c>
      <c r="CP317" s="25">
        <v>0</v>
      </c>
      <c r="CQ317" s="25">
        <v>1</v>
      </c>
      <c r="CR317" s="25">
        <v>1</v>
      </c>
      <c r="CS317" s="25">
        <v>0</v>
      </c>
      <c r="CT317" s="25">
        <v>0</v>
      </c>
      <c r="CU317" s="25">
        <v>0</v>
      </c>
      <c r="CV317" s="25">
        <v>0</v>
      </c>
      <c r="CW317" s="25">
        <v>0</v>
      </c>
      <c r="CX317" s="25">
        <v>0</v>
      </c>
      <c r="CY317" s="25">
        <v>0</v>
      </c>
      <c r="CZ317" s="25">
        <v>0</v>
      </c>
      <c r="DA317" s="25">
        <v>0</v>
      </c>
      <c r="DB317" s="25">
        <v>0</v>
      </c>
      <c r="DC317" s="25">
        <v>0</v>
      </c>
      <c r="DD317" s="25">
        <v>1</v>
      </c>
      <c r="DE317" s="25">
        <v>0</v>
      </c>
      <c r="DF317" s="25">
        <v>0</v>
      </c>
      <c r="DG317" s="17" t="s">
        <v>50</v>
      </c>
      <c r="DH317" s="17" t="s">
        <v>857</v>
      </c>
      <c r="DI317" s="17" t="s">
        <v>863</v>
      </c>
      <c r="DJ317" s="17" t="s">
        <v>864</v>
      </c>
      <c r="DK317" s="17"/>
      <c r="DL317" s="17"/>
      <c r="DM317" s="17"/>
      <c r="DN317" s="17"/>
      <c r="DO317" s="17"/>
      <c r="DP317" s="17"/>
      <c r="DQ317" s="17"/>
      <c r="DR317" s="17"/>
      <c r="DS317" s="17"/>
      <c r="DT317" s="17"/>
      <c r="DU317" s="17"/>
      <c r="DV317" s="17">
        <v>80</v>
      </c>
      <c r="DW317" s="17"/>
      <c r="DX317" s="17"/>
      <c r="DY317" s="17"/>
      <c r="DZ317" s="17"/>
      <c r="EA317" s="17"/>
      <c r="EB317" s="17"/>
      <c r="EC317" s="17"/>
      <c r="ED317" s="17" t="s">
        <v>1018</v>
      </c>
      <c r="EE317" s="17"/>
      <c r="EF317" s="17"/>
      <c r="EG317" s="17"/>
      <c r="EH317" s="17" t="s">
        <v>77</v>
      </c>
      <c r="EI317" s="17"/>
      <c r="EJ317" s="17" t="s">
        <v>77</v>
      </c>
      <c r="EK317" s="17"/>
      <c r="EL317" s="17"/>
      <c r="EM317" s="17" t="s">
        <v>77</v>
      </c>
      <c r="EN317" s="17"/>
      <c r="EO317" s="17"/>
      <c r="EP317" s="17" t="s">
        <v>71</v>
      </c>
      <c r="EQ317" s="17" t="s">
        <v>71</v>
      </c>
      <c r="ER317" s="17"/>
      <c r="ES317" s="17"/>
      <c r="ET317" s="17"/>
      <c r="EU317" s="17" t="s">
        <v>71</v>
      </c>
      <c r="EV317" s="17"/>
      <c r="EW317" s="17"/>
      <c r="EX317" s="17"/>
      <c r="EY317" s="17" t="s">
        <v>77</v>
      </c>
      <c r="EZ317" s="17" t="s">
        <v>2556</v>
      </c>
      <c r="FA317" s="17" t="s">
        <v>77</v>
      </c>
      <c r="FB317" s="17"/>
      <c r="FC317" s="17" t="s">
        <v>2560</v>
      </c>
      <c r="FD317" s="17"/>
      <c r="FE317" s="17" t="s">
        <v>2551</v>
      </c>
      <c r="FF317" s="17" t="s">
        <v>2547</v>
      </c>
      <c r="FG317" s="17" t="s">
        <v>2551</v>
      </c>
      <c r="FH317" s="17" t="s">
        <v>2551</v>
      </c>
      <c r="FI317" s="17">
        <v>53</v>
      </c>
      <c r="FJ317" s="17">
        <v>0</v>
      </c>
      <c r="FK317" s="17" t="s">
        <v>2571</v>
      </c>
      <c r="FL317" s="17" t="s">
        <v>2572</v>
      </c>
      <c r="FM317" s="17"/>
      <c r="FN317" s="17" t="s">
        <v>2573</v>
      </c>
      <c r="FO317" s="17" t="s">
        <v>865</v>
      </c>
      <c r="FP317" s="17"/>
      <c r="FQ317" s="17"/>
      <c r="FR317" s="17"/>
      <c r="FS317" s="17"/>
      <c r="FT317" s="17"/>
      <c r="FU317" s="17"/>
      <c r="FV317" s="17"/>
      <c r="FW317" s="17"/>
      <c r="FX317" s="17"/>
      <c r="FY317" s="17" t="s">
        <v>395</v>
      </c>
      <c r="FZ317" s="17" t="s">
        <v>395</v>
      </c>
      <c r="GA317" s="17"/>
      <c r="GB317" s="17"/>
      <c r="GC317" s="17"/>
      <c r="GD317" s="17"/>
      <c r="GE317" s="17"/>
      <c r="GF317" s="17"/>
      <c r="GG317" s="17"/>
      <c r="GH317" s="17"/>
      <c r="GI317" s="17"/>
      <c r="GJ317" s="17"/>
      <c r="GK317" s="17">
        <v>1</v>
      </c>
      <c r="GL317" s="17">
        <v>1</v>
      </c>
      <c r="GM317" s="17">
        <v>1</v>
      </c>
      <c r="GN317" s="17"/>
      <c r="GO317" s="17"/>
      <c r="GP317" s="17"/>
      <c r="GQ317" s="17"/>
      <c r="GR317" s="17"/>
      <c r="GS317" s="17"/>
      <c r="GT317" s="17"/>
      <c r="GU317" s="17"/>
      <c r="GV317" s="17"/>
      <c r="GW317" s="17"/>
      <c r="GX317" s="17"/>
      <c r="GY317" s="17"/>
      <c r="GZ317" s="17"/>
      <c r="HA317" s="17"/>
      <c r="HB317" s="17"/>
      <c r="HC317" s="17"/>
      <c r="HD317" s="17"/>
      <c r="HE317" s="17"/>
      <c r="HF317" s="17"/>
      <c r="HG317" s="17"/>
      <c r="HH317" s="17"/>
      <c r="HI317" s="17"/>
      <c r="HJ317" s="17"/>
      <c r="HK317" s="17"/>
      <c r="HL317" s="17"/>
      <c r="HM317" s="17"/>
      <c r="HN317" s="17"/>
      <c r="HO317" s="17"/>
      <c r="HP317" s="17"/>
      <c r="HQ317" s="17"/>
      <c r="HR317" s="17"/>
      <c r="HS317" s="17"/>
      <c r="HT317" s="17"/>
      <c r="HU317" s="17"/>
      <c r="HV317" s="17"/>
      <c r="HW317" s="17" t="s">
        <v>77</v>
      </c>
      <c r="HX317" s="17"/>
      <c r="HY317" s="17"/>
      <c r="HZ317" s="17"/>
      <c r="IA317" s="17"/>
      <c r="IB317" s="17"/>
      <c r="IC317" s="17"/>
      <c r="ID317" s="17"/>
      <c r="IE317" s="17"/>
      <c r="IF317" s="17"/>
      <c r="IG317" s="17"/>
      <c r="IH317" s="17"/>
      <c r="II317" s="17"/>
      <c r="IJ317" s="17"/>
      <c r="IK317" s="17" t="s">
        <v>77</v>
      </c>
      <c r="IL317" s="17">
        <v>45</v>
      </c>
      <c r="IM317" s="17" t="s">
        <v>2576</v>
      </c>
      <c r="IN317" s="2" t="s">
        <v>2588</v>
      </c>
      <c r="IO317" s="17" t="s">
        <v>77</v>
      </c>
      <c r="IP317" s="17"/>
      <c r="IQ317" s="17"/>
      <c r="IR317" s="17"/>
      <c r="IS317" s="17"/>
      <c r="IT317" s="17" t="s">
        <v>71</v>
      </c>
      <c r="IU317" s="17"/>
      <c r="IV317" s="17"/>
      <c r="IW317" s="17"/>
      <c r="IX317" s="17"/>
      <c r="IY317" s="17" t="s">
        <v>866</v>
      </c>
      <c r="IZ317" s="20"/>
      <c r="JE317" s="21"/>
    </row>
    <row r="318" spans="1:265" ht="15" customHeight="1" x14ac:dyDescent="0.25">
      <c r="A318" s="2">
        <v>153</v>
      </c>
      <c r="B318" s="17" t="s">
        <v>3233</v>
      </c>
      <c r="C318" s="3"/>
      <c r="D318" s="17" t="s">
        <v>1101</v>
      </c>
      <c r="E318" s="17" t="s">
        <v>1268</v>
      </c>
      <c r="F318" s="4"/>
      <c r="G318" s="4"/>
      <c r="H318" s="17" t="s">
        <v>1013</v>
      </c>
      <c r="I318" s="17" t="s">
        <v>1016</v>
      </c>
      <c r="J318" s="17" t="s">
        <v>937</v>
      </c>
      <c r="L318" s="17" t="s">
        <v>971</v>
      </c>
      <c r="M318" s="17"/>
      <c r="N318" s="17"/>
      <c r="O318" s="17" t="s">
        <v>2860</v>
      </c>
      <c r="P318" s="17"/>
      <c r="Q318" s="17">
        <v>15</v>
      </c>
      <c r="R318" s="17" t="s">
        <v>937</v>
      </c>
      <c r="S318" s="17"/>
      <c r="T318" s="17">
        <v>67</v>
      </c>
      <c r="U318" s="2">
        <v>257</v>
      </c>
      <c r="V318" s="17"/>
      <c r="W318" s="17"/>
      <c r="X318" s="17"/>
      <c r="Y318" s="17"/>
      <c r="Z318" s="17"/>
      <c r="AA318" s="17"/>
      <c r="AB318" s="17"/>
      <c r="AC318" s="17"/>
      <c r="AD318" s="17"/>
      <c r="AE318" s="17" t="s">
        <v>2454</v>
      </c>
      <c r="AF318" s="17">
        <v>15</v>
      </c>
      <c r="AG318" s="17">
        <v>16</v>
      </c>
      <c r="AH318" s="17">
        <v>10</v>
      </c>
      <c r="AI318" s="17">
        <v>10</v>
      </c>
      <c r="AJ318" s="17"/>
      <c r="AK318" s="17">
        <v>4</v>
      </c>
      <c r="AL318" s="17">
        <v>90</v>
      </c>
      <c r="AM318" s="17">
        <v>100</v>
      </c>
      <c r="AN318" s="17">
        <v>3</v>
      </c>
      <c r="AO318" s="17">
        <v>9</v>
      </c>
      <c r="AP318" s="17">
        <v>1</v>
      </c>
      <c r="AQ318" s="17"/>
      <c r="AR318" s="17"/>
      <c r="AS318" s="17">
        <v>4</v>
      </c>
      <c r="AT318" s="17">
        <v>4</v>
      </c>
      <c r="AU318" s="17">
        <v>4</v>
      </c>
      <c r="AV318" s="17"/>
      <c r="AW318" s="17"/>
      <c r="AX318" s="17"/>
      <c r="AY318" s="17"/>
      <c r="AZ318" s="17">
        <v>1</v>
      </c>
      <c r="BA318" s="17">
        <v>1</v>
      </c>
      <c r="BB318" s="17"/>
      <c r="BC318" s="17"/>
      <c r="BD318" s="17"/>
      <c r="BE318" s="17"/>
      <c r="BF318" s="17"/>
      <c r="BG318" s="25" t="s">
        <v>77</v>
      </c>
      <c r="BH318" s="25" t="s">
        <v>71</v>
      </c>
      <c r="BI318" s="25" t="s">
        <v>972</v>
      </c>
      <c r="BJ318" s="25"/>
      <c r="BK318" s="25"/>
      <c r="BL318" s="25"/>
      <c r="BM318" s="25"/>
      <c r="BN318" s="25"/>
      <c r="BO318" s="25"/>
      <c r="BP318" s="25"/>
      <c r="BQ318" s="25"/>
      <c r="BR318" s="25"/>
      <c r="BS318" s="25"/>
      <c r="BT318" s="25"/>
      <c r="BU318" s="25"/>
      <c r="BV318" s="25"/>
      <c r="BW318" s="25"/>
      <c r="BX318" s="25"/>
      <c r="BY318" s="25"/>
      <c r="BZ318" s="25"/>
      <c r="CA318" s="25"/>
      <c r="CB318" s="25"/>
      <c r="CC318" s="25"/>
      <c r="CD318" s="25">
        <v>1</v>
      </c>
      <c r="CE318" s="25">
        <v>1</v>
      </c>
      <c r="CF318" s="25">
        <v>1</v>
      </c>
      <c r="CG318" s="25">
        <v>1</v>
      </c>
      <c r="CH318" s="25">
        <v>1</v>
      </c>
      <c r="CI318" s="25">
        <v>1</v>
      </c>
      <c r="CJ318" s="25">
        <v>1</v>
      </c>
      <c r="CK318" s="25">
        <v>1</v>
      </c>
      <c r="CL318" s="25">
        <v>1</v>
      </c>
      <c r="CM318" s="25">
        <v>0</v>
      </c>
      <c r="CN318" s="25">
        <v>1</v>
      </c>
      <c r="CO318" s="25">
        <v>1</v>
      </c>
      <c r="CP318" s="25">
        <v>1</v>
      </c>
      <c r="CQ318" s="25">
        <v>1</v>
      </c>
      <c r="CR318" s="25">
        <v>1</v>
      </c>
      <c r="CS318" s="25">
        <v>1</v>
      </c>
      <c r="CT318" s="25">
        <v>0</v>
      </c>
      <c r="CU318" s="25">
        <v>1</v>
      </c>
      <c r="CV318" s="25">
        <v>1</v>
      </c>
      <c r="CW318" s="25">
        <v>1</v>
      </c>
      <c r="CX318" s="25">
        <v>1</v>
      </c>
      <c r="CY318" s="25">
        <v>0</v>
      </c>
      <c r="CZ318" s="25">
        <v>1</v>
      </c>
      <c r="DA318" s="25">
        <v>1</v>
      </c>
      <c r="DB318" s="25">
        <v>1</v>
      </c>
      <c r="DC318" s="25">
        <v>1</v>
      </c>
      <c r="DD318" s="25">
        <v>1</v>
      </c>
      <c r="DE318" s="25">
        <v>1</v>
      </c>
      <c r="DF318" s="25">
        <v>1</v>
      </c>
      <c r="DG318" s="17" t="s">
        <v>50</v>
      </c>
      <c r="DH318" s="17" t="s">
        <v>973</v>
      </c>
      <c r="DI318" s="17" t="s">
        <v>2465</v>
      </c>
      <c r="DJ318" s="17"/>
      <c r="DK318" s="17">
        <v>60</v>
      </c>
      <c r="DL318" s="17">
        <v>67</v>
      </c>
      <c r="DM318" s="17"/>
      <c r="DN318" s="17">
        <v>10</v>
      </c>
      <c r="DO318" s="17"/>
      <c r="DP318" s="17" t="s">
        <v>2547</v>
      </c>
      <c r="DQ318" s="17" t="s">
        <v>2547</v>
      </c>
      <c r="DR318" s="17" t="s">
        <v>2547</v>
      </c>
      <c r="DS318" s="17" t="s">
        <v>2547</v>
      </c>
      <c r="DT318" s="17" t="s">
        <v>2549</v>
      </c>
      <c r="DU318" s="17" t="s">
        <v>2547</v>
      </c>
      <c r="DV318" s="17">
        <v>67</v>
      </c>
      <c r="DW318" s="17"/>
      <c r="DX318" s="17"/>
      <c r="DY318" s="17"/>
      <c r="DZ318" s="17"/>
      <c r="EA318" s="17"/>
      <c r="EB318" s="17"/>
      <c r="EC318" s="17"/>
      <c r="ED318" s="17" t="s">
        <v>1018</v>
      </c>
      <c r="EE318" s="17"/>
      <c r="EF318" s="17"/>
      <c r="EG318" s="17"/>
      <c r="EH318" s="17" t="s">
        <v>71</v>
      </c>
      <c r="EI318" s="17" t="s">
        <v>71</v>
      </c>
      <c r="EJ318" s="17" t="s">
        <v>77</v>
      </c>
      <c r="EK318" s="17"/>
      <c r="EL318" s="17"/>
      <c r="EM318" s="17" t="s">
        <v>77</v>
      </c>
      <c r="EN318" s="17"/>
      <c r="EO318" s="17" t="s">
        <v>974</v>
      </c>
      <c r="EP318" s="17" t="s">
        <v>71</v>
      </c>
      <c r="EQ318" s="17" t="s">
        <v>71</v>
      </c>
      <c r="ER318" s="17" t="s">
        <v>71</v>
      </c>
      <c r="ES318" s="17"/>
      <c r="ET318" s="17"/>
      <c r="EU318" s="17"/>
      <c r="EV318" s="17" t="s">
        <v>71</v>
      </c>
      <c r="EW318" s="17"/>
      <c r="EX318" s="17" t="s">
        <v>71</v>
      </c>
      <c r="EY318" s="17" t="s">
        <v>71</v>
      </c>
      <c r="EZ318" s="17"/>
      <c r="FA318" s="17" t="s">
        <v>77</v>
      </c>
      <c r="FB318" s="17" t="s">
        <v>71</v>
      </c>
      <c r="FC318" s="17" t="s">
        <v>2559</v>
      </c>
      <c r="FD318" s="17" t="s">
        <v>975</v>
      </c>
      <c r="FE318" s="17" t="s">
        <v>2551</v>
      </c>
      <c r="FF318" s="17"/>
      <c r="FG318" s="17" t="s">
        <v>2549</v>
      </c>
      <c r="FH318" s="17" t="s">
        <v>2548</v>
      </c>
      <c r="FI318" s="17">
        <v>14</v>
      </c>
      <c r="FJ318" s="2">
        <v>14</v>
      </c>
      <c r="FK318" s="17" t="s">
        <v>2570</v>
      </c>
      <c r="FL318" s="17" t="s">
        <v>2571</v>
      </c>
      <c r="FM318" s="17"/>
      <c r="FN318" s="17"/>
      <c r="FO318" s="17"/>
      <c r="FP318" s="17"/>
      <c r="FQ318" s="17"/>
      <c r="FR318" s="17"/>
      <c r="FS318" s="17"/>
      <c r="FT318" s="17"/>
      <c r="FU318" s="17"/>
      <c r="FV318" s="17"/>
      <c r="FW318" s="17"/>
      <c r="FX318" s="17"/>
      <c r="FY318" s="17" t="s">
        <v>71</v>
      </c>
      <c r="FZ318" s="17" t="s">
        <v>71</v>
      </c>
      <c r="GA318" s="17"/>
      <c r="GB318" s="17"/>
      <c r="GC318" s="17"/>
      <c r="GD318" s="17"/>
      <c r="GE318" s="17"/>
      <c r="GF318" s="17"/>
      <c r="GG318" s="17"/>
      <c r="GH318" s="17"/>
      <c r="GI318" s="17"/>
      <c r="GJ318" s="17"/>
      <c r="GK318" s="17">
        <v>1</v>
      </c>
      <c r="GL318" s="17"/>
      <c r="GM318" s="17"/>
      <c r="GN318" s="17"/>
      <c r="GO318" s="17"/>
      <c r="GP318" s="17"/>
      <c r="GQ318" s="17"/>
      <c r="GR318" s="17"/>
      <c r="GS318" s="17"/>
      <c r="GT318" s="17"/>
      <c r="GU318" s="17"/>
      <c r="GV318" s="17"/>
      <c r="GW318" s="17"/>
      <c r="GX318" s="17"/>
      <c r="GY318" s="17"/>
      <c r="GZ318" s="17"/>
      <c r="HA318" s="17"/>
      <c r="HB318" s="17"/>
      <c r="HC318" s="17"/>
      <c r="HD318" s="17">
        <v>1</v>
      </c>
      <c r="HE318" s="17"/>
      <c r="HF318" s="17"/>
      <c r="HG318" s="17"/>
      <c r="HH318" s="17"/>
      <c r="HI318" s="17"/>
      <c r="HJ318" s="17"/>
      <c r="HK318" s="17"/>
      <c r="HL318" s="17">
        <v>1</v>
      </c>
      <c r="HM318" s="17"/>
      <c r="HN318" s="17"/>
      <c r="HO318" s="17"/>
      <c r="HP318" s="17"/>
      <c r="HQ318" s="17"/>
      <c r="HR318" s="17"/>
      <c r="HS318" s="17">
        <v>0</v>
      </c>
      <c r="HT318" s="17"/>
      <c r="HU318" s="17"/>
      <c r="HV318" s="17"/>
      <c r="HW318" s="17" t="s">
        <v>71</v>
      </c>
      <c r="HX318" s="17" t="s">
        <v>2584</v>
      </c>
      <c r="HY318" s="17"/>
      <c r="HZ318" s="17"/>
      <c r="IA318" s="17"/>
      <c r="IB318" s="17"/>
      <c r="IC318" s="17"/>
      <c r="ID318" s="17"/>
      <c r="IE318" s="17"/>
      <c r="IF318" s="17"/>
      <c r="IG318" s="17"/>
      <c r="IH318" s="17"/>
      <c r="II318" s="17"/>
      <c r="IJ318" s="17" t="s">
        <v>932</v>
      </c>
      <c r="IK318" s="17" t="s">
        <v>71</v>
      </c>
      <c r="IL318" s="17"/>
      <c r="IM318" s="17" t="s">
        <v>2576</v>
      </c>
      <c r="IN318" s="2" t="s">
        <v>2588</v>
      </c>
      <c r="IO318" s="17" t="s">
        <v>77</v>
      </c>
      <c r="IP318" s="17"/>
      <c r="IQ318" s="17">
        <v>5</v>
      </c>
      <c r="IR318" s="17" t="s">
        <v>77</v>
      </c>
      <c r="IS318" s="17" t="s">
        <v>71</v>
      </c>
      <c r="IT318" s="17" t="s">
        <v>77</v>
      </c>
      <c r="IU318" s="17" t="s">
        <v>71</v>
      </c>
      <c r="IV318" s="17"/>
      <c r="IW318" s="17" t="s">
        <v>77</v>
      </c>
      <c r="IX318" s="17" t="s">
        <v>77</v>
      </c>
      <c r="IY318" s="17" t="s">
        <v>976</v>
      </c>
      <c r="IZ318" s="20"/>
      <c r="JE318" s="21"/>
    </row>
    <row r="331" spans="6:6" x14ac:dyDescent="0.25">
      <c r="F331" s="17"/>
    </row>
    <row r="332" spans="6:6" x14ac:dyDescent="0.25">
      <c r="F332" s="17"/>
    </row>
    <row r="333" spans="6:6" x14ac:dyDescent="0.25">
      <c r="F333" s="17"/>
    </row>
    <row r="334" spans="6:6" x14ac:dyDescent="0.25">
      <c r="F334" s="17"/>
    </row>
    <row r="335" spans="6:6" x14ac:dyDescent="0.25">
      <c r="F335" s="17"/>
    </row>
    <row r="336" spans="6:6" x14ac:dyDescent="0.25">
      <c r="F336" s="17"/>
    </row>
    <row r="337" spans="6:6" x14ac:dyDescent="0.25">
      <c r="F337" s="17"/>
    </row>
    <row r="338" spans="6:6" x14ac:dyDescent="0.25">
      <c r="F338" s="17"/>
    </row>
    <row r="339" spans="6:6" x14ac:dyDescent="0.25">
      <c r="F339" s="17"/>
    </row>
    <row r="340" spans="6:6" x14ac:dyDescent="0.25">
      <c r="F340" s="17"/>
    </row>
    <row r="341" spans="6:6" x14ac:dyDescent="0.25">
      <c r="F341" s="17"/>
    </row>
    <row r="342" spans="6:6" x14ac:dyDescent="0.25">
      <c r="F342" s="17"/>
    </row>
    <row r="343" spans="6:6" x14ac:dyDescent="0.25">
      <c r="F343" s="17"/>
    </row>
    <row r="344" spans="6:6" x14ac:dyDescent="0.25">
      <c r="F344" s="17"/>
    </row>
    <row r="345" spans="6:6" x14ac:dyDescent="0.25">
      <c r="F345" s="17"/>
    </row>
    <row r="346" spans="6:6" x14ac:dyDescent="0.25">
      <c r="F346" s="17"/>
    </row>
    <row r="347" spans="6:6" x14ac:dyDescent="0.25">
      <c r="F347" s="17"/>
    </row>
    <row r="348" spans="6:6" x14ac:dyDescent="0.25">
      <c r="F348" s="17"/>
    </row>
    <row r="349" spans="6:6" x14ac:dyDescent="0.25">
      <c r="F349" s="17"/>
    </row>
    <row r="350" spans="6:6" x14ac:dyDescent="0.25">
      <c r="F350" s="17"/>
    </row>
    <row r="351" spans="6:6" x14ac:dyDescent="0.25">
      <c r="F351" s="17"/>
    </row>
    <row r="352" spans="6:6" x14ac:dyDescent="0.25">
      <c r="F352" s="17"/>
    </row>
    <row r="353" spans="6:6" x14ac:dyDescent="0.25">
      <c r="F353" s="17"/>
    </row>
    <row r="354" spans="6:6" x14ac:dyDescent="0.25">
      <c r="F354" s="17"/>
    </row>
    <row r="355" spans="6:6" x14ac:dyDescent="0.25">
      <c r="F355" s="17"/>
    </row>
    <row r="356" spans="6:6" x14ac:dyDescent="0.25">
      <c r="F356" s="17"/>
    </row>
    <row r="357" spans="6:6" x14ac:dyDescent="0.25">
      <c r="F357" s="17"/>
    </row>
    <row r="358" spans="6:6" x14ac:dyDescent="0.25">
      <c r="F358" s="17"/>
    </row>
    <row r="359" spans="6:6" x14ac:dyDescent="0.25">
      <c r="F359" s="17"/>
    </row>
    <row r="360" spans="6:6" x14ac:dyDescent="0.25">
      <c r="F360" s="17"/>
    </row>
    <row r="361" spans="6:6" x14ac:dyDescent="0.25">
      <c r="F361" s="17"/>
    </row>
    <row r="362" spans="6:6" x14ac:dyDescent="0.25">
      <c r="F362" s="17"/>
    </row>
    <row r="363" spans="6:6" x14ac:dyDescent="0.25">
      <c r="F363" s="17"/>
    </row>
    <row r="364" spans="6:6" x14ac:dyDescent="0.25">
      <c r="F364" s="17"/>
    </row>
    <row r="365" spans="6:6" x14ac:dyDescent="0.25">
      <c r="F365" s="17"/>
    </row>
    <row r="366" spans="6:6" x14ac:dyDescent="0.25">
      <c r="F366" s="17"/>
    </row>
    <row r="367" spans="6:6" x14ac:dyDescent="0.25">
      <c r="F367" s="17"/>
    </row>
    <row r="368" spans="6:6" x14ac:dyDescent="0.25">
      <c r="F368" s="17"/>
    </row>
    <row r="369" spans="6:6" x14ac:dyDescent="0.25">
      <c r="F369" s="17"/>
    </row>
    <row r="370" spans="6:6" x14ac:dyDescent="0.25">
      <c r="F370" s="17"/>
    </row>
    <row r="371" spans="6:6" x14ac:dyDescent="0.25">
      <c r="F371" s="17"/>
    </row>
    <row r="372" spans="6:6" x14ac:dyDescent="0.25">
      <c r="F372" s="17"/>
    </row>
    <row r="373" spans="6:6" x14ac:dyDescent="0.25">
      <c r="F373" s="17"/>
    </row>
    <row r="374" spans="6:6" x14ac:dyDescent="0.25">
      <c r="F374" s="17"/>
    </row>
    <row r="375" spans="6:6" x14ac:dyDescent="0.25">
      <c r="F375" s="17"/>
    </row>
    <row r="376" spans="6:6" x14ac:dyDescent="0.25">
      <c r="F376" s="17"/>
    </row>
    <row r="377" spans="6:6" x14ac:dyDescent="0.25">
      <c r="F377" s="17"/>
    </row>
    <row r="378" spans="6:6" x14ac:dyDescent="0.25">
      <c r="F378" s="17"/>
    </row>
    <row r="379" spans="6:6" x14ac:dyDescent="0.25">
      <c r="F379" s="17"/>
    </row>
    <row r="380" spans="6:6" x14ac:dyDescent="0.25">
      <c r="F380" s="17"/>
    </row>
    <row r="381" spans="6:6" x14ac:dyDescent="0.25">
      <c r="F381" s="17"/>
    </row>
    <row r="382" spans="6:6" x14ac:dyDescent="0.25">
      <c r="F382" s="17"/>
    </row>
    <row r="383" spans="6:6" x14ac:dyDescent="0.25">
      <c r="F383" s="17"/>
    </row>
    <row r="384" spans="6:6" x14ac:dyDescent="0.25">
      <c r="F384" s="17"/>
    </row>
    <row r="385" spans="6:6" x14ac:dyDescent="0.25">
      <c r="F385" s="17"/>
    </row>
    <row r="386" spans="6:6" x14ac:dyDescent="0.25">
      <c r="F386" s="17"/>
    </row>
    <row r="387" spans="6:6" x14ac:dyDescent="0.25">
      <c r="F387" s="17"/>
    </row>
    <row r="388" spans="6:6" x14ac:dyDescent="0.25">
      <c r="F388" s="17"/>
    </row>
    <row r="389" spans="6:6" x14ac:dyDescent="0.25">
      <c r="F389" s="17"/>
    </row>
    <row r="390" spans="6:6" x14ac:dyDescent="0.25">
      <c r="F390" s="17"/>
    </row>
    <row r="391" spans="6:6" x14ac:dyDescent="0.25">
      <c r="F391" s="17"/>
    </row>
    <row r="392" spans="6:6" x14ac:dyDescent="0.25">
      <c r="F392" s="17"/>
    </row>
    <row r="393" spans="6:6" x14ac:dyDescent="0.25">
      <c r="F393" s="17"/>
    </row>
    <row r="394" spans="6:6" x14ac:dyDescent="0.25">
      <c r="F394" s="17"/>
    </row>
    <row r="395" spans="6:6" x14ac:dyDescent="0.25">
      <c r="F395" s="17"/>
    </row>
    <row r="396" spans="6:6" x14ac:dyDescent="0.25">
      <c r="F396" s="17"/>
    </row>
    <row r="397" spans="6:6" x14ac:dyDescent="0.25">
      <c r="F397" s="17"/>
    </row>
    <row r="398" spans="6:6" x14ac:dyDescent="0.25">
      <c r="F398" s="17"/>
    </row>
    <row r="399" spans="6:6" x14ac:dyDescent="0.25">
      <c r="F399" s="17"/>
    </row>
    <row r="400" spans="6:6" x14ac:dyDescent="0.25">
      <c r="F400" s="17"/>
    </row>
    <row r="401" spans="6:6" x14ac:dyDescent="0.25">
      <c r="F401" s="17"/>
    </row>
    <row r="402" spans="6:6" x14ac:dyDescent="0.25">
      <c r="F402" s="17"/>
    </row>
    <row r="403" spans="6:6" x14ac:dyDescent="0.25">
      <c r="F403" s="17"/>
    </row>
    <row r="404" spans="6:6" x14ac:dyDescent="0.25">
      <c r="F404" s="17"/>
    </row>
    <row r="405" spans="6:6" x14ac:dyDescent="0.25">
      <c r="F405" s="17"/>
    </row>
    <row r="406" spans="6:6" x14ac:dyDescent="0.25">
      <c r="F406" s="17"/>
    </row>
    <row r="407" spans="6:6" x14ac:dyDescent="0.25">
      <c r="F407" s="17"/>
    </row>
    <row r="408" spans="6:6" x14ac:dyDescent="0.25">
      <c r="F408" s="17"/>
    </row>
    <row r="409" spans="6:6" x14ac:dyDescent="0.25">
      <c r="F409" s="17"/>
    </row>
    <row r="410" spans="6:6" x14ac:dyDescent="0.25">
      <c r="F410" s="17"/>
    </row>
    <row r="411" spans="6:6" x14ac:dyDescent="0.25">
      <c r="F411" s="17"/>
    </row>
    <row r="412" spans="6:6" x14ac:dyDescent="0.25">
      <c r="F412" s="17"/>
    </row>
    <row r="413" spans="6:6" x14ac:dyDescent="0.25">
      <c r="F413" s="17"/>
    </row>
    <row r="414" spans="6:6" x14ac:dyDescent="0.25">
      <c r="F414" s="17"/>
    </row>
    <row r="415" spans="6:6" x14ac:dyDescent="0.25">
      <c r="F415" s="17"/>
    </row>
    <row r="416" spans="6:6" x14ac:dyDescent="0.25">
      <c r="F416" s="17"/>
    </row>
    <row r="417" spans="6:6" x14ac:dyDescent="0.25">
      <c r="F417" s="17"/>
    </row>
    <row r="418" spans="6:6" x14ac:dyDescent="0.25">
      <c r="F418" s="17"/>
    </row>
    <row r="419" spans="6:6" x14ac:dyDescent="0.25">
      <c r="F419" s="17"/>
    </row>
    <row r="420" spans="6:6" x14ac:dyDescent="0.25">
      <c r="F420" s="17"/>
    </row>
    <row r="421" spans="6:6" x14ac:dyDescent="0.25">
      <c r="F421" s="17"/>
    </row>
    <row r="422" spans="6:6" x14ac:dyDescent="0.25">
      <c r="F422" s="17"/>
    </row>
    <row r="423" spans="6:6" x14ac:dyDescent="0.25">
      <c r="F423" s="17"/>
    </row>
    <row r="424" spans="6:6" x14ac:dyDescent="0.25">
      <c r="F424" s="17"/>
    </row>
    <row r="425" spans="6:6" x14ac:dyDescent="0.25">
      <c r="F425" s="17"/>
    </row>
    <row r="426" spans="6:6" x14ac:dyDescent="0.25">
      <c r="F426" s="17"/>
    </row>
    <row r="427" spans="6:6" x14ac:dyDescent="0.25">
      <c r="F427" s="17"/>
    </row>
    <row r="428" spans="6:6" x14ac:dyDescent="0.25">
      <c r="F428" s="17"/>
    </row>
    <row r="429" spans="6:6" x14ac:dyDescent="0.25">
      <c r="F429" s="17"/>
    </row>
    <row r="430" spans="6:6" x14ac:dyDescent="0.25">
      <c r="F430" s="17"/>
    </row>
    <row r="431" spans="6:6" x14ac:dyDescent="0.25">
      <c r="F431" s="17"/>
    </row>
    <row r="432" spans="6:6" x14ac:dyDescent="0.25">
      <c r="F432" s="17"/>
    </row>
    <row r="433" spans="6:6" x14ac:dyDescent="0.25">
      <c r="F433" s="17"/>
    </row>
    <row r="434" spans="6:6" x14ac:dyDescent="0.25">
      <c r="F434" s="17"/>
    </row>
    <row r="435" spans="6:6" x14ac:dyDescent="0.25">
      <c r="F435" s="17"/>
    </row>
    <row r="436" spans="6:6" x14ac:dyDescent="0.25">
      <c r="F436" s="17"/>
    </row>
    <row r="437" spans="6:6" x14ac:dyDescent="0.25">
      <c r="F437" s="17"/>
    </row>
    <row r="438" spans="6:6" x14ac:dyDescent="0.25">
      <c r="F438" s="17"/>
    </row>
    <row r="439" spans="6:6" x14ac:dyDescent="0.25">
      <c r="F439" s="17"/>
    </row>
    <row r="440" spans="6:6" x14ac:dyDescent="0.25">
      <c r="F440" s="17"/>
    </row>
    <row r="441" spans="6:6" x14ac:dyDescent="0.25">
      <c r="F441" s="17"/>
    </row>
    <row r="442" spans="6:6" x14ac:dyDescent="0.25">
      <c r="F442" s="17"/>
    </row>
    <row r="443" spans="6:6" x14ac:dyDescent="0.25">
      <c r="F443" s="17"/>
    </row>
    <row r="444" spans="6:6" x14ac:dyDescent="0.25">
      <c r="F444" s="17"/>
    </row>
    <row r="445" spans="6:6" x14ac:dyDescent="0.25">
      <c r="F445" s="17"/>
    </row>
    <row r="446" spans="6:6" x14ac:dyDescent="0.25">
      <c r="F446" s="17"/>
    </row>
    <row r="447" spans="6:6" x14ac:dyDescent="0.25">
      <c r="F447" s="17"/>
    </row>
    <row r="448" spans="6:6" x14ac:dyDescent="0.25">
      <c r="F448" s="17"/>
    </row>
    <row r="449" spans="6:6" x14ac:dyDescent="0.25">
      <c r="F449" s="17"/>
    </row>
    <row r="450" spans="6:6" x14ac:dyDescent="0.25">
      <c r="F450" s="17"/>
    </row>
    <row r="451" spans="6:6" x14ac:dyDescent="0.25">
      <c r="F451" s="17"/>
    </row>
    <row r="452" spans="6:6" x14ac:dyDescent="0.25">
      <c r="F452" s="17"/>
    </row>
    <row r="453" spans="6:6" x14ac:dyDescent="0.25">
      <c r="F453" s="17"/>
    </row>
    <row r="454" spans="6:6" x14ac:dyDescent="0.25">
      <c r="F454" s="17"/>
    </row>
    <row r="455" spans="6:6" x14ac:dyDescent="0.25">
      <c r="F455" s="17"/>
    </row>
    <row r="456" spans="6:6" x14ac:dyDescent="0.25">
      <c r="F456" s="17"/>
    </row>
    <row r="457" spans="6:6" x14ac:dyDescent="0.25">
      <c r="F457" s="17"/>
    </row>
    <row r="458" spans="6:6" x14ac:dyDescent="0.25">
      <c r="F458" s="17"/>
    </row>
    <row r="459" spans="6:6" x14ac:dyDescent="0.25">
      <c r="F459" s="17"/>
    </row>
    <row r="460" spans="6:6" x14ac:dyDescent="0.25">
      <c r="F460" s="17"/>
    </row>
    <row r="461" spans="6:6" x14ac:dyDescent="0.25">
      <c r="F461" s="17"/>
    </row>
    <row r="462" spans="6:6" x14ac:dyDescent="0.25">
      <c r="F462" s="17"/>
    </row>
    <row r="463" spans="6:6" x14ac:dyDescent="0.25">
      <c r="F463" s="17"/>
    </row>
    <row r="464" spans="6:6" x14ac:dyDescent="0.25">
      <c r="F464" s="17"/>
    </row>
    <row r="465" spans="6:6" x14ac:dyDescent="0.25">
      <c r="F465" s="17"/>
    </row>
    <row r="466" spans="6:6" x14ac:dyDescent="0.25">
      <c r="F466" s="17"/>
    </row>
    <row r="467" spans="6:6" x14ac:dyDescent="0.25">
      <c r="F467" s="17"/>
    </row>
    <row r="468" spans="6:6" x14ac:dyDescent="0.25">
      <c r="F468" s="17"/>
    </row>
    <row r="469" spans="6:6" x14ac:dyDescent="0.25">
      <c r="F469" s="17"/>
    </row>
    <row r="470" spans="6:6" x14ac:dyDescent="0.25">
      <c r="F470" s="17"/>
    </row>
    <row r="471" spans="6:6" x14ac:dyDescent="0.25">
      <c r="F471" s="17"/>
    </row>
  </sheetData>
  <sheetProtection formatColumns="0" formatRows="0" insertRows="0" sort="0" autoFilter="0" pivotTables="0"/>
  <hyperlinks>
    <hyperlink ref="DJ291" r:id="rId1"/>
    <hyperlink ref="DJ294" r:id="rId2"/>
    <hyperlink ref="DJ295" r:id="rId3"/>
    <hyperlink ref="DJ292" r:id="rId4"/>
  </hyperlinks>
  <pageMargins left="0.7" right="0.7" top="0.75" bottom="0.75" header="0.3" footer="0.3"/>
  <pageSetup paperSize="9" orientation="portrait" verticalDpi="0" r:id="rId5"/>
  <legacyDrawing r:id="rId6"/>
  <tableParts count="1">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356"/>
  <sheetViews>
    <sheetView topLeftCell="A19" workbookViewId="0">
      <selection activeCell="G32" sqref="G32"/>
    </sheetView>
  </sheetViews>
  <sheetFormatPr defaultRowHeight="15" x14ac:dyDescent="0.25"/>
  <cols>
    <col min="1" max="1" width="13.5703125" style="1" customWidth="1"/>
    <col min="2" max="3" width="9.140625" style="1"/>
    <col min="4" max="4" width="14.7109375" style="1" bestFit="1" customWidth="1"/>
    <col min="5" max="5" width="13.5703125" style="1" bestFit="1" customWidth="1"/>
    <col min="6" max="6" width="9.140625" style="1"/>
    <col min="7" max="7" width="10.85546875" style="1" customWidth="1"/>
    <col min="8" max="8" width="21.140625" style="1" customWidth="1"/>
    <col min="9" max="13" width="9.140625" style="1"/>
    <col min="14" max="14" width="16.28515625" style="1" customWidth="1"/>
    <col min="15" max="16384" width="9.140625" style="1"/>
  </cols>
  <sheetData>
    <row r="1" spans="1:14" x14ac:dyDescent="0.25">
      <c r="A1" s="1" t="s">
        <v>1039</v>
      </c>
      <c r="B1" s="1" t="s">
        <v>1040</v>
      </c>
      <c r="D1" s="1" t="s">
        <v>1041</v>
      </c>
      <c r="E1" s="1" t="s">
        <v>1042</v>
      </c>
      <c r="G1" s="9" t="s">
        <v>1712</v>
      </c>
      <c r="H1" s="9" t="s">
        <v>1713</v>
      </c>
      <c r="M1" s="9" t="s">
        <v>1712</v>
      </c>
      <c r="N1" s="9" t="s">
        <v>1713</v>
      </c>
    </row>
    <row r="2" spans="1:14" ht="45" x14ac:dyDescent="0.25">
      <c r="A2" s="1" t="s">
        <v>1045</v>
      </c>
      <c r="B2" s="1" t="s">
        <v>1046</v>
      </c>
      <c r="D2" s="1" t="s">
        <v>1047</v>
      </c>
      <c r="E2" s="1" t="s">
        <v>1048</v>
      </c>
      <c r="G2" s="7" t="s">
        <v>1583</v>
      </c>
      <c r="H2" s="7" t="s">
        <v>1584</v>
      </c>
      <c r="M2" s="7" t="s">
        <v>1583</v>
      </c>
      <c r="N2" s="7" t="s">
        <v>1584</v>
      </c>
    </row>
    <row r="3" spans="1:14" ht="30" x14ac:dyDescent="0.25">
      <c r="A3" s="1" t="s">
        <v>409</v>
      </c>
      <c r="B3" s="1" t="s">
        <v>214</v>
      </c>
      <c r="D3" s="1" t="s">
        <v>1051</v>
      </c>
      <c r="E3" s="1" t="s">
        <v>1052</v>
      </c>
      <c r="G3" s="8" t="s">
        <v>1383</v>
      </c>
      <c r="H3" s="8" t="s">
        <v>1384</v>
      </c>
      <c r="M3" s="8" t="s">
        <v>1383</v>
      </c>
      <c r="N3" s="8" t="s">
        <v>1384</v>
      </c>
    </row>
    <row r="4" spans="1:14" x14ac:dyDescent="0.25">
      <c r="A4" s="1" t="s">
        <v>626</v>
      </c>
      <c r="B4" s="1" t="s">
        <v>423</v>
      </c>
      <c r="D4" s="1" t="s">
        <v>1054</v>
      </c>
      <c r="E4" s="1" t="s">
        <v>1055</v>
      </c>
      <c r="G4" s="7" t="s">
        <v>1043</v>
      </c>
      <c r="H4" s="7" t="s">
        <v>1044</v>
      </c>
      <c r="M4" s="7" t="s">
        <v>1043</v>
      </c>
      <c r="N4" s="7" t="s">
        <v>1044</v>
      </c>
    </row>
    <row r="5" spans="1:14" x14ac:dyDescent="0.25">
      <c r="A5" s="1" t="s">
        <v>1058</v>
      </c>
      <c r="B5" s="1" t="s">
        <v>1059</v>
      </c>
      <c r="D5" s="1" t="s">
        <v>1060</v>
      </c>
      <c r="E5" s="1" t="s">
        <v>1061</v>
      </c>
      <c r="G5" s="8" t="s">
        <v>1363</v>
      </c>
      <c r="H5" s="8" t="s">
        <v>1364</v>
      </c>
      <c r="M5" s="8" t="s">
        <v>1363</v>
      </c>
      <c r="N5" s="8" t="s">
        <v>1364</v>
      </c>
    </row>
    <row r="6" spans="1:14" ht="30" x14ac:dyDescent="0.25">
      <c r="A6" s="1" t="s">
        <v>1064</v>
      </c>
      <c r="B6" s="1" t="s">
        <v>1065</v>
      </c>
      <c r="D6" s="1" t="s">
        <v>1066</v>
      </c>
      <c r="E6" s="1" t="s">
        <v>1067</v>
      </c>
      <c r="G6" s="8" t="s">
        <v>1373</v>
      </c>
      <c r="H6" s="8" t="s">
        <v>1374</v>
      </c>
      <c r="M6" s="8" t="s">
        <v>1373</v>
      </c>
      <c r="N6" s="8" t="s">
        <v>1374</v>
      </c>
    </row>
    <row r="7" spans="1:14" x14ac:dyDescent="0.25">
      <c r="A7" s="1" t="s">
        <v>15</v>
      </c>
      <c r="B7" s="1" t="s">
        <v>73</v>
      </c>
      <c r="D7" s="1" t="s">
        <v>1057</v>
      </c>
      <c r="E7" s="1" t="s">
        <v>1056</v>
      </c>
      <c r="G7" s="7" t="s">
        <v>1049</v>
      </c>
      <c r="H7" s="7" t="s">
        <v>1050</v>
      </c>
      <c r="M7" s="7" t="s">
        <v>1049</v>
      </c>
      <c r="N7" s="7" t="s">
        <v>1050</v>
      </c>
    </row>
    <row r="8" spans="1:14" x14ac:dyDescent="0.25">
      <c r="A8" s="1" t="s">
        <v>1072</v>
      </c>
      <c r="B8" s="1" t="s">
        <v>1073</v>
      </c>
      <c r="D8" s="1" t="s">
        <v>1074</v>
      </c>
      <c r="E8" s="1" t="s">
        <v>1075</v>
      </c>
      <c r="G8" s="7" t="s">
        <v>794</v>
      </c>
      <c r="H8" s="7" t="s">
        <v>1053</v>
      </c>
      <c r="M8" s="7" t="s">
        <v>794</v>
      </c>
      <c r="N8" s="7" t="s">
        <v>1053</v>
      </c>
    </row>
    <row r="9" spans="1:14" x14ac:dyDescent="0.25">
      <c r="A9" s="1" t="s">
        <v>1076</v>
      </c>
      <c r="B9" s="1" t="s">
        <v>1077</v>
      </c>
      <c r="D9" s="1" t="s">
        <v>1078</v>
      </c>
      <c r="E9" s="1" t="s">
        <v>1079</v>
      </c>
      <c r="G9" s="9" t="s">
        <v>1726</v>
      </c>
      <c r="H9" s="9" t="s">
        <v>1727</v>
      </c>
      <c r="J9" s="6"/>
      <c r="M9" s="9" t="s">
        <v>1726</v>
      </c>
      <c r="N9" s="9" t="s">
        <v>1727</v>
      </c>
    </row>
    <row r="10" spans="1:14" x14ac:dyDescent="0.25">
      <c r="A10" s="1" t="s">
        <v>408</v>
      </c>
      <c r="B10" s="1" t="s">
        <v>240</v>
      </c>
      <c r="D10" s="1" t="s">
        <v>1082</v>
      </c>
      <c r="E10" s="1" t="s">
        <v>1083</v>
      </c>
      <c r="G10" s="7" t="s">
        <v>1462</v>
      </c>
      <c r="H10" s="7" t="s">
        <v>1463</v>
      </c>
      <c r="I10" s="6" t="s">
        <v>1016</v>
      </c>
      <c r="M10" s="7" t="s">
        <v>1462</v>
      </c>
      <c r="N10" s="7" t="s">
        <v>1463</v>
      </c>
    </row>
    <row r="11" spans="1:14" ht="30" x14ac:dyDescent="0.25">
      <c r="A11" s="1" t="s">
        <v>1035</v>
      </c>
      <c r="B11" s="1" t="s">
        <v>1086</v>
      </c>
      <c r="D11" s="1" t="s">
        <v>1082</v>
      </c>
      <c r="E11" s="1" t="s">
        <v>1087</v>
      </c>
      <c r="G11" s="8" t="s">
        <v>1336</v>
      </c>
      <c r="H11" s="8" t="s">
        <v>1337</v>
      </c>
      <c r="I11" s="6" t="s">
        <v>926</v>
      </c>
      <c r="M11" s="8" t="s">
        <v>1336</v>
      </c>
      <c r="N11" s="8" t="s">
        <v>1337</v>
      </c>
    </row>
    <row r="12" spans="1:14" x14ac:dyDescent="0.25">
      <c r="A12" s="1" t="s">
        <v>1036</v>
      </c>
      <c r="B12" s="1" t="s">
        <v>1088</v>
      </c>
      <c r="D12" s="1" t="s">
        <v>1082</v>
      </c>
      <c r="E12" s="1" t="s">
        <v>1089</v>
      </c>
      <c r="G12" s="8" t="s">
        <v>1056</v>
      </c>
      <c r="H12" s="8" t="s">
        <v>1057</v>
      </c>
      <c r="M12" s="8" t="s">
        <v>1056</v>
      </c>
      <c r="N12" s="8" t="s">
        <v>1057</v>
      </c>
    </row>
    <row r="13" spans="1:14" x14ac:dyDescent="0.25">
      <c r="A13" s="1" t="s">
        <v>1037</v>
      </c>
      <c r="B13" s="1" t="s">
        <v>1091</v>
      </c>
      <c r="D13" s="1" t="s">
        <v>1092</v>
      </c>
      <c r="E13" s="1" t="s">
        <v>1093</v>
      </c>
      <c r="G13" s="9" t="s">
        <v>1062</v>
      </c>
      <c r="H13" s="9" t="s">
        <v>1063</v>
      </c>
      <c r="M13" s="9" t="s">
        <v>1062</v>
      </c>
      <c r="N13" s="9" t="s">
        <v>1063</v>
      </c>
    </row>
    <row r="14" spans="1:14" x14ac:dyDescent="0.25">
      <c r="A14" s="1" t="s">
        <v>1038</v>
      </c>
      <c r="B14" s="1" t="s">
        <v>1096</v>
      </c>
      <c r="D14" s="1" t="s">
        <v>1097</v>
      </c>
      <c r="E14" s="1" t="s">
        <v>1098</v>
      </c>
      <c r="G14" s="7" t="s">
        <v>1271</v>
      </c>
      <c r="H14" s="7" t="s">
        <v>1272</v>
      </c>
      <c r="M14" s="7" t="s">
        <v>1271</v>
      </c>
      <c r="N14" s="7" t="s">
        <v>1272</v>
      </c>
    </row>
    <row r="15" spans="1:14" x14ac:dyDescent="0.25">
      <c r="A15" s="1" t="s">
        <v>1101</v>
      </c>
      <c r="B15" s="1" t="s">
        <v>1013</v>
      </c>
      <c r="D15" s="1" t="s">
        <v>1102</v>
      </c>
      <c r="E15" s="1" t="s">
        <v>1103</v>
      </c>
      <c r="G15" s="8" t="s">
        <v>1645</v>
      </c>
      <c r="H15" s="8" t="s">
        <v>1646</v>
      </c>
      <c r="M15" s="8" t="s">
        <v>1645</v>
      </c>
      <c r="N15" s="8" t="s">
        <v>1646</v>
      </c>
    </row>
    <row r="16" spans="1:14" x14ac:dyDescent="0.25">
      <c r="D16" s="1" t="s">
        <v>1090</v>
      </c>
      <c r="E16" s="1" t="s">
        <v>722</v>
      </c>
      <c r="G16" s="9" t="s">
        <v>1672</v>
      </c>
      <c r="H16" s="9" t="s">
        <v>1673</v>
      </c>
      <c r="M16" s="9" t="s">
        <v>1672</v>
      </c>
      <c r="N16" s="9" t="s">
        <v>1673</v>
      </c>
    </row>
    <row r="17" spans="1:14" x14ac:dyDescent="0.25">
      <c r="A17" s="1" t="s">
        <v>1013</v>
      </c>
      <c r="B17" s="1" t="s">
        <v>1101</v>
      </c>
      <c r="D17" s="1" t="s">
        <v>410</v>
      </c>
      <c r="E17" s="1" t="s">
        <v>215</v>
      </c>
      <c r="G17" s="7" t="s">
        <v>1068</v>
      </c>
      <c r="H17" s="7" t="s">
        <v>1069</v>
      </c>
      <c r="M17" s="7" t="s">
        <v>1068</v>
      </c>
      <c r="N17" s="7" t="s">
        <v>1069</v>
      </c>
    </row>
    <row r="18" spans="1:14" ht="30" x14ac:dyDescent="0.25">
      <c r="A18" s="1" t="s">
        <v>1059</v>
      </c>
      <c r="B18" s="1" t="s">
        <v>1058</v>
      </c>
      <c r="D18" s="1" t="s">
        <v>1105</v>
      </c>
      <c r="E18" s="1" t="s">
        <v>1106</v>
      </c>
      <c r="G18" s="7" t="s">
        <v>1070</v>
      </c>
      <c r="H18" s="7" t="s">
        <v>1071</v>
      </c>
      <c r="M18" s="7" t="s">
        <v>1070</v>
      </c>
      <c r="N18" s="7" t="s">
        <v>1071</v>
      </c>
    </row>
    <row r="19" spans="1:14" ht="30" x14ac:dyDescent="0.25">
      <c r="A19" s="1" t="s">
        <v>1065</v>
      </c>
      <c r="B19" s="1" t="s">
        <v>1064</v>
      </c>
      <c r="D19" s="1" t="s">
        <v>1109</v>
      </c>
      <c r="E19" s="1" t="s">
        <v>1110</v>
      </c>
      <c r="G19" s="8" t="s">
        <v>1375</v>
      </c>
      <c r="H19" s="8" t="s">
        <v>1376</v>
      </c>
      <c r="M19" s="8" t="s">
        <v>1375</v>
      </c>
      <c r="N19" s="8" t="s">
        <v>1376</v>
      </c>
    </row>
    <row r="20" spans="1:14" ht="30" x14ac:dyDescent="0.25">
      <c r="A20" s="1" t="s">
        <v>214</v>
      </c>
      <c r="B20" s="1" t="s">
        <v>409</v>
      </c>
      <c r="D20" s="1" t="s">
        <v>1111</v>
      </c>
      <c r="E20" s="1" t="s">
        <v>1112</v>
      </c>
      <c r="G20" s="8" t="s">
        <v>1379</v>
      </c>
      <c r="H20" s="8" t="s">
        <v>1380</v>
      </c>
      <c r="M20" s="8" t="s">
        <v>1379</v>
      </c>
      <c r="N20" s="8" t="s">
        <v>1380</v>
      </c>
    </row>
    <row r="21" spans="1:14" x14ac:dyDescent="0.25">
      <c r="A21" s="1" t="s">
        <v>1040</v>
      </c>
      <c r="B21" s="1" t="s">
        <v>1039</v>
      </c>
      <c r="D21" s="1" t="s">
        <v>1113</v>
      </c>
      <c r="E21" s="1" t="s">
        <v>740</v>
      </c>
      <c r="G21" s="8" t="s">
        <v>414</v>
      </c>
      <c r="H21" s="8" t="s">
        <v>413</v>
      </c>
      <c r="M21" s="8" t="s">
        <v>414</v>
      </c>
      <c r="N21" s="8" t="s">
        <v>413</v>
      </c>
    </row>
    <row r="22" spans="1:14" ht="30" x14ac:dyDescent="0.25">
      <c r="A22" s="1" t="s">
        <v>1046</v>
      </c>
      <c r="B22" s="1" t="s">
        <v>1045</v>
      </c>
      <c r="D22" s="1" t="s">
        <v>1114</v>
      </c>
      <c r="E22" s="1" t="s">
        <v>1115</v>
      </c>
      <c r="G22" s="7" t="s">
        <v>1080</v>
      </c>
      <c r="H22" s="7" t="s">
        <v>1081</v>
      </c>
      <c r="M22" s="7" t="s">
        <v>1080</v>
      </c>
      <c r="N22" s="7" t="s">
        <v>1081</v>
      </c>
    </row>
    <row r="23" spans="1:14" x14ac:dyDescent="0.25">
      <c r="A23" s="1" t="s">
        <v>73</v>
      </c>
      <c r="B23" s="1" t="s">
        <v>15</v>
      </c>
      <c r="D23" s="1" t="s">
        <v>1118</v>
      </c>
      <c r="E23" s="1" t="s">
        <v>1119</v>
      </c>
      <c r="G23" s="9" t="s">
        <v>1084</v>
      </c>
      <c r="H23" s="9" t="s">
        <v>1085</v>
      </c>
      <c r="J23"/>
      <c r="M23" s="9" t="s">
        <v>1084</v>
      </c>
      <c r="N23" s="9" t="s">
        <v>1085</v>
      </c>
    </row>
    <row r="24" spans="1:14" ht="105" x14ac:dyDescent="0.25">
      <c r="A24" s="1" t="s">
        <v>1073</v>
      </c>
      <c r="B24" s="1" t="s">
        <v>1072</v>
      </c>
      <c r="D24" s="1" t="s">
        <v>1122</v>
      </c>
      <c r="E24" s="1" t="s">
        <v>423</v>
      </c>
      <c r="G24" s="7" t="s">
        <v>1561</v>
      </c>
      <c r="H24" s="7" t="s">
        <v>1562</v>
      </c>
      <c r="J24"/>
      <c r="M24" s="7" t="s">
        <v>1561</v>
      </c>
      <c r="N24" s="7" t="s">
        <v>1562</v>
      </c>
    </row>
    <row r="25" spans="1:14" x14ac:dyDescent="0.25">
      <c r="A25" s="1" t="s">
        <v>1077</v>
      </c>
      <c r="B25" s="1" t="s">
        <v>1076</v>
      </c>
      <c r="D25" s="1" t="s">
        <v>1124</v>
      </c>
      <c r="E25" s="1" t="s">
        <v>1125</v>
      </c>
      <c r="G25" s="8" t="s">
        <v>1052</v>
      </c>
      <c r="H25" s="8" t="s">
        <v>1051</v>
      </c>
      <c r="J25"/>
      <c r="M25" s="8" t="s">
        <v>1052</v>
      </c>
      <c r="N25" s="8" t="s">
        <v>1051</v>
      </c>
    </row>
    <row r="26" spans="1:14" x14ac:dyDescent="0.25">
      <c r="A26" s="1" t="s">
        <v>240</v>
      </c>
      <c r="B26" s="1" t="s">
        <v>408</v>
      </c>
      <c r="D26" s="1" t="s">
        <v>1126</v>
      </c>
      <c r="E26" s="1" t="s">
        <v>1127</v>
      </c>
      <c r="G26" s="9" t="s">
        <v>1702</v>
      </c>
      <c r="H26" s="9" t="s">
        <v>1703</v>
      </c>
      <c r="I26" s="6" t="s">
        <v>746</v>
      </c>
      <c r="J26"/>
      <c r="M26" s="9" t="s">
        <v>1702</v>
      </c>
      <c r="N26" s="9" t="s">
        <v>1703</v>
      </c>
    </row>
    <row r="27" spans="1:14" x14ac:dyDescent="0.25">
      <c r="A27" s="1" t="s">
        <v>423</v>
      </c>
      <c r="B27" s="1" t="s">
        <v>626</v>
      </c>
      <c r="D27" s="1" t="s">
        <v>1129</v>
      </c>
      <c r="E27" s="1" t="s">
        <v>1130</v>
      </c>
      <c r="G27" s="9" t="s">
        <v>1724</v>
      </c>
      <c r="H27" s="9" t="s">
        <v>1725</v>
      </c>
      <c r="I27" s="6" t="s">
        <v>955</v>
      </c>
      <c r="J27"/>
      <c r="M27" s="9" t="s">
        <v>1724</v>
      </c>
      <c r="N27" s="9" t="s">
        <v>1725</v>
      </c>
    </row>
    <row r="28" spans="1:14" x14ac:dyDescent="0.25">
      <c r="A28" s="1" t="s">
        <v>1096</v>
      </c>
      <c r="B28" s="1" t="s">
        <v>1038</v>
      </c>
      <c r="D28" s="1" t="s">
        <v>1128</v>
      </c>
      <c r="E28" s="1" t="s">
        <v>678</v>
      </c>
      <c r="G28" s="9" t="s">
        <v>1678</v>
      </c>
      <c r="H28" s="9" t="s">
        <v>1679</v>
      </c>
      <c r="I28" s="6" t="s">
        <v>1025</v>
      </c>
      <c r="J28"/>
      <c r="M28" s="9" t="s">
        <v>1678</v>
      </c>
      <c r="N28" s="9" t="s">
        <v>1679</v>
      </c>
    </row>
    <row r="29" spans="1:14" x14ac:dyDescent="0.25">
      <c r="A29" s="1" t="s">
        <v>1091</v>
      </c>
      <c r="B29" s="1" t="s">
        <v>1037</v>
      </c>
      <c r="D29" s="1" t="s">
        <v>1132</v>
      </c>
      <c r="E29" s="1" t="s">
        <v>1133</v>
      </c>
      <c r="G29" s="9" t="s">
        <v>1676</v>
      </c>
      <c r="H29" s="9" t="s">
        <v>1677</v>
      </c>
      <c r="I29" s="6" t="s">
        <v>831</v>
      </c>
      <c r="J29"/>
      <c r="M29" s="9" t="s">
        <v>1676</v>
      </c>
      <c r="N29" s="9" t="s">
        <v>1677</v>
      </c>
    </row>
    <row r="30" spans="1:14" x14ac:dyDescent="0.25">
      <c r="A30" s="1" t="s">
        <v>1088</v>
      </c>
      <c r="B30" s="1" t="s">
        <v>1036</v>
      </c>
      <c r="D30" s="1" t="s">
        <v>1134</v>
      </c>
      <c r="E30" s="1" t="s">
        <v>1135</v>
      </c>
      <c r="G30" s="9" t="s">
        <v>1680</v>
      </c>
      <c r="H30" s="9" t="s">
        <v>1681</v>
      </c>
      <c r="I30" s="6" t="s">
        <v>737</v>
      </c>
      <c r="J30"/>
      <c r="M30" s="9" t="s">
        <v>1680</v>
      </c>
      <c r="N30" s="9" t="s">
        <v>1681</v>
      </c>
    </row>
    <row r="31" spans="1:14" x14ac:dyDescent="0.25">
      <c r="A31" s="1" t="s">
        <v>1086</v>
      </c>
      <c r="B31" s="1" t="s">
        <v>1035</v>
      </c>
      <c r="D31" s="1" t="s">
        <v>1138</v>
      </c>
      <c r="E31" s="1" t="s">
        <v>1139</v>
      </c>
      <c r="G31" s="9" t="s">
        <v>1674</v>
      </c>
      <c r="H31" s="9" t="s">
        <v>1675</v>
      </c>
      <c r="I31" s="6" t="s">
        <v>795</v>
      </c>
      <c r="J31"/>
      <c r="M31" s="9" t="s">
        <v>1674</v>
      </c>
      <c r="N31" s="9" t="s">
        <v>1675</v>
      </c>
    </row>
    <row r="32" spans="1:14" x14ac:dyDescent="0.25">
      <c r="D32" s="1" t="s">
        <v>1069</v>
      </c>
      <c r="E32" s="1" t="s">
        <v>1068</v>
      </c>
      <c r="G32" s="7" t="s">
        <v>1285</v>
      </c>
      <c r="H32" s="7" t="s">
        <v>1286</v>
      </c>
      <c r="I32" s="6" t="s">
        <v>984</v>
      </c>
      <c r="J32"/>
      <c r="M32" s="7" t="s">
        <v>1285</v>
      </c>
      <c r="N32" s="7" t="s">
        <v>1286</v>
      </c>
    </row>
    <row r="33" spans="4:14" x14ac:dyDescent="0.25">
      <c r="D33" s="1" t="s">
        <v>1050</v>
      </c>
      <c r="E33" s="1" t="s">
        <v>1049</v>
      </c>
      <c r="G33" s="9" t="s">
        <v>1698</v>
      </c>
      <c r="H33" s="9" t="s">
        <v>1699</v>
      </c>
      <c r="I33" s="6" t="s">
        <v>688</v>
      </c>
      <c r="J33"/>
      <c r="M33" s="9" t="s">
        <v>1698</v>
      </c>
      <c r="N33" s="9" t="s">
        <v>1699</v>
      </c>
    </row>
    <row r="34" spans="4:14" x14ac:dyDescent="0.25">
      <c r="D34" s="1" t="s">
        <v>1081</v>
      </c>
      <c r="E34" s="1" t="s">
        <v>1080</v>
      </c>
      <c r="G34" s="7" t="s">
        <v>1016</v>
      </c>
      <c r="H34" s="7" t="s">
        <v>1268</v>
      </c>
      <c r="I34" s="6" t="s">
        <v>977</v>
      </c>
      <c r="J34"/>
      <c r="M34" s="7" t="s">
        <v>1016</v>
      </c>
      <c r="N34" s="7" t="s">
        <v>1268</v>
      </c>
    </row>
    <row r="35" spans="4:14" x14ac:dyDescent="0.25">
      <c r="D35" s="1" t="s">
        <v>1148</v>
      </c>
      <c r="E35" s="1" t="s">
        <v>1149</v>
      </c>
      <c r="G35" s="9" t="s">
        <v>1666</v>
      </c>
      <c r="H35" s="9" t="s">
        <v>1667</v>
      </c>
      <c r="I35" s="6" t="s">
        <v>1033</v>
      </c>
      <c r="J35"/>
      <c r="M35" s="9" t="s">
        <v>1666</v>
      </c>
      <c r="N35" s="9" t="s">
        <v>1667</v>
      </c>
    </row>
    <row r="36" spans="4:14" x14ac:dyDescent="0.25">
      <c r="D36" s="1" t="s">
        <v>1121</v>
      </c>
      <c r="E36" s="1" t="s">
        <v>1120</v>
      </c>
      <c r="G36" s="8" t="s">
        <v>1627</v>
      </c>
      <c r="H36" s="8" t="s">
        <v>1628</v>
      </c>
      <c r="I36" s="6" t="s">
        <v>934</v>
      </c>
      <c r="J36"/>
      <c r="M36" s="8" t="s">
        <v>1627</v>
      </c>
      <c r="N36" s="8" t="s">
        <v>1628</v>
      </c>
    </row>
    <row r="37" spans="4:14" x14ac:dyDescent="0.25">
      <c r="D37" s="1" t="s">
        <v>1131</v>
      </c>
      <c r="E37" s="1" t="s">
        <v>662</v>
      </c>
      <c r="G37" s="7" t="s">
        <v>1273</v>
      </c>
      <c r="H37" s="7" t="s">
        <v>1274</v>
      </c>
      <c r="J37"/>
      <c r="M37" s="7" t="s">
        <v>1273</v>
      </c>
      <c r="N37" s="7" t="s">
        <v>1274</v>
      </c>
    </row>
    <row r="38" spans="4:14" x14ac:dyDescent="0.25">
      <c r="D38" s="1" t="s">
        <v>625</v>
      </c>
      <c r="E38" s="1" t="s">
        <v>424</v>
      </c>
      <c r="G38" s="8" t="s">
        <v>1330</v>
      </c>
      <c r="H38" s="8" t="s">
        <v>1331</v>
      </c>
      <c r="J38"/>
      <c r="M38" s="8" t="s">
        <v>1330</v>
      </c>
      <c r="N38" s="8" t="s">
        <v>1331</v>
      </c>
    </row>
    <row r="39" spans="4:14" x14ac:dyDescent="0.25">
      <c r="D39" s="1" t="s">
        <v>1154</v>
      </c>
      <c r="E39" s="1" t="s">
        <v>1155</v>
      </c>
      <c r="G39" s="10" t="s">
        <v>1433</v>
      </c>
      <c r="H39" s="10" t="s">
        <v>1434</v>
      </c>
      <c r="J39"/>
      <c r="M39" s="10" t="s">
        <v>1433</v>
      </c>
      <c r="N39" s="10" t="s">
        <v>1434</v>
      </c>
    </row>
    <row r="40" spans="4:14" x14ac:dyDescent="0.25">
      <c r="D40" s="1" t="s">
        <v>1053</v>
      </c>
      <c r="E40" s="1" t="s">
        <v>794</v>
      </c>
      <c r="G40" s="7" t="s">
        <v>1260</v>
      </c>
      <c r="H40" s="7" t="s">
        <v>1261</v>
      </c>
      <c r="J40"/>
      <c r="M40" s="7" t="s">
        <v>1260</v>
      </c>
      <c r="N40" s="7" t="s">
        <v>1261</v>
      </c>
    </row>
    <row r="41" spans="4:14" x14ac:dyDescent="0.25">
      <c r="D41" s="1" t="s">
        <v>1159</v>
      </c>
      <c r="E41" s="1" t="s">
        <v>1160</v>
      </c>
      <c r="G41" s="8" t="s">
        <v>722</v>
      </c>
      <c r="H41" s="8" t="s">
        <v>1090</v>
      </c>
      <c r="J41"/>
      <c r="M41" s="8" t="s">
        <v>722</v>
      </c>
      <c r="N41" s="8" t="s">
        <v>1090</v>
      </c>
    </row>
    <row r="42" spans="4:14" x14ac:dyDescent="0.25">
      <c r="D42" s="1" t="s">
        <v>1161</v>
      </c>
      <c r="E42" s="1" t="s">
        <v>1162</v>
      </c>
      <c r="G42" s="8" t="s">
        <v>1094</v>
      </c>
      <c r="H42" s="8" t="s">
        <v>1095</v>
      </c>
      <c r="J42"/>
      <c r="M42" s="8" t="s">
        <v>1094</v>
      </c>
      <c r="N42" s="8" t="s">
        <v>1095</v>
      </c>
    </row>
    <row r="43" spans="4:14" x14ac:dyDescent="0.25">
      <c r="D43" s="1" t="s">
        <v>1165</v>
      </c>
      <c r="E43" s="1" t="s">
        <v>1166</v>
      </c>
      <c r="G43" s="7" t="s">
        <v>1099</v>
      </c>
      <c r="H43" s="7" t="s">
        <v>1100</v>
      </c>
      <c r="J43"/>
      <c r="M43" s="7" t="s">
        <v>1099</v>
      </c>
      <c r="N43" s="7" t="s">
        <v>1100</v>
      </c>
    </row>
    <row r="44" spans="4:14" ht="30" x14ac:dyDescent="0.25">
      <c r="D44" s="1" t="s">
        <v>1167</v>
      </c>
      <c r="E44" s="1" t="s">
        <v>1168</v>
      </c>
      <c r="G44" s="7" t="s">
        <v>1308</v>
      </c>
      <c r="H44" s="7" t="s">
        <v>1309</v>
      </c>
      <c r="J44"/>
      <c r="M44" s="7" t="s">
        <v>1308</v>
      </c>
      <c r="N44" s="7" t="s">
        <v>1309</v>
      </c>
    </row>
    <row r="45" spans="4:14" x14ac:dyDescent="0.25">
      <c r="D45" s="1" t="s">
        <v>1157</v>
      </c>
      <c r="E45" s="1" t="s">
        <v>1156</v>
      </c>
      <c r="G45" s="8" t="s">
        <v>215</v>
      </c>
      <c r="H45" s="8" t="s">
        <v>410</v>
      </c>
      <c r="J45"/>
      <c r="M45" s="8" t="s">
        <v>215</v>
      </c>
      <c r="N45" s="8" t="s">
        <v>410</v>
      </c>
    </row>
    <row r="46" spans="4:14" x14ac:dyDescent="0.25">
      <c r="D46" s="1" t="s">
        <v>1171</v>
      </c>
      <c r="E46" s="1" t="s">
        <v>1172</v>
      </c>
      <c r="G46" s="7" t="s">
        <v>963</v>
      </c>
      <c r="H46" s="7" t="s">
        <v>1104</v>
      </c>
      <c r="J46"/>
      <c r="M46" s="7" t="s">
        <v>963</v>
      </c>
      <c r="N46" s="7" t="s">
        <v>1104</v>
      </c>
    </row>
    <row r="47" spans="4:14" x14ac:dyDescent="0.25">
      <c r="D47" s="1" t="s">
        <v>1173</v>
      </c>
      <c r="E47" s="1" t="s">
        <v>1174</v>
      </c>
      <c r="G47" s="7" t="s">
        <v>1475</v>
      </c>
      <c r="H47" s="7" t="s">
        <v>1476</v>
      </c>
      <c r="J47"/>
      <c r="M47" s="7" t="s">
        <v>1475</v>
      </c>
      <c r="N47" s="7" t="s">
        <v>1476</v>
      </c>
    </row>
    <row r="48" spans="4:14" ht="60" x14ac:dyDescent="0.25">
      <c r="D48" s="1" t="s">
        <v>1177</v>
      </c>
      <c r="E48" s="1" t="s">
        <v>1178</v>
      </c>
      <c r="G48" s="7" t="s">
        <v>1573</v>
      </c>
      <c r="H48" s="7" t="s">
        <v>1574</v>
      </c>
      <c r="M48" s="7" t="s">
        <v>1573</v>
      </c>
      <c r="N48" s="7" t="s">
        <v>1574</v>
      </c>
    </row>
    <row r="49" spans="4:14" x14ac:dyDescent="0.25">
      <c r="D49" s="1" t="s">
        <v>1158</v>
      </c>
      <c r="E49" s="1" t="s">
        <v>73</v>
      </c>
      <c r="G49" s="9" t="s">
        <v>1718</v>
      </c>
      <c r="H49" s="9" t="s">
        <v>1719</v>
      </c>
      <c r="M49" s="9" t="s">
        <v>1718</v>
      </c>
      <c r="N49" s="9" t="s">
        <v>1719</v>
      </c>
    </row>
    <row r="50" spans="4:14" x14ac:dyDescent="0.25">
      <c r="D50" s="1" t="s">
        <v>411</v>
      </c>
      <c r="E50" s="1" t="s">
        <v>412</v>
      </c>
      <c r="G50" s="9" t="s">
        <v>1098</v>
      </c>
      <c r="H50" s="9" t="s">
        <v>1097</v>
      </c>
      <c r="M50" s="9" t="s">
        <v>1098</v>
      </c>
      <c r="N50" s="9" t="s">
        <v>1097</v>
      </c>
    </row>
    <row r="51" spans="4:14" x14ac:dyDescent="0.25">
      <c r="D51" s="1" t="s">
        <v>413</v>
      </c>
      <c r="E51" s="1" t="s">
        <v>414</v>
      </c>
      <c r="G51" s="9" t="s">
        <v>1654</v>
      </c>
      <c r="H51" s="9" t="s">
        <v>1655</v>
      </c>
      <c r="M51" s="9" t="s">
        <v>1654</v>
      </c>
      <c r="N51" s="9" t="s">
        <v>1655</v>
      </c>
    </row>
    <row r="52" spans="4:14" x14ac:dyDescent="0.25">
      <c r="D52" s="1" t="s">
        <v>1181</v>
      </c>
      <c r="E52" s="1" t="s">
        <v>1182</v>
      </c>
      <c r="G52" s="9" t="s">
        <v>1651</v>
      </c>
      <c r="H52" s="9" t="s">
        <v>1652</v>
      </c>
      <c r="M52" s="9" t="s">
        <v>1651</v>
      </c>
      <c r="N52" s="9" t="s">
        <v>1652</v>
      </c>
    </row>
    <row r="53" spans="4:14" x14ac:dyDescent="0.25">
      <c r="D53" s="1" t="s">
        <v>415</v>
      </c>
      <c r="E53" s="1" t="s">
        <v>392</v>
      </c>
      <c r="G53" s="9" t="s">
        <v>1107</v>
      </c>
      <c r="H53" s="9" t="s">
        <v>1108</v>
      </c>
      <c r="M53" s="9" t="s">
        <v>1107</v>
      </c>
      <c r="N53" s="9" t="s">
        <v>1108</v>
      </c>
    </row>
    <row r="54" spans="4:14" ht="45" x14ac:dyDescent="0.25">
      <c r="D54" s="1" t="s">
        <v>416</v>
      </c>
      <c r="E54" s="1" t="s">
        <v>74</v>
      </c>
      <c r="G54" s="7" t="s">
        <v>1619</v>
      </c>
      <c r="H54" s="7" t="s">
        <v>1620</v>
      </c>
      <c r="M54" s="7" t="s">
        <v>1619</v>
      </c>
      <c r="N54" s="7" t="s">
        <v>1620</v>
      </c>
    </row>
    <row r="55" spans="4:14" x14ac:dyDescent="0.25">
      <c r="D55" s="1" t="s">
        <v>17</v>
      </c>
      <c r="E55" s="1" t="s">
        <v>19</v>
      </c>
      <c r="G55" s="7" t="s">
        <v>1477</v>
      </c>
      <c r="H55" s="7" t="s">
        <v>1478</v>
      </c>
      <c r="M55" s="7" t="s">
        <v>1477</v>
      </c>
      <c r="N55" s="7" t="s">
        <v>1478</v>
      </c>
    </row>
    <row r="56" spans="4:14" x14ac:dyDescent="0.25">
      <c r="D56" s="1" t="s">
        <v>1184</v>
      </c>
      <c r="E56" s="1" t="s">
        <v>1183</v>
      </c>
      <c r="G56" s="7" t="s">
        <v>1549</v>
      </c>
      <c r="H56" s="7" t="s">
        <v>1550</v>
      </c>
      <c r="M56" s="7" t="s">
        <v>1549</v>
      </c>
      <c r="N56" s="7" t="s">
        <v>1550</v>
      </c>
    </row>
    <row r="57" spans="4:14" x14ac:dyDescent="0.25">
      <c r="D57" s="1" t="s">
        <v>1187</v>
      </c>
      <c r="E57" s="1" t="s">
        <v>1188</v>
      </c>
      <c r="G57" s="7" t="s">
        <v>1489</v>
      </c>
      <c r="H57" s="7" t="s">
        <v>1490</v>
      </c>
      <c r="M57" s="7" t="s">
        <v>1489</v>
      </c>
      <c r="N57" s="7" t="s">
        <v>1490</v>
      </c>
    </row>
    <row r="58" spans="4:14" x14ac:dyDescent="0.25">
      <c r="D58" s="1" t="s">
        <v>1189</v>
      </c>
      <c r="E58" s="1" t="s">
        <v>1190</v>
      </c>
      <c r="G58" s="9" t="s">
        <v>1093</v>
      </c>
      <c r="H58" s="9" t="s">
        <v>1092</v>
      </c>
      <c r="M58" s="9" t="s">
        <v>1093</v>
      </c>
      <c r="N58" s="9" t="s">
        <v>1092</v>
      </c>
    </row>
    <row r="59" spans="4:14" x14ac:dyDescent="0.25">
      <c r="D59" s="1" t="s">
        <v>417</v>
      </c>
      <c r="E59" s="1" t="s">
        <v>418</v>
      </c>
      <c r="G59" s="8" t="s">
        <v>1067</v>
      </c>
      <c r="H59" s="8" t="s">
        <v>1066</v>
      </c>
      <c r="M59" s="8" t="s">
        <v>1067</v>
      </c>
      <c r="N59" s="8" t="s">
        <v>1066</v>
      </c>
    </row>
    <row r="60" spans="4:14" x14ac:dyDescent="0.25">
      <c r="D60" s="1" t="s">
        <v>1095</v>
      </c>
      <c r="E60" s="1" t="s">
        <v>1094</v>
      </c>
      <c r="G60" s="9" t="s">
        <v>1103</v>
      </c>
      <c r="H60" s="9" t="s">
        <v>1102</v>
      </c>
      <c r="M60" s="9" t="s">
        <v>1103</v>
      </c>
      <c r="N60" s="9" t="s">
        <v>1102</v>
      </c>
    </row>
    <row r="61" spans="4:14" ht="30" x14ac:dyDescent="0.25">
      <c r="D61" s="1" t="s">
        <v>1195</v>
      </c>
      <c r="E61" s="1" t="s">
        <v>1196</v>
      </c>
      <c r="G61" s="8" t="s">
        <v>1338</v>
      </c>
      <c r="H61" s="8" t="s">
        <v>1339</v>
      </c>
      <c r="M61" s="8" t="s">
        <v>1338</v>
      </c>
      <c r="N61" s="8" t="s">
        <v>1339</v>
      </c>
    </row>
    <row r="62" spans="4:14" x14ac:dyDescent="0.25">
      <c r="D62" s="1" t="s">
        <v>1164</v>
      </c>
      <c r="E62" s="1" t="s">
        <v>1163</v>
      </c>
      <c r="G62" s="8" t="s">
        <v>1332</v>
      </c>
      <c r="H62" s="8" t="s">
        <v>1333</v>
      </c>
      <c r="M62" s="8" t="s">
        <v>1332</v>
      </c>
      <c r="N62" s="8" t="s">
        <v>1333</v>
      </c>
    </row>
    <row r="63" spans="4:14" ht="60" x14ac:dyDescent="0.25">
      <c r="D63" s="1" t="s">
        <v>1201</v>
      </c>
      <c r="E63" s="1" t="s">
        <v>1202</v>
      </c>
      <c r="G63" s="7" t="s">
        <v>1571</v>
      </c>
      <c r="H63" s="7" t="s">
        <v>1572</v>
      </c>
      <c r="M63" s="7" t="s">
        <v>1571</v>
      </c>
      <c r="N63" s="7" t="s">
        <v>1572</v>
      </c>
    </row>
    <row r="64" spans="4:14" x14ac:dyDescent="0.25">
      <c r="D64" s="1" t="s">
        <v>1205</v>
      </c>
      <c r="E64" s="1" t="s">
        <v>1206</v>
      </c>
      <c r="G64" s="7" t="s">
        <v>1525</v>
      </c>
      <c r="H64" s="7" t="s">
        <v>1526</v>
      </c>
      <c r="M64" s="7" t="s">
        <v>1525</v>
      </c>
      <c r="N64" s="7" t="s">
        <v>1526</v>
      </c>
    </row>
    <row r="65" spans="4:14" x14ac:dyDescent="0.25">
      <c r="D65" s="1" t="s">
        <v>1186</v>
      </c>
      <c r="E65" s="1" t="s">
        <v>1185</v>
      </c>
      <c r="G65" s="7" t="s">
        <v>1491</v>
      </c>
      <c r="H65" s="7" t="s">
        <v>1492</v>
      </c>
      <c r="M65" s="7" t="s">
        <v>1491</v>
      </c>
      <c r="N65" s="7" t="s">
        <v>1492</v>
      </c>
    </row>
    <row r="66" spans="4:14" x14ac:dyDescent="0.25">
      <c r="D66" s="1" t="s">
        <v>1209</v>
      </c>
      <c r="E66" s="1" t="s">
        <v>1210</v>
      </c>
      <c r="G66" s="7" t="s">
        <v>1116</v>
      </c>
      <c r="H66" s="7" t="s">
        <v>1117</v>
      </c>
      <c r="M66" s="7" t="s">
        <v>1116</v>
      </c>
      <c r="N66" s="7" t="s">
        <v>1117</v>
      </c>
    </row>
    <row r="67" spans="4:14" ht="30" x14ac:dyDescent="0.25">
      <c r="D67" s="1" t="s">
        <v>1204</v>
      </c>
      <c r="E67" s="1" t="s">
        <v>1203</v>
      </c>
      <c r="G67" s="7" t="s">
        <v>1297</v>
      </c>
      <c r="H67" s="7" t="s">
        <v>1298</v>
      </c>
      <c r="M67" s="7" t="s">
        <v>1297</v>
      </c>
      <c r="N67" s="7" t="s">
        <v>1298</v>
      </c>
    </row>
    <row r="68" spans="4:14" x14ac:dyDescent="0.25">
      <c r="D68" s="1" t="s">
        <v>1213</v>
      </c>
      <c r="E68" s="1" t="s">
        <v>1214</v>
      </c>
      <c r="G68" s="9" t="s">
        <v>1297</v>
      </c>
      <c r="H68" s="9" t="s">
        <v>1653</v>
      </c>
      <c r="M68" s="9" t="s">
        <v>1297</v>
      </c>
      <c r="N68" s="9" t="s">
        <v>1653</v>
      </c>
    </row>
    <row r="69" spans="4:14" x14ac:dyDescent="0.25">
      <c r="D69" s="1" t="s">
        <v>1085</v>
      </c>
      <c r="E69" s="1" t="s">
        <v>1084</v>
      </c>
      <c r="G69" s="7" t="s">
        <v>1120</v>
      </c>
      <c r="H69" s="7" t="s">
        <v>1121</v>
      </c>
      <c r="M69" s="7" t="s">
        <v>1120</v>
      </c>
      <c r="N69" s="7" t="s">
        <v>1121</v>
      </c>
    </row>
    <row r="70" spans="4:14" x14ac:dyDescent="0.25">
      <c r="D70" s="1" t="s">
        <v>1216</v>
      </c>
      <c r="E70" s="1" t="s">
        <v>1217</v>
      </c>
      <c r="G70" s="7" t="s">
        <v>947</v>
      </c>
      <c r="H70" s="7" t="s">
        <v>1123</v>
      </c>
      <c r="M70" s="7" t="s">
        <v>947</v>
      </c>
      <c r="N70" s="7" t="s">
        <v>1123</v>
      </c>
    </row>
    <row r="71" spans="4:14" ht="30" x14ac:dyDescent="0.25">
      <c r="D71" s="1" t="s">
        <v>1218</v>
      </c>
      <c r="E71" s="1" t="s">
        <v>1219</v>
      </c>
      <c r="G71" s="8" t="s">
        <v>1312</v>
      </c>
      <c r="H71" s="8" t="s">
        <v>1313</v>
      </c>
      <c r="M71" s="8" t="s">
        <v>1312</v>
      </c>
      <c r="N71" s="8" t="s">
        <v>1313</v>
      </c>
    </row>
    <row r="72" spans="4:14" x14ac:dyDescent="0.25">
      <c r="D72" s="1" t="s">
        <v>1143</v>
      </c>
      <c r="E72" s="1" t="s">
        <v>1142</v>
      </c>
      <c r="G72" s="9" t="s">
        <v>1647</v>
      </c>
      <c r="H72" s="9" t="s">
        <v>1648</v>
      </c>
      <c r="J72" s="6" t="s">
        <v>1220</v>
      </c>
      <c r="M72" s="9" t="s">
        <v>1647</v>
      </c>
      <c r="N72" s="9" t="s">
        <v>1648</v>
      </c>
    </row>
    <row r="73" spans="4:14" ht="30" x14ac:dyDescent="0.25">
      <c r="D73" s="1" t="s">
        <v>1063</v>
      </c>
      <c r="E73" s="1" t="s">
        <v>1062</v>
      </c>
      <c r="G73" s="7" t="s">
        <v>1581</v>
      </c>
      <c r="H73" s="7" t="s">
        <v>1582</v>
      </c>
      <c r="J73" s="6" t="s">
        <v>1221</v>
      </c>
      <c r="M73" s="7" t="s">
        <v>1581</v>
      </c>
      <c r="N73" s="7" t="s">
        <v>1582</v>
      </c>
    </row>
    <row r="74" spans="4:14" x14ac:dyDescent="0.25">
      <c r="D74" s="1" t="s">
        <v>1222</v>
      </c>
      <c r="E74" s="1" t="s">
        <v>547</v>
      </c>
      <c r="G74" s="7" t="s">
        <v>1493</v>
      </c>
      <c r="H74" s="7" t="s">
        <v>1494</v>
      </c>
      <c r="J74" s="6" t="s">
        <v>1225</v>
      </c>
      <c r="M74" s="7" t="s">
        <v>1493</v>
      </c>
      <c r="N74" s="7" t="s">
        <v>1494</v>
      </c>
    </row>
    <row r="75" spans="4:14" x14ac:dyDescent="0.25">
      <c r="D75" s="1" t="s">
        <v>1226</v>
      </c>
      <c r="E75" s="1" t="s">
        <v>1227</v>
      </c>
      <c r="G75" s="7" t="s">
        <v>424</v>
      </c>
      <c r="H75" s="7" t="s">
        <v>625</v>
      </c>
      <c r="M75" s="7" t="s">
        <v>424</v>
      </c>
      <c r="N75" s="7" t="s">
        <v>625</v>
      </c>
    </row>
    <row r="76" spans="4:14" x14ac:dyDescent="0.25">
      <c r="D76" s="1" t="s">
        <v>419</v>
      </c>
      <c r="E76" s="1" t="s">
        <v>420</v>
      </c>
      <c r="G76" s="7" t="s">
        <v>746</v>
      </c>
      <c r="H76" s="7" t="s">
        <v>1468</v>
      </c>
      <c r="M76" s="7" t="s">
        <v>746</v>
      </c>
      <c r="N76" s="7" t="s">
        <v>1468</v>
      </c>
    </row>
    <row r="77" spans="4:14" x14ac:dyDescent="0.25">
      <c r="D77" s="1" t="s">
        <v>421</v>
      </c>
      <c r="E77" s="1" t="s">
        <v>241</v>
      </c>
      <c r="G77" s="9" t="s">
        <v>1720</v>
      </c>
      <c r="H77" s="9" t="s">
        <v>1721</v>
      </c>
      <c r="M77" s="9" t="s">
        <v>1720</v>
      </c>
      <c r="N77" s="9" t="s">
        <v>1721</v>
      </c>
    </row>
    <row r="78" spans="4:14" x14ac:dyDescent="0.25">
      <c r="D78" s="1" t="s">
        <v>422</v>
      </c>
      <c r="E78" s="1" t="s">
        <v>361</v>
      </c>
      <c r="G78" s="8" t="s">
        <v>1361</v>
      </c>
      <c r="H78" s="8" t="s">
        <v>1362</v>
      </c>
      <c r="M78" s="8" t="s">
        <v>1361</v>
      </c>
      <c r="N78" s="8" t="s">
        <v>1362</v>
      </c>
    </row>
    <row r="79" spans="4:14" x14ac:dyDescent="0.25">
      <c r="D79" s="1" t="s">
        <v>1200</v>
      </c>
      <c r="E79" s="1" t="s">
        <v>1199</v>
      </c>
      <c r="G79" s="7" t="s">
        <v>678</v>
      </c>
      <c r="H79" s="7" t="s">
        <v>1128</v>
      </c>
      <c r="M79" s="7" t="s">
        <v>678</v>
      </c>
      <c r="N79" s="7" t="s">
        <v>1128</v>
      </c>
    </row>
    <row r="80" spans="4:14" ht="30" x14ac:dyDescent="0.25">
      <c r="D80" s="1" t="s">
        <v>647</v>
      </c>
      <c r="E80" s="1" t="s">
        <v>544</v>
      </c>
      <c r="G80" s="7" t="s">
        <v>1253</v>
      </c>
      <c r="H80" s="7" t="s">
        <v>1254</v>
      </c>
      <c r="M80" s="7" t="s">
        <v>1253</v>
      </c>
      <c r="N80" s="7" t="s">
        <v>1254</v>
      </c>
    </row>
    <row r="81" spans="4:14" x14ac:dyDescent="0.25">
      <c r="D81" s="1" t="s">
        <v>1230</v>
      </c>
      <c r="E81" s="1" t="s">
        <v>808</v>
      </c>
      <c r="G81" s="7" t="s">
        <v>459</v>
      </c>
      <c r="H81" s="7" t="s">
        <v>1453</v>
      </c>
      <c r="M81" s="7" t="s">
        <v>459</v>
      </c>
      <c r="N81" s="7" t="s">
        <v>1453</v>
      </c>
    </row>
    <row r="82" spans="4:14" ht="30" x14ac:dyDescent="0.25">
      <c r="D82" s="1" t="s">
        <v>1180</v>
      </c>
      <c r="E82" s="1" t="s">
        <v>1179</v>
      </c>
      <c r="G82" s="8" t="s">
        <v>1115</v>
      </c>
      <c r="H82" s="8" t="s">
        <v>1114</v>
      </c>
      <c r="M82" s="8" t="s">
        <v>1115</v>
      </c>
      <c r="N82" s="8" t="s">
        <v>1114</v>
      </c>
    </row>
    <row r="83" spans="4:14" x14ac:dyDescent="0.25">
      <c r="D83" s="1" t="s">
        <v>1071</v>
      </c>
      <c r="E83" s="1" t="s">
        <v>1070</v>
      </c>
      <c r="G83" s="7" t="s">
        <v>1458</v>
      </c>
      <c r="H83" s="7" t="s">
        <v>1459</v>
      </c>
      <c r="M83" s="7" t="s">
        <v>1458</v>
      </c>
      <c r="N83" s="7" t="s">
        <v>1459</v>
      </c>
    </row>
    <row r="84" spans="4:14" x14ac:dyDescent="0.25">
      <c r="D84" s="1" t="s">
        <v>1147</v>
      </c>
      <c r="E84" s="1" t="s">
        <v>1146</v>
      </c>
      <c r="G84" s="7" t="s">
        <v>1277</v>
      </c>
      <c r="H84" s="7" t="s">
        <v>1278</v>
      </c>
      <c r="M84" s="7" t="s">
        <v>1277</v>
      </c>
      <c r="N84" s="7" t="s">
        <v>1278</v>
      </c>
    </row>
    <row r="85" spans="4:14" x14ac:dyDescent="0.25">
      <c r="D85" s="1" t="s">
        <v>1232</v>
      </c>
      <c r="E85" s="1" t="s">
        <v>1231</v>
      </c>
      <c r="G85" s="9" t="s">
        <v>1694</v>
      </c>
      <c r="H85" s="9" t="s">
        <v>1695</v>
      </c>
      <c r="M85" s="9" t="s">
        <v>1694</v>
      </c>
      <c r="N85" s="9" t="s">
        <v>1695</v>
      </c>
    </row>
    <row r="86" spans="4:14" x14ac:dyDescent="0.25">
      <c r="D86" s="1" t="s">
        <v>1044</v>
      </c>
      <c r="E86" s="1" t="s">
        <v>1043</v>
      </c>
      <c r="G86" s="9" t="s">
        <v>1346</v>
      </c>
      <c r="H86" s="9" t="s">
        <v>1347</v>
      </c>
      <c r="M86" s="9" t="s">
        <v>1346</v>
      </c>
      <c r="N86" s="9" t="s">
        <v>1347</v>
      </c>
    </row>
    <row r="87" spans="4:14" x14ac:dyDescent="0.25">
      <c r="D87" s="1" t="s">
        <v>1233</v>
      </c>
      <c r="E87" s="1" t="s">
        <v>1234</v>
      </c>
      <c r="G87" s="7" t="s">
        <v>662</v>
      </c>
      <c r="H87" s="7" t="s">
        <v>1131</v>
      </c>
      <c r="M87" s="7" t="s">
        <v>662</v>
      </c>
      <c r="N87" s="7" t="s">
        <v>1131</v>
      </c>
    </row>
    <row r="88" spans="4:14" ht="45" x14ac:dyDescent="0.25">
      <c r="D88" s="1" t="s">
        <v>1235</v>
      </c>
      <c r="E88" s="1" t="s">
        <v>1236</v>
      </c>
      <c r="G88" s="7" t="s">
        <v>1569</v>
      </c>
      <c r="H88" s="7" t="s">
        <v>1570</v>
      </c>
      <c r="M88" s="7" t="s">
        <v>1569</v>
      </c>
      <c r="N88" s="7" t="s">
        <v>1570</v>
      </c>
    </row>
    <row r="89" spans="4:14" ht="30" x14ac:dyDescent="0.25">
      <c r="D89" s="1" t="s">
        <v>1100</v>
      </c>
      <c r="E89" s="1" t="s">
        <v>1099</v>
      </c>
      <c r="G89" s="8" t="s">
        <v>1643</v>
      </c>
      <c r="H89" s="8" t="s">
        <v>1644</v>
      </c>
      <c r="M89" s="8" t="s">
        <v>1643</v>
      </c>
      <c r="N89" s="8" t="s">
        <v>1644</v>
      </c>
    </row>
    <row r="90" spans="4:14" x14ac:dyDescent="0.25">
      <c r="D90" s="1" t="s">
        <v>1108</v>
      </c>
      <c r="E90" s="1" t="s">
        <v>1107</v>
      </c>
      <c r="G90" s="9" t="s">
        <v>1690</v>
      </c>
      <c r="H90" s="9" t="s">
        <v>1691</v>
      </c>
      <c r="M90" s="9" t="s">
        <v>1690</v>
      </c>
      <c r="N90" s="9" t="s">
        <v>1691</v>
      </c>
    </row>
    <row r="91" spans="4:14" ht="30" x14ac:dyDescent="0.25">
      <c r="D91" s="1" t="s">
        <v>1237</v>
      </c>
      <c r="E91" s="1" t="s">
        <v>1238</v>
      </c>
      <c r="G91" s="7" t="s">
        <v>1599</v>
      </c>
      <c r="H91" s="7" t="s">
        <v>1600</v>
      </c>
      <c r="M91" s="7" t="s">
        <v>1599</v>
      </c>
      <c r="N91" s="7" t="s">
        <v>1600</v>
      </c>
    </row>
    <row r="92" spans="4:14" ht="30" x14ac:dyDescent="0.25">
      <c r="D92" s="1" t="s">
        <v>1239</v>
      </c>
      <c r="E92" s="1" t="s">
        <v>1240</v>
      </c>
      <c r="G92" s="8" t="s">
        <v>1326</v>
      </c>
      <c r="H92" s="8" t="s">
        <v>1327</v>
      </c>
      <c r="M92" s="8" t="s">
        <v>1326</v>
      </c>
      <c r="N92" s="8" t="s">
        <v>1327</v>
      </c>
    </row>
    <row r="93" spans="4:14" x14ac:dyDescent="0.25">
      <c r="D93" s="1" t="s">
        <v>1229</v>
      </c>
      <c r="E93" s="1" t="s">
        <v>1228</v>
      </c>
      <c r="G93" s="7" t="s">
        <v>1127</v>
      </c>
      <c r="H93" s="7" t="s">
        <v>1126</v>
      </c>
      <c r="M93" s="7" t="s">
        <v>1127</v>
      </c>
      <c r="N93" s="7" t="s">
        <v>1126</v>
      </c>
    </row>
    <row r="94" spans="4:14" x14ac:dyDescent="0.25">
      <c r="D94" s="1" t="s">
        <v>1153</v>
      </c>
      <c r="E94" s="1" t="s">
        <v>1152</v>
      </c>
      <c r="G94" s="7" t="s">
        <v>1553</v>
      </c>
      <c r="H94" s="7" t="s">
        <v>1554</v>
      </c>
      <c r="M94" s="7" t="s">
        <v>1553</v>
      </c>
      <c r="N94" s="7" t="s">
        <v>1554</v>
      </c>
    </row>
    <row r="95" spans="4:14" ht="45" x14ac:dyDescent="0.25">
      <c r="D95" s="1" t="s">
        <v>1241</v>
      </c>
      <c r="E95" s="1" t="s">
        <v>1242</v>
      </c>
      <c r="G95" s="7" t="s">
        <v>1557</v>
      </c>
      <c r="H95" s="7" t="s">
        <v>1558</v>
      </c>
      <c r="M95" s="7" t="s">
        <v>1557</v>
      </c>
      <c r="N95" s="7" t="s">
        <v>1558</v>
      </c>
    </row>
    <row r="96" spans="4:14" x14ac:dyDescent="0.25">
      <c r="D96" s="1" t="s">
        <v>1192</v>
      </c>
      <c r="E96" s="1" t="s">
        <v>1191</v>
      </c>
      <c r="G96" s="9" t="s">
        <v>1696</v>
      </c>
      <c r="H96" s="9" t="s">
        <v>1697</v>
      </c>
      <c r="M96" s="9" t="s">
        <v>1696</v>
      </c>
      <c r="N96" s="9" t="s">
        <v>1697</v>
      </c>
    </row>
    <row r="97" spans="4:14" x14ac:dyDescent="0.25">
      <c r="D97" s="1" t="s">
        <v>1208</v>
      </c>
      <c r="E97" s="1" t="s">
        <v>1207</v>
      </c>
      <c r="G97" s="7" t="s">
        <v>1509</v>
      </c>
      <c r="H97" s="7" t="s">
        <v>1510</v>
      </c>
      <c r="M97" s="7" t="s">
        <v>1509</v>
      </c>
      <c r="N97" s="7" t="s">
        <v>1510</v>
      </c>
    </row>
    <row r="98" spans="4:14" x14ac:dyDescent="0.25">
      <c r="D98" s="1" t="s">
        <v>1137</v>
      </c>
      <c r="E98" s="1" t="s">
        <v>1136</v>
      </c>
      <c r="G98" s="7" t="s">
        <v>1547</v>
      </c>
      <c r="H98" s="7" t="s">
        <v>1548</v>
      </c>
      <c r="M98" s="7" t="s">
        <v>1547</v>
      </c>
      <c r="N98" s="7" t="s">
        <v>1548</v>
      </c>
    </row>
    <row r="99" spans="4:14" x14ac:dyDescent="0.25">
      <c r="D99" s="1" t="s">
        <v>1117</v>
      </c>
      <c r="E99" s="1" t="s">
        <v>1116</v>
      </c>
      <c r="G99" s="7" t="s">
        <v>1136</v>
      </c>
      <c r="H99" s="7" t="s">
        <v>1137</v>
      </c>
      <c r="M99" s="7" t="s">
        <v>1136</v>
      </c>
      <c r="N99" s="7" t="s">
        <v>1137</v>
      </c>
    </row>
    <row r="100" spans="4:14" x14ac:dyDescent="0.25">
      <c r="D100" s="1" t="s">
        <v>1212</v>
      </c>
      <c r="E100" s="1" t="s">
        <v>1211</v>
      </c>
      <c r="G100" s="7" t="s">
        <v>1140</v>
      </c>
      <c r="H100" s="7" t="s">
        <v>1141</v>
      </c>
      <c r="M100" s="7" t="s">
        <v>1140</v>
      </c>
      <c r="N100" s="7" t="s">
        <v>1141</v>
      </c>
    </row>
    <row r="101" spans="4:14" x14ac:dyDescent="0.25">
      <c r="D101" s="1" t="s">
        <v>1170</v>
      </c>
      <c r="E101" s="1" t="s">
        <v>1169</v>
      </c>
      <c r="G101" s="9" t="s">
        <v>1419</v>
      </c>
      <c r="H101" s="9" t="s">
        <v>1420</v>
      </c>
      <c r="M101" s="9" t="s">
        <v>1419</v>
      </c>
      <c r="N101" s="9" t="s">
        <v>1420</v>
      </c>
    </row>
    <row r="102" spans="4:14" x14ac:dyDescent="0.25">
      <c r="D102" s="1" t="s">
        <v>1244</v>
      </c>
      <c r="E102" s="1" t="s">
        <v>1243</v>
      </c>
      <c r="G102" s="9" t="s">
        <v>1142</v>
      </c>
      <c r="H102" s="9" t="s">
        <v>1143</v>
      </c>
      <c r="M102" s="9" t="s">
        <v>1142</v>
      </c>
      <c r="N102" s="9" t="s">
        <v>1143</v>
      </c>
    </row>
    <row r="103" spans="4:14" x14ac:dyDescent="0.25">
      <c r="D103" s="1" t="s">
        <v>1245</v>
      </c>
      <c r="E103" s="1" t="s">
        <v>1027</v>
      </c>
      <c r="G103" s="9" t="s">
        <v>1348</v>
      </c>
      <c r="H103" s="9" t="s">
        <v>1349</v>
      </c>
      <c r="M103" s="9" t="s">
        <v>1348</v>
      </c>
      <c r="N103" s="9" t="s">
        <v>1349</v>
      </c>
    </row>
    <row r="104" spans="4:14" x14ac:dyDescent="0.25">
      <c r="D104" s="1" t="s">
        <v>1246</v>
      </c>
      <c r="E104" s="1" t="s">
        <v>1247</v>
      </c>
      <c r="G104" s="7" t="s">
        <v>1144</v>
      </c>
      <c r="H104" s="7" t="s">
        <v>1145</v>
      </c>
      <c r="M104" s="7" t="s">
        <v>1144</v>
      </c>
      <c r="N104" s="7" t="s">
        <v>1145</v>
      </c>
    </row>
    <row r="105" spans="4:14" x14ac:dyDescent="0.25">
      <c r="D105" s="1" t="s">
        <v>1151</v>
      </c>
      <c r="E105" s="1" t="s">
        <v>1150</v>
      </c>
      <c r="G105" s="7" t="s">
        <v>1291</v>
      </c>
      <c r="H105" s="7" t="s">
        <v>1292</v>
      </c>
      <c r="M105" s="7" t="s">
        <v>1291</v>
      </c>
      <c r="N105" s="7" t="s">
        <v>1292</v>
      </c>
    </row>
    <row r="106" spans="4:14" x14ac:dyDescent="0.25">
      <c r="D106" s="1" t="s">
        <v>1104</v>
      </c>
      <c r="E106" s="1" t="s">
        <v>963</v>
      </c>
      <c r="G106" s="7" t="s">
        <v>1537</v>
      </c>
      <c r="H106" s="7" t="s">
        <v>1538</v>
      </c>
      <c r="M106" s="7" t="s">
        <v>1537</v>
      </c>
      <c r="N106" s="7" t="s">
        <v>1538</v>
      </c>
    </row>
    <row r="107" spans="4:14" ht="30" x14ac:dyDescent="0.25">
      <c r="D107" s="1" t="s">
        <v>1248</v>
      </c>
      <c r="E107" s="1" t="s">
        <v>1249</v>
      </c>
      <c r="G107" s="8" t="s">
        <v>1401</v>
      </c>
      <c r="H107" s="8" t="s">
        <v>1402</v>
      </c>
      <c r="M107" s="8" t="s">
        <v>1401</v>
      </c>
      <c r="N107" s="8" t="s">
        <v>1402</v>
      </c>
    </row>
    <row r="108" spans="4:14" ht="30" x14ac:dyDescent="0.25">
      <c r="D108" s="1" t="s">
        <v>1194</v>
      </c>
      <c r="E108" s="1" t="s">
        <v>1193</v>
      </c>
      <c r="G108" s="7" t="s">
        <v>1146</v>
      </c>
      <c r="H108" s="7" t="s">
        <v>1147</v>
      </c>
      <c r="M108" s="7" t="s">
        <v>1146</v>
      </c>
      <c r="N108" s="7" t="s">
        <v>1147</v>
      </c>
    </row>
    <row r="109" spans="4:14" x14ac:dyDescent="0.25">
      <c r="D109" s="1" t="s">
        <v>1145</v>
      </c>
      <c r="E109" s="1" t="s">
        <v>1144</v>
      </c>
      <c r="G109" s="8" t="s">
        <v>1389</v>
      </c>
      <c r="H109" s="8" t="s">
        <v>1390</v>
      </c>
      <c r="M109" s="8" t="s">
        <v>1389</v>
      </c>
      <c r="N109" s="8" t="s">
        <v>1390</v>
      </c>
    </row>
    <row r="110" spans="4:14" x14ac:dyDescent="0.25">
      <c r="D110" s="1" t="s">
        <v>1123</v>
      </c>
      <c r="E110" s="1" t="s">
        <v>947</v>
      </c>
      <c r="G110" s="9" t="s">
        <v>1704</v>
      </c>
      <c r="H110" s="9" t="s">
        <v>1705</v>
      </c>
      <c r="M110" s="9" t="s">
        <v>1704</v>
      </c>
      <c r="N110" s="9" t="s">
        <v>1705</v>
      </c>
    </row>
    <row r="111" spans="4:14" ht="30" x14ac:dyDescent="0.25">
      <c r="D111" s="1" t="s">
        <v>1198</v>
      </c>
      <c r="E111" s="1" t="s">
        <v>1197</v>
      </c>
      <c r="G111" s="7" t="s">
        <v>1283</v>
      </c>
      <c r="H111" s="7" t="s">
        <v>1284</v>
      </c>
      <c r="M111" s="7" t="s">
        <v>1283</v>
      </c>
      <c r="N111" s="7" t="s">
        <v>1284</v>
      </c>
    </row>
    <row r="112" spans="4:14" x14ac:dyDescent="0.25">
      <c r="D112" s="1" t="s">
        <v>1176</v>
      </c>
      <c r="E112" s="1" t="s">
        <v>1175</v>
      </c>
      <c r="G112" s="9" t="s">
        <v>1686</v>
      </c>
      <c r="H112" s="9" t="s">
        <v>1687</v>
      </c>
      <c r="M112" s="9" t="s">
        <v>1686</v>
      </c>
      <c r="N112" s="9" t="s">
        <v>1687</v>
      </c>
    </row>
    <row r="113" spans="4:14" ht="30" x14ac:dyDescent="0.25">
      <c r="D113" s="1" t="s">
        <v>1224</v>
      </c>
      <c r="E113" s="1" t="s">
        <v>1223</v>
      </c>
      <c r="G113" s="7" t="s">
        <v>241</v>
      </c>
      <c r="H113" s="7" t="s">
        <v>421</v>
      </c>
      <c r="M113" s="7" t="s">
        <v>241</v>
      </c>
      <c r="N113" s="7" t="s">
        <v>421</v>
      </c>
    </row>
    <row r="114" spans="4:14" ht="30" x14ac:dyDescent="0.25">
      <c r="D114" s="1" t="s">
        <v>1215</v>
      </c>
      <c r="E114" s="1" t="s">
        <v>1014</v>
      </c>
      <c r="G114" s="7" t="s">
        <v>1150</v>
      </c>
      <c r="H114" s="7" t="s">
        <v>1151</v>
      </c>
      <c r="M114" s="7" t="s">
        <v>1150</v>
      </c>
      <c r="N114" s="7" t="s">
        <v>1151</v>
      </c>
    </row>
    <row r="115" spans="4:14" x14ac:dyDescent="0.25">
      <c r="D115" s="1" t="s">
        <v>1141</v>
      </c>
      <c r="E115" s="1" t="s">
        <v>1140</v>
      </c>
      <c r="G115" s="9" t="s">
        <v>1714</v>
      </c>
      <c r="H115" s="9" t="s">
        <v>1715</v>
      </c>
      <c r="M115" s="9" t="s">
        <v>1714</v>
      </c>
      <c r="N115" s="9" t="s">
        <v>1715</v>
      </c>
    </row>
    <row r="116" spans="4:14" x14ac:dyDescent="0.25">
      <c r="G116" s="7" t="s">
        <v>1511</v>
      </c>
      <c r="H116" s="7" t="s">
        <v>1512</v>
      </c>
      <c r="M116" s="7" t="s">
        <v>1511</v>
      </c>
      <c r="N116" s="7" t="s">
        <v>1512</v>
      </c>
    </row>
    <row r="117" spans="4:14" ht="30" x14ac:dyDescent="0.25">
      <c r="G117" s="7" t="s">
        <v>1257</v>
      </c>
      <c r="H117" s="7" t="s">
        <v>1258</v>
      </c>
      <c r="M117" s="7" t="s">
        <v>1257</v>
      </c>
      <c r="N117" s="7" t="s">
        <v>1258</v>
      </c>
    </row>
    <row r="118" spans="4:14" x14ac:dyDescent="0.25">
      <c r="G118" s="7" t="s">
        <v>1133</v>
      </c>
      <c r="H118" s="7" t="s">
        <v>1132</v>
      </c>
      <c r="M118" s="7" t="s">
        <v>1133</v>
      </c>
      <c r="N118" s="7" t="s">
        <v>1132</v>
      </c>
    </row>
    <row r="119" spans="4:14" x14ac:dyDescent="0.25">
      <c r="G119" s="8" t="s">
        <v>1637</v>
      </c>
      <c r="H119" s="8" t="s">
        <v>1638</v>
      </c>
      <c r="M119" s="8" t="s">
        <v>1637</v>
      </c>
      <c r="N119" s="8" t="s">
        <v>1638</v>
      </c>
    </row>
    <row r="120" spans="4:14" x14ac:dyDescent="0.25">
      <c r="G120" s="7" t="s">
        <v>1262</v>
      </c>
      <c r="H120" s="7" t="s">
        <v>1263</v>
      </c>
      <c r="M120" s="7" t="s">
        <v>1262</v>
      </c>
      <c r="N120" s="7" t="s">
        <v>1263</v>
      </c>
    </row>
    <row r="121" spans="4:14" x14ac:dyDescent="0.25">
      <c r="G121" s="7" t="s">
        <v>1481</v>
      </c>
      <c r="H121" s="7" t="s">
        <v>1482</v>
      </c>
      <c r="M121" s="7" t="s">
        <v>1481</v>
      </c>
      <c r="N121" s="7" t="s">
        <v>1482</v>
      </c>
    </row>
    <row r="122" spans="4:14" x14ac:dyDescent="0.25">
      <c r="G122" s="7" t="s">
        <v>1505</v>
      </c>
      <c r="H122" s="7" t="s">
        <v>1506</v>
      </c>
      <c r="M122" s="7" t="s">
        <v>1505</v>
      </c>
      <c r="N122" s="7" t="s">
        <v>1506</v>
      </c>
    </row>
    <row r="123" spans="4:14" x14ac:dyDescent="0.25">
      <c r="G123" s="7" t="s">
        <v>1517</v>
      </c>
      <c r="H123" s="7" t="s">
        <v>1518</v>
      </c>
      <c r="M123" s="7" t="s">
        <v>1517</v>
      </c>
      <c r="N123" s="7" t="s">
        <v>1518</v>
      </c>
    </row>
    <row r="124" spans="4:14" x14ac:dyDescent="0.25">
      <c r="G124" s="9" t="s">
        <v>1708</v>
      </c>
      <c r="H124" s="9" t="s">
        <v>1709</v>
      </c>
      <c r="M124" s="9" t="s">
        <v>1708</v>
      </c>
      <c r="N124" s="9" t="s">
        <v>1709</v>
      </c>
    </row>
    <row r="125" spans="4:14" x14ac:dyDescent="0.25">
      <c r="G125" s="7" t="s">
        <v>1152</v>
      </c>
      <c r="H125" s="7" t="s">
        <v>1153</v>
      </c>
      <c r="M125" s="7" t="s">
        <v>1152</v>
      </c>
      <c r="N125" s="7" t="s">
        <v>1153</v>
      </c>
    </row>
    <row r="126" spans="4:14" x14ac:dyDescent="0.25">
      <c r="G126" s="9" t="s">
        <v>1710</v>
      </c>
      <c r="H126" s="9" t="s">
        <v>1711</v>
      </c>
      <c r="M126" s="9" t="s">
        <v>1710</v>
      </c>
      <c r="N126" s="9" t="s">
        <v>1711</v>
      </c>
    </row>
    <row r="127" spans="4:14" ht="30" x14ac:dyDescent="0.25">
      <c r="G127" s="7" t="s">
        <v>1551</v>
      </c>
      <c r="H127" s="7" t="s">
        <v>1552</v>
      </c>
      <c r="M127" s="7" t="s">
        <v>1551</v>
      </c>
      <c r="N127" s="7" t="s">
        <v>1552</v>
      </c>
    </row>
    <row r="128" spans="4:14" ht="60" x14ac:dyDescent="0.25">
      <c r="G128" s="7" t="s">
        <v>1559</v>
      </c>
      <c r="H128" s="7" t="s">
        <v>1560</v>
      </c>
      <c r="M128" s="7" t="s">
        <v>1559</v>
      </c>
      <c r="N128" s="7" t="s">
        <v>1560</v>
      </c>
    </row>
    <row r="129" spans="7:14" x14ac:dyDescent="0.25">
      <c r="G129" s="8" t="s">
        <v>1629</v>
      </c>
      <c r="H129" s="8" t="s">
        <v>1630</v>
      </c>
      <c r="M129" s="8" t="s">
        <v>1629</v>
      </c>
      <c r="N129" s="8" t="s">
        <v>1630</v>
      </c>
    </row>
    <row r="130" spans="7:14" ht="30" x14ac:dyDescent="0.25">
      <c r="G130" s="7" t="s">
        <v>1499</v>
      </c>
      <c r="H130" s="7" t="s">
        <v>1500</v>
      </c>
      <c r="M130" s="7" t="s">
        <v>1499</v>
      </c>
      <c r="N130" s="7" t="s">
        <v>1500</v>
      </c>
    </row>
    <row r="131" spans="7:14" x14ac:dyDescent="0.25">
      <c r="G131" s="7" t="s">
        <v>1479</v>
      </c>
      <c r="H131" s="7" t="s">
        <v>1480</v>
      </c>
      <c r="M131" s="7" t="s">
        <v>1479</v>
      </c>
      <c r="N131" s="7" t="s">
        <v>1480</v>
      </c>
    </row>
    <row r="132" spans="7:14" ht="30" x14ac:dyDescent="0.25">
      <c r="G132" s="7" t="s">
        <v>1025</v>
      </c>
      <c r="H132" s="7" t="s">
        <v>1259</v>
      </c>
      <c r="M132" s="7" t="s">
        <v>1025</v>
      </c>
      <c r="N132" s="7" t="s">
        <v>1259</v>
      </c>
    </row>
    <row r="133" spans="7:14" x14ac:dyDescent="0.25">
      <c r="G133" s="7" t="s">
        <v>1156</v>
      </c>
      <c r="H133" s="7" t="s">
        <v>1157</v>
      </c>
      <c r="M133" s="7" t="s">
        <v>1156</v>
      </c>
      <c r="N133" s="7" t="s">
        <v>1157</v>
      </c>
    </row>
    <row r="134" spans="7:14" x14ac:dyDescent="0.25">
      <c r="G134" s="10" t="s">
        <v>1439</v>
      </c>
      <c r="H134" s="10" t="s">
        <v>1440</v>
      </c>
      <c r="M134" s="10" t="s">
        <v>1439</v>
      </c>
      <c r="N134" s="10" t="s">
        <v>1440</v>
      </c>
    </row>
    <row r="135" spans="7:14" x14ac:dyDescent="0.25">
      <c r="G135" s="7" t="s">
        <v>1579</v>
      </c>
      <c r="H135" s="7" t="s">
        <v>1580</v>
      </c>
      <c r="M135" s="7" t="s">
        <v>1579</v>
      </c>
      <c r="N135" s="7" t="s">
        <v>1580</v>
      </c>
    </row>
    <row r="136" spans="7:14" x14ac:dyDescent="0.25">
      <c r="G136" s="8" t="s">
        <v>1328</v>
      </c>
      <c r="H136" s="8" t="s">
        <v>1329</v>
      </c>
      <c r="M136" s="8" t="s">
        <v>1328</v>
      </c>
      <c r="N136" s="8" t="s">
        <v>1329</v>
      </c>
    </row>
    <row r="137" spans="7:14" x14ac:dyDescent="0.25">
      <c r="G137" s="7" t="s">
        <v>1503</v>
      </c>
      <c r="H137" s="7" t="s">
        <v>1504</v>
      </c>
      <c r="M137" s="7" t="s">
        <v>1503</v>
      </c>
      <c r="N137" s="7" t="s">
        <v>1504</v>
      </c>
    </row>
    <row r="138" spans="7:14" ht="30" x14ac:dyDescent="0.25">
      <c r="G138" s="7" t="s">
        <v>1575</v>
      </c>
      <c r="H138" s="7" t="s">
        <v>1576</v>
      </c>
      <c r="M138" s="7" t="s">
        <v>1575</v>
      </c>
      <c r="N138" s="7" t="s">
        <v>1576</v>
      </c>
    </row>
    <row r="139" spans="7:14" x14ac:dyDescent="0.25">
      <c r="G139" s="7" t="s">
        <v>1545</v>
      </c>
      <c r="H139" s="7" t="s">
        <v>1546</v>
      </c>
      <c r="M139" s="7" t="s">
        <v>1545</v>
      </c>
      <c r="N139" s="7" t="s">
        <v>1546</v>
      </c>
    </row>
    <row r="140" spans="7:14" ht="30" x14ac:dyDescent="0.25">
      <c r="G140" s="8" t="s">
        <v>1322</v>
      </c>
      <c r="H140" s="8" t="s">
        <v>1323</v>
      </c>
      <c r="M140" s="8" t="s">
        <v>1322</v>
      </c>
      <c r="N140" s="8" t="s">
        <v>1323</v>
      </c>
    </row>
    <row r="141" spans="7:14" x14ac:dyDescent="0.25">
      <c r="G141" s="8" t="s">
        <v>1387</v>
      </c>
      <c r="H141" s="8" t="s">
        <v>1388</v>
      </c>
      <c r="M141" s="8" t="s">
        <v>1387</v>
      </c>
      <c r="N141" s="8" t="s">
        <v>1388</v>
      </c>
    </row>
    <row r="142" spans="7:14" x14ac:dyDescent="0.25">
      <c r="G142" s="8" t="s">
        <v>73</v>
      </c>
      <c r="H142" s="8" t="s">
        <v>1158</v>
      </c>
      <c r="M142" s="8" t="s">
        <v>73</v>
      </c>
      <c r="N142" s="8" t="s">
        <v>1158</v>
      </c>
    </row>
    <row r="143" spans="7:14" ht="30" x14ac:dyDescent="0.25">
      <c r="G143" s="8" t="s">
        <v>1377</v>
      </c>
      <c r="H143" s="8" t="s">
        <v>1378</v>
      </c>
      <c r="M143" s="8" t="s">
        <v>1377</v>
      </c>
      <c r="N143" s="8" t="s">
        <v>1378</v>
      </c>
    </row>
    <row r="144" spans="7:14" x14ac:dyDescent="0.25">
      <c r="G144" s="8" t="s">
        <v>1411</v>
      </c>
      <c r="H144" s="8" t="s">
        <v>1412</v>
      </c>
      <c r="M144" s="8" t="s">
        <v>1411</v>
      </c>
      <c r="N144" s="8" t="s">
        <v>1412</v>
      </c>
    </row>
    <row r="145" spans="7:14" ht="30" x14ac:dyDescent="0.25">
      <c r="G145" s="7" t="s">
        <v>1587</v>
      </c>
      <c r="H145" s="7" t="s">
        <v>1588</v>
      </c>
      <c r="M145" s="7" t="s">
        <v>1587</v>
      </c>
      <c r="N145" s="7" t="s">
        <v>1588</v>
      </c>
    </row>
    <row r="146" spans="7:14" x14ac:dyDescent="0.25">
      <c r="G146" s="7" t="s">
        <v>1567</v>
      </c>
      <c r="H146" s="7" t="s">
        <v>1568</v>
      </c>
      <c r="M146" s="7" t="s">
        <v>1567</v>
      </c>
      <c r="N146" s="7" t="s">
        <v>1568</v>
      </c>
    </row>
    <row r="147" spans="7:14" x14ac:dyDescent="0.25">
      <c r="G147" s="8" t="s">
        <v>1087</v>
      </c>
      <c r="H147" s="8" t="s">
        <v>1082</v>
      </c>
      <c r="M147" s="8" t="s">
        <v>1087</v>
      </c>
      <c r="N147" s="8" t="s">
        <v>1082</v>
      </c>
    </row>
    <row r="148" spans="7:14" x14ac:dyDescent="0.25">
      <c r="G148" s="7" t="s">
        <v>1169</v>
      </c>
      <c r="H148" s="7" t="s">
        <v>1170</v>
      </c>
      <c r="M148" s="7" t="s">
        <v>1169</v>
      </c>
      <c r="N148" s="7" t="s">
        <v>1170</v>
      </c>
    </row>
    <row r="149" spans="7:14" x14ac:dyDescent="0.25">
      <c r="G149" s="7" t="s">
        <v>1555</v>
      </c>
      <c r="H149" s="7" t="s">
        <v>1556</v>
      </c>
      <c r="M149" s="7" t="s">
        <v>1555</v>
      </c>
      <c r="N149" s="7" t="s">
        <v>1556</v>
      </c>
    </row>
    <row r="150" spans="7:14" x14ac:dyDescent="0.25">
      <c r="G150" s="7" t="s">
        <v>1175</v>
      </c>
      <c r="H150" s="7" t="s">
        <v>1176</v>
      </c>
      <c r="M150" s="8" t="s">
        <v>740</v>
      </c>
      <c r="N150" s="8" t="s">
        <v>1113</v>
      </c>
    </row>
    <row r="151" spans="7:14" x14ac:dyDescent="0.25">
      <c r="G151" s="7" t="s">
        <v>1179</v>
      </c>
      <c r="H151" s="7" t="s">
        <v>1180</v>
      </c>
      <c r="M151" s="7" t="s">
        <v>1175</v>
      </c>
      <c r="N151" s="7" t="s">
        <v>1176</v>
      </c>
    </row>
    <row r="152" spans="7:14" ht="30" x14ac:dyDescent="0.25">
      <c r="G152" s="7" t="s">
        <v>1521</v>
      </c>
      <c r="H152" s="7" t="s">
        <v>1522</v>
      </c>
      <c r="M152" s="7" t="s">
        <v>1179</v>
      </c>
      <c r="N152" s="7" t="s">
        <v>1180</v>
      </c>
    </row>
    <row r="153" spans="7:14" ht="30" x14ac:dyDescent="0.25">
      <c r="G153" s="7" t="s">
        <v>1471</v>
      </c>
      <c r="H153" s="7" t="s">
        <v>1472</v>
      </c>
      <c r="M153" s="7" t="s">
        <v>1521</v>
      </c>
      <c r="N153" s="7" t="s">
        <v>1522</v>
      </c>
    </row>
    <row r="154" spans="7:14" x14ac:dyDescent="0.25">
      <c r="G154" s="9" t="s">
        <v>1417</v>
      </c>
      <c r="H154" s="9" t="s">
        <v>1418</v>
      </c>
      <c r="M154" s="7" t="s">
        <v>1471</v>
      </c>
      <c r="N154" s="7" t="s">
        <v>1472</v>
      </c>
    </row>
    <row r="155" spans="7:14" ht="30" x14ac:dyDescent="0.25">
      <c r="G155" s="7" t="s">
        <v>1266</v>
      </c>
      <c r="H155" s="7" t="s">
        <v>1267</v>
      </c>
      <c r="M155" s="9" t="s">
        <v>1417</v>
      </c>
      <c r="N155" s="9" t="s">
        <v>1418</v>
      </c>
    </row>
    <row r="156" spans="7:14" ht="30" x14ac:dyDescent="0.25">
      <c r="G156" s="9" t="s">
        <v>1722</v>
      </c>
      <c r="H156" s="9" t="s">
        <v>1723</v>
      </c>
      <c r="M156" s="7" t="s">
        <v>1266</v>
      </c>
      <c r="N156" s="7" t="s">
        <v>1267</v>
      </c>
    </row>
    <row r="157" spans="7:14" x14ac:dyDescent="0.25">
      <c r="G157" s="8" t="s">
        <v>1409</v>
      </c>
      <c r="H157" s="8" t="s">
        <v>1410</v>
      </c>
      <c r="M157" s="9" t="s">
        <v>1722</v>
      </c>
      <c r="N157" s="9" t="s">
        <v>1723</v>
      </c>
    </row>
    <row r="158" spans="7:14" x14ac:dyDescent="0.25">
      <c r="G158" s="8" t="s">
        <v>1340</v>
      </c>
      <c r="H158" s="8" t="s">
        <v>1341</v>
      </c>
      <c r="M158" s="8" t="s">
        <v>1409</v>
      </c>
      <c r="N158" s="8" t="s">
        <v>1410</v>
      </c>
    </row>
    <row r="159" spans="7:14" x14ac:dyDescent="0.25">
      <c r="G159" s="8" t="s">
        <v>558</v>
      </c>
      <c r="H159" s="8" t="s">
        <v>1354</v>
      </c>
      <c r="M159" s="8" t="s">
        <v>1340</v>
      </c>
      <c r="N159" s="8" t="s">
        <v>1341</v>
      </c>
    </row>
    <row r="160" spans="7:14" x14ac:dyDescent="0.25">
      <c r="G160" s="7" t="s">
        <v>361</v>
      </c>
      <c r="H160" s="7" t="s">
        <v>422</v>
      </c>
      <c r="M160" s="8" t="s">
        <v>558</v>
      </c>
      <c r="N160" s="8" t="s">
        <v>1354</v>
      </c>
    </row>
    <row r="161" spans="7:14" x14ac:dyDescent="0.25">
      <c r="G161" s="8" t="s">
        <v>1112</v>
      </c>
      <c r="H161" s="8" t="s">
        <v>1111</v>
      </c>
      <c r="M161" s="7" t="s">
        <v>361</v>
      </c>
      <c r="N161" s="7" t="s">
        <v>422</v>
      </c>
    </row>
    <row r="162" spans="7:14" x14ac:dyDescent="0.25">
      <c r="G162" s="8" t="s">
        <v>1359</v>
      </c>
      <c r="H162" s="8" t="s">
        <v>1360</v>
      </c>
      <c r="M162" s="8" t="s">
        <v>1112</v>
      </c>
      <c r="N162" s="8" t="s">
        <v>1111</v>
      </c>
    </row>
    <row r="163" spans="7:14" x14ac:dyDescent="0.25">
      <c r="G163" s="9" t="s">
        <v>1649</v>
      </c>
      <c r="H163" s="9" t="s">
        <v>1650</v>
      </c>
      <c r="M163" s="8" t="s">
        <v>1359</v>
      </c>
      <c r="N163" s="8" t="s">
        <v>1360</v>
      </c>
    </row>
    <row r="164" spans="7:14" x14ac:dyDescent="0.25">
      <c r="G164" s="9" t="s">
        <v>1682</v>
      </c>
      <c r="H164" s="9" t="s">
        <v>1683</v>
      </c>
      <c r="M164" s="9" t="s">
        <v>1649</v>
      </c>
      <c r="N164" s="9" t="s">
        <v>1650</v>
      </c>
    </row>
    <row r="165" spans="7:14" x14ac:dyDescent="0.25">
      <c r="G165" s="7" t="s">
        <v>1155</v>
      </c>
      <c r="H165" s="7" t="s">
        <v>1154</v>
      </c>
      <c r="M165" s="9" t="s">
        <v>1682</v>
      </c>
      <c r="N165" s="9" t="s">
        <v>1683</v>
      </c>
    </row>
    <row r="166" spans="7:14" x14ac:dyDescent="0.25">
      <c r="G166" s="7" t="s">
        <v>1183</v>
      </c>
      <c r="H166" s="7" t="s">
        <v>1306</v>
      </c>
      <c r="M166" s="7" t="s">
        <v>1155</v>
      </c>
      <c r="N166" s="7" t="s">
        <v>1154</v>
      </c>
    </row>
    <row r="167" spans="7:14" x14ac:dyDescent="0.25">
      <c r="G167" s="8" t="s">
        <v>1183</v>
      </c>
      <c r="H167" s="8" t="s">
        <v>1184</v>
      </c>
      <c r="M167" s="7" t="s">
        <v>1183</v>
      </c>
      <c r="N167" s="7" t="s">
        <v>1306</v>
      </c>
    </row>
    <row r="168" spans="7:14" x14ac:dyDescent="0.25">
      <c r="G168" s="8" t="s">
        <v>1061</v>
      </c>
      <c r="H168" s="8" t="s">
        <v>1060</v>
      </c>
      <c r="M168" s="8" t="s">
        <v>1183</v>
      </c>
      <c r="N168" s="8" t="s">
        <v>1184</v>
      </c>
    </row>
    <row r="169" spans="7:14" x14ac:dyDescent="0.25">
      <c r="G169" s="8" t="s">
        <v>1185</v>
      </c>
      <c r="H169" s="8" t="s">
        <v>1186</v>
      </c>
      <c r="M169" s="8" t="s">
        <v>1061</v>
      </c>
      <c r="N169" s="8" t="s">
        <v>1060</v>
      </c>
    </row>
    <row r="170" spans="7:14" x14ac:dyDescent="0.25">
      <c r="G170" s="8" t="s">
        <v>1055</v>
      </c>
      <c r="H170" s="8" t="s">
        <v>1054</v>
      </c>
      <c r="M170" s="8" t="s">
        <v>1185</v>
      </c>
      <c r="N170" s="8" t="s">
        <v>1186</v>
      </c>
    </row>
    <row r="171" spans="7:14" x14ac:dyDescent="0.25">
      <c r="G171" s="8" t="s">
        <v>1079</v>
      </c>
      <c r="H171" s="8" t="s">
        <v>1078</v>
      </c>
      <c r="M171" s="8" t="s">
        <v>1055</v>
      </c>
      <c r="N171" s="8" t="s">
        <v>1054</v>
      </c>
    </row>
    <row r="172" spans="7:14" ht="30" x14ac:dyDescent="0.25">
      <c r="G172" s="7" t="s">
        <v>1617</v>
      </c>
      <c r="H172" s="7" t="s">
        <v>1618</v>
      </c>
      <c r="M172" s="8" t="s">
        <v>1079</v>
      </c>
      <c r="N172" s="8" t="s">
        <v>1078</v>
      </c>
    </row>
    <row r="173" spans="7:14" ht="30" x14ac:dyDescent="0.25">
      <c r="G173" s="7" t="s">
        <v>1623</v>
      </c>
      <c r="H173" s="7" t="s">
        <v>1624</v>
      </c>
      <c r="M173" s="7" t="s">
        <v>1617</v>
      </c>
      <c r="N173" s="7" t="s">
        <v>1618</v>
      </c>
    </row>
    <row r="174" spans="7:14" ht="30" x14ac:dyDescent="0.25">
      <c r="G174" s="7" t="s">
        <v>1621</v>
      </c>
      <c r="H174" s="7" t="s">
        <v>1622</v>
      </c>
      <c r="M174" s="7" t="s">
        <v>1623</v>
      </c>
      <c r="N174" s="7" t="s">
        <v>1624</v>
      </c>
    </row>
    <row r="175" spans="7:14" ht="30" x14ac:dyDescent="0.25">
      <c r="G175" s="7" t="s">
        <v>1613</v>
      </c>
      <c r="H175" s="7" t="s">
        <v>1614</v>
      </c>
      <c r="M175" s="7" t="s">
        <v>1621</v>
      </c>
      <c r="N175" s="7" t="s">
        <v>1622</v>
      </c>
    </row>
    <row r="176" spans="7:14" ht="30" x14ac:dyDescent="0.25">
      <c r="G176" s="7" t="s">
        <v>1607</v>
      </c>
      <c r="H176" s="7" t="s">
        <v>1608</v>
      </c>
      <c r="M176" s="7" t="s">
        <v>1613</v>
      </c>
      <c r="N176" s="7" t="s">
        <v>1614</v>
      </c>
    </row>
    <row r="177" spans="7:14" ht="30" x14ac:dyDescent="0.25">
      <c r="G177" s="7" t="s">
        <v>1515</v>
      </c>
      <c r="H177" s="7" t="s">
        <v>1516</v>
      </c>
      <c r="M177" s="7" t="s">
        <v>1607</v>
      </c>
      <c r="N177" s="7" t="s">
        <v>1608</v>
      </c>
    </row>
    <row r="178" spans="7:14" x14ac:dyDescent="0.25">
      <c r="G178" s="7" t="s">
        <v>1513</v>
      </c>
      <c r="H178" s="7" t="s">
        <v>1514</v>
      </c>
      <c r="M178" s="7" t="s">
        <v>1515</v>
      </c>
      <c r="N178" s="7" t="s">
        <v>1516</v>
      </c>
    </row>
    <row r="179" spans="7:14" ht="30" x14ac:dyDescent="0.25">
      <c r="G179" s="7" t="s">
        <v>1601</v>
      </c>
      <c r="H179" s="7" t="s">
        <v>1602</v>
      </c>
      <c r="M179" s="7" t="s">
        <v>1513</v>
      </c>
      <c r="N179" s="7" t="s">
        <v>1514</v>
      </c>
    </row>
    <row r="180" spans="7:14" ht="30" x14ac:dyDescent="0.25">
      <c r="G180" s="7" t="s">
        <v>1605</v>
      </c>
      <c r="H180" s="7" t="s">
        <v>1606</v>
      </c>
      <c r="M180" s="7" t="s">
        <v>1601</v>
      </c>
      <c r="N180" s="7" t="s">
        <v>1602</v>
      </c>
    </row>
    <row r="181" spans="7:14" x14ac:dyDescent="0.25">
      <c r="G181" s="7" t="s">
        <v>1535</v>
      </c>
      <c r="H181" s="7" t="s">
        <v>1536</v>
      </c>
      <c r="M181" s="7" t="s">
        <v>1605</v>
      </c>
      <c r="N181" s="7" t="s">
        <v>1606</v>
      </c>
    </row>
    <row r="182" spans="7:14" ht="30" x14ac:dyDescent="0.25">
      <c r="G182" s="7" t="s">
        <v>1543</v>
      </c>
      <c r="H182" s="7" t="s">
        <v>1544</v>
      </c>
      <c r="M182" s="7" t="s">
        <v>1535</v>
      </c>
      <c r="N182" s="7" t="s">
        <v>1536</v>
      </c>
    </row>
    <row r="183" spans="7:14" x14ac:dyDescent="0.25">
      <c r="G183" s="7" t="s">
        <v>1519</v>
      </c>
      <c r="H183" s="7" t="s">
        <v>1520</v>
      </c>
      <c r="M183" s="7" t="s">
        <v>1543</v>
      </c>
      <c r="N183" s="7" t="s">
        <v>1544</v>
      </c>
    </row>
    <row r="184" spans="7:14" x14ac:dyDescent="0.25">
      <c r="G184" s="7" t="s">
        <v>1523</v>
      </c>
      <c r="H184" s="7" t="s">
        <v>1524</v>
      </c>
      <c r="M184" s="7" t="s">
        <v>1519</v>
      </c>
      <c r="N184" s="7" t="s">
        <v>1520</v>
      </c>
    </row>
    <row r="185" spans="7:14" ht="30" x14ac:dyDescent="0.25">
      <c r="G185" s="7" t="s">
        <v>1609</v>
      </c>
      <c r="H185" s="7" t="s">
        <v>1610</v>
      </c>
      <c r="M185" s="7" t="s">
        <v>1523</v>
      </c>
      <c r="N185" s="7" t="s">
        <v>1524</v>
      </c>
    </row>
    <row r="186" spans="7:14" ht="30" x14ac:dyDescent="0.25">
      <c r="G186" s="7" t="s">
        <v>1611</v>
      </c>
      <c r="H186" s="7" t="s">
        <v>1612</v>
      </c>
      <c r="M186" s="7" t="s">
        <v>1609</v>
      </c>
      <c r="N186" s="7" t="s">
        <v>1610</v>
      </c>
    </row>
    <row r="187" spans="7:14" x14ac:dyDescent="0.25">
      <c r="G187" s="7" t="s">
        <v>1527</v>
      </c>
      <c r="H187" s="7" t="s">
        <v>1528</v>
      </c>
      <c r="M187" s="7" t="s">
        <v>1611</v>
      </c>
      <c r="N187" s="7" t="s">
        <v>1612</v>
      </c>
    </row>
    <row r="188" spans="7:14" x14ac:dyDescent="0.25">
      <c r="G188" s="7" t="s">
        <v>1603</v>
      </c>
      <c r="H188" s="7" t="s">
        <v>1604</v>
      </c>
      <c r="M188" s="7" t="s">
        <v>1527</v>
      </c>
      <c r="N188" s="7" t="s">
        <v>1528</v>
      </c>
    </row>
    <row r="189" spans="7:14" ht="30" x14ac:dyDescent="0.25">
      <c r="G189" s="7" t="s">
        <v>1615</v>
      </c>
      <c r="H189" s="7" t="s">
        <v>1616</v>
      </c>
      <c r="M189" s="7" t="s">
        <v>1603</v>
      </c>
      <c r="N189" s="7" t="s">
        <v>1604</v>
      </c>
    </row>
    <row r="190" spans="7:14" ht="30" x14ac:dyDescent="0.25">
      <c r="G190" s="7" t="s">
        <v>984</v>
      </c>
      <c r="H190" s="7" t="s">
        <v>1307</v>
      </c>
      <c r="M190" s="7" t="s">
        <v>1615</v>
      </c>
      <c r="N190" s="7" t="s">
        <v>1616</v>
      </c>
    </row>
    <row r="191" spans="7:14" x14ac:dyDescent="0.25">
      <c r="G191" s="7" t="s">
        <v>1139</v>
      </c>
      <c r="H191" s="7" t="s">
        <v>1138</v>
      </c>
      <c r="M191" s="7" t="s">
        <v>984</v>
      </c>
      <c r="N191" s="7" t="s">
        <v>1307</v>
      </c>
    </row>
    <row r="192" spans="7:14" x14ac:dyDescent="0.25">
      <c r="G192" s="7" t="s">
        <v>420</v>
      </c>
      <c r="H192" s="7" t="s">
        <v>419</v>
      </c>
      <c r="M192" s="7" t="s">
        <v>1139</v>
      </c>
      <c r="N192" s="7" t="s">
        <v>1138</v>
      </c>
    </row>
    <row r="193" spans="7:14" x14ac:dyDescent="0.25">
      <c r="G193" s="9" t="s">
        <v>1423</v>
      </c>
      <c r="H193" s="9" t="s">
        <v>1424</v>
      </c>
      <c r="M193" s="7" t="s">
        <v>420</v>
      </c>
      <c r="N193" s="7" t="s">
        <v>419</v>
      </c>
    </row>
    <row r="194" spans="7:14" x14ac:dyDescent="0.25">
      <c r="G194" s="7" t="s">
        <v>1443</v>
      </c>
      <c r="H194" s="7" t="s">
        <v>1444</v>
      </c>
      <c r="M194" s="9" t="s">
        <v>1423</v>
      </c>
      <c r="N194" s="9" t="s">
        <v>1424</v>
      </c>
    </row>
    <row r="195" spans="7:14" ht="30" x14ac:dyDescent="0.25">
      <c r="G195" s="7" t="s">
        <v>1191</v>
      </c>
      <c r="H195" s="7" t="s">
        <v>1192</v>
      </c>
      <c r="M195" s="7" t="s">
        <v>1443</v>
      </c>
      <c r="N195" s="7" t="s">
        <v>1444</v>
      </c>
    </row>
    <row r="196" spans="7:14" x14ac:dyDescent="0.25">
      <c r="G196" s="8" t="s">
        <v>1367</v>
      </c>
      <c r="H196" s="8" t="s">
        <v>1368</v>
      </c>
      <c r="M196" s="7" t="s">
        <v>1191</v>
      </c>
      <c r="N196" s="7" t="s">
        <v>1192</v>
      </c>
    </row>
    <row r="197" spans="7:14" x14ac:dyDescent="0.25">
      <c r="G197" s="7" t="s">
        <v>1193</v>
      </c>
      <c r="H197" s="7" t="s">
        <v>1194</v>
      </c>
      <c r="M197" s="8" t="s">
        <v>1367</v>
      </c>
      <c r="N197" s="8" t="s">
        <v>1368</v>
      </c>
    </row>
    <row r="198" spans="7:14" ht="30" x14ac:dyDescent="0.25">
      <c r="G198" s="7" t="s">
        <v>1447</v>
      </c>
      <c r="H198" s="7" t="s">
        <v>1448</v>
      </c>
      <c r="M198" s="7" t="s">
        <v>1193</v>
      </c>
      <c r="N198" s="7" t="s">
        <v>1194</v>
      </c>
    </row>
    <row r="199" spans="7:14" ht="30" x14ac:dyDescent="0.25">
      <c r="G199" s="7" t="s">
        <v>1197</v>
      </c>
      <c r="H199" s="7" t="s">
        <v>1198</v>
      </c>
      <c r="M199" s="7" t="s">
        <v>1447</v>
      </c>
      <c r="N199" s="7" t="s">
        <v>1448</v>
      </c>
    </row>
    <row r="200" spans="7:14" ht="30" x14ac:dyDescent="0.25">
      <c r="G200" s="9" t="s">
        <v>1344</v>
      </c>
      <c r="H200" s="9" t="s">
        <v>1345</v>
      </c>
      <c r="M200" s="7" t="s">
        <v>1197</v>
      </c>
      <c r="N200" s="7" t="s">
        <v>1198</v>
      </c>
    </row>
    <row r="201" spans="7:14" x14ac:dyDescent="0.25">
      <c r="G201" s="7" t="s">
        <v>1199</v>
      </c>
      <c r="H201" s="7" t="s">
        <v>1200</v>
      </c>
      <c r="M201" s="9" t="s">
        <v>1344</v>
      </c>
      <c r="N201" s="9" t="s">
        <v>1345</v>
      </c>
    </row>
    <row r="202" spans="7:14" x14ac:dyDescent="0.25">
      <c r="G202" s="8" t="s">
        <v>1635</v>
      </c>
      <c r="H202" s="8" t="s">
        <v>1636</v>
      </c>
      <c r="M202" s="7" t="s">
        <v>1199</v>
      </c>
      <c r="N202" s="7" t="s">
        <v>1200</v>
      </c>
    </row>
    <row r="203" spans="7:14" x14ac:dyDescent="0.25">
      <c r="G203" s="8" t="s">
        <v>1203</v>
      </c>
      <c r="H203" s="8" t="s">
        <v>1204</v>
      </c>
      <c r="M203" s="8" t="s">
        <v>1635</v>
      </c>
      <c r="N203" s="8" t="s">
        <v>1636</v>
      </c>
    </row>
    <row r="204" spans="7:14" ht="30" x14ac:dyDescent="0.25">
      <c r="G204" s="7" t="s">
        <v>1445</v>
      </c>
      <c r="H204" s="7" t="s">
        <v>1446</v>
      </c>
      <c r="M204" s="8" t="s">
        <v>1203</v>
      </c>
      <c r="N204" s="8" t="s">
        <v>1204</v>
      </c>
    </row>
    <row r="205" spans="7:14" x14ac:dyDescent="0.25">
      <c r="G205" s="8" t="s">
        <v>1042</v>
      </c>
      <c r="H205" s="8" t="s">
        <v>1041</v>
      </c>
      <c r="M205" s="7" t="s">
        <v>1445</v>
      </c>
      <c r="N205" s="7" t="s">
        <v>1446</v>
      </c>
    </row>
    <row r="206" spans="7:14" ht="30" x14ac:dyDescent="0.25">
      <c r="G206" s="8" t="s">
        <v>1393</v>
      </c>
      <c r="H206" s="8" t="s">
        <v>1394</v>
      </c>
      <c r="M206" s="8" t="s">
        <v>1042</v>
      </c>
      <c r="N206" s="8" t="s">
        <v>1041</v>
      </c>
    </row>
    <row r="207" spans="7:14" x14ac:dyDescent="0.25">
      <c r="G207" s="8" t="s">
        <v>1352</v>
      </c>
      <c r="H207" s="8" t="s">
        <v>1353</v>
      </c>
      <c r="M207" s="8" t="s">
        <v>1393</v>
      </c>
      <c r="N207" s="8" t="s">
        <v>1394</v>
      </c>
    </row>
    <row r="208" spans="7:14" ht="30" x14ac:dyDescent="0.25">
      <c r="G208" s="7" t="s">
        <v>1591</v>
      </c>
      <c r="H208" s="7" t="s">
        <v>1592</v>
      </c>
      <c r="M208" s="8" t="s">
        <v>1352</v>
      </c>
      <c r="N208" s="8" t="s">
        <v>1353</v>
      </c>
    </row>
    <row r="209" spans="7:14" ht="45" x14ac:dyDescent="0.25">
      <c r="G209" s="7" t="s">
        <v>1625</v>
      </c>
      <c r="H209" s="7" t="s">
        <v>1626</v>
      </c>
      <c r="M209" s="7" t="s">
        <v>1591</v>
      </c>
      <c r="N209" s="7" t="s">
        <v>1592</v>
      </c>
    </row>
    <row r="210" spans="7:14" ht="30" x14ac:dyDescent="0.25">
      <c r="G210" s="7" t="s">
        <v>1563</v>
      </c>
      <c r="H210" s="7" t="s">
        <v>1564</v>
      </c>
      <c r="M210" s="7" t="s">
        <v>1625</v>
      </c>
      <c r="N210" s="7" t="s">
        <v>1626</v>
      </c>
    </row>
    <row r="211" spans="7:14" x14ac:dyDescent="0.25">
      <c r="G211" s="7" t="s">
        <v>1207</v>
      </c>
      <c r="H211" s="7" t="s">
        <v>1208</v>
      </c>
      <c r="M211" s="7" t="s">
        <v>1563</v>
      </c>
      <c r="N211" s="7" t="s">
        <v>1564</v>
      </c>
    </row>
    <row r="212" spans="7:14" ht="30" x14ac:dyDescent="0.25">
      <c r="G212" s="7" t="s">
        <v>1541</v>
      </c>
      <c r="H212" s="7" t="s">
        <v>1542</v>
      </c>
      <c r="M212" s="7" t="s">
        <v>1207</v>
      </c>
      <c r="N212" s="7" t="s">
        <v>1208</v>
      </c>
    </row>
    <row r="213" spans="7:14" ht="30" x14ac:dyDescent="0.25">
      <c r="G213" s="7" t="s">
        <v>1211</v>
      </c>
      <c r="H213" s="7" t="s">
        <v>1212</v>
      </c>
      <c r="M213" s="7" t="s">
        <v>1541</v>
      </c>
      <c r="N213" s="7" t="s">
        <v>1542</v>
      </c>
    </row>
    <row r="214" spans="7:14" x14ac:dyDescent="0.25">
      <c r="G214" s="7" t="s">
        <v>1507</v>
      </c>
      <c r="H214" s="7" t="s">
        <v>1508</v>
      </c>
      <c r="M214" s="7" t="s">
        <v>1211</v>
      </c>
      <c r="N214" s="7" t="s">
        <v>1212</v>
      </c>
    </row>
    <row r="215" spans="7:14" x14ac:dyDescent="0.25">
      <c r="G215" s="7" t="s">
        <v>1483</v>
      </c>
      <c r="H215" s="7" t="s">
        <v>1484</v>
      </c>
      <c r="M215" s="7" t="s">
        <v>1507</v>
      </c>
      <c r="N215" s="7" t="s">
        <v>1508</v>
      </c>
    </row>
    <row r="216" spans="7:14" x14ac:dyDescent="0.25">
      <c r="G216" s="7" t="s">
        <v>1593</v>
      </c>
      <c r="H216" s="7" t="s">
        <v>1594</v>
      </c>
      <c r="M216" s="7" t="s">
        <v>1483</v>
      </c>
      <c r="N216" s="7" t="s">
        <v>1484</v>
      </c>
    </row>
    <row r="217" spans="7:14" ht="30" x14ac:dyDescent="0.25">
      <c r="G217" s="7" t="s">
        <v>1565</v>
      </c>
      <c r="H217" s="7" t="s">
        <v>1566</v>
      </c>
      <c r="M217" s="7" t="s">
        <v>1593</v>
      </c>
      <c r="N217" s="7" t="s">
        <v>1594</v>
      </c>
    </row>
    <row r="218" spans="7:14" ht="30" x14ac:dyDescent="0.25">
      <c r="G218" s="7" t="s">
        <v>1531</v>
      </c>
      <c r="H218" s="7" t="s">
        <v>1532</v>
      </c>
      <c r="M218" s="7" t="s">
        <v>1565</v>
      </c>
      <c r="N218" s="7" t="s">
        <v>1566</v>
      </c>
    </row>
    <row r="219" spans="7:14" x14ac:dyDescent="0.25">
      <c r="G219" s="8" t="s">
        <v>1182</v>
      </c>
      <c r="H219" s="8" t="s">
        <v>1181</v>
      </c>
      <c r="M219" s="7" t="s">
        <v>1531</v>
      </c>
      <c r="N219" s="7" t="s">
        <v>1532</v>
      </c>
    </row>
    <row r="220" spans="7:14" x14ac:dyDescent="0.25">
      <c r="G220" s="8" t="s">
        <v>1399</v>
      </c>
      <c r="H220" s="8" t="s">
        <v>1400</v>
      </c>
      <c r="M220" s="8" t="s">
        <v>1182</v>
      </c>
      <c r="N220" s="8" t="s">
        <v>1181</v>
      </c>
    </row>
    <row r="221" spans="7:14" x14ac:dyDescent="0.25">
      <c r="G221" s="7" t="s">
        <v>1178</v>
      </c>
      <c r="H221" s="7" t="s">
        <v>1177</v>
      </c>
      <c r="M221" s="8" t="s">
        <v>1399</v>
      </c>
      <c r="N221" s="8" t="s">
        <v>1400</v>
      </c>
    </row>
    <row r="222" spans="7:14" ht="30" x14ac:dyDescent="0.25">
      <c r="G222" s="7" t="s">
        <v>1589</v>
      </c>
      <c r="H222" s="7" t="s">
        <v>1590</v>
      </c>
      <c r="M222" s="7" t="s">
        <v>1178</v>
      </c>
      <c r="N222" s="7" t="s">
        <v>1177</v>
      </c>
    </row>
    <row r="223" spans="7:14" ht="30" x14ac:dyDescent="0.25">
      <c r="G223" s="7" t="s">
        <v>1539</v>
      </c>
      <c r="H223" s="7" t="s">
        <v>1540</v>
      </c>
      <c r="M223" s="7" t="s">
        <v>1589</v>
      </c>
      <c r="N223" s="7" t="s">
        <v>1590</v>
      </c>
    </row>
    <row r="224" spans="7:14" ht="30" x14ac:dyDescent="0.25">
      <c r="G224" s="8" t="s">
        <v>1324</v>
      </c>
      <c r="H224" s="8" t="s">
        <v>1325</v>
      </c>
      <c r="M224" s="7" t="s">
        <v>1539</v>
      </c>
      <c r="N224" s="7" t="s">
        <v>1540</v>
      </c>
    </row>
    <row r="225" spans="7:14" ht="30" x14ac:dyDescent="0.25">
      <c r="G225" s="8" t="s">
        <v>1355</v>
      </c>
      <c r="H225" s="8" t="s">
        <v>1356</v>
      </c>
      <c r="M225" s="8" t="s">
        <v>1324</v>
      </c>
      <c r="N225" s="8" t="s">
        <v>1325</v>
      </c>
    </row>
    <row r="226" spans="7:14" x14ac:dyDescent="0.25">
      <c r="G226" s="7" t="s">
        <v>1255</v>
      </c>
      <c r="H226" s="7" t="s">
        <v>1256</v>
      </c>
      <c r="M226" s="8" t="s">
        <v>1355</v>
      </c>
      <c r="N226" s="8" t="s">
        <v>1356</v>
      </c>
    </row>
    <row r="227" spans="7:14" ht="30" x14ac:dyDescent="0.25">
      <c r="G227" s="8" t="s">
        <v>1403</v>
      </c>
      <c r="H227" s="8" t="s">
        <v>1404</v>
      </c>
      <c r="M227" s="7" t="s">
        <v>1255</v>
      </c>
      <c r="N227" s="7" t="s">
        <v>1256</v>
      </c>
    </row>
    <row r="228" spans="7:14" x14ac:dyDescent="0.25">
      <c r="G228" s="9" t="s">
        <v>1662</v>
      </c>
      <c r="H228" s="9" t="s">
        <v>1663</v>
      </c>
      <c r="M228" s="8" t="s">
        <v>1403</v>
      </c>
      <c r="N228" s="8" t="s">
        <v>1404</v>
      </c>
    </row>
    <row r="229" spans="7:14" ht="30" x14ac:dyDescent="0.25">
      <c r="G229" s="7" t="s">
        <v>1014</v>
      </c>
      <c r="H229" s="7" t="s">
        <v>1215</v>
      </c>
      <c r="M229" s="9" t="s">
        <v>1662</v>
      </c>
      <c r="N229" s="9" t="s">
        <v>1663</v>
      </c>
    </row>
    <row r="230" spans="7:14" ht="30" x14ac:dyDescent="0.25">
      <c r="G230" s="7" t="s">
        <v>1281</v>
      </c>
      <c r="H230" s="7" t="s">
        <v>1282</v>
      </c>
      <c r="M230" s="7" t="s">
        <v>1014</v>
      </c>
      <c r="N230" s="7" t="s">
        <v>1215</v>
      </c>
    </row>
    <row r="231" spans="7:14" ht="30" x14ac:dyDescent="0.25">
      <c r="G231" s="7" t="s">
        <v>1487</v>
      </c>
      <c r="H231" s="7" t="s">
        <v>1488</v>
      </c>
      <c r="M231" s="7" t="s">
        <v>1281</v>
      </c>
      <c r="N231" s="7" t="s">
        <v>1282</v>
      </c>
    </row>
    <row r="232" spans="7:14" ht="30" x14ac:dyDescent="0.25">
      <c r="G232" s="8" t="s">
        <v>1214</v>
      </c>
      <c r="H232" s="8" t="s">
        <v>1213</v>
      </c>
      <c r="M232" s="7" t="s">
        <v>1487</v>
      </c>
      <c r="N232" s="7" t="s">
        <v>1488</v>
      </c>
    </row>
    <row r="233" spans="7:14" ht="30" x14ac:dyDescent="0.25">
      <c r="G233" s="10" t="s">
        <v>1441</v>
      </c>
      <c r="H233" s="10" t="s">
        <v>1442</v>
      </c>
      <c r="M233" s="8" t="s">
        <v>1214</v>
      </c>
      <c r="N233" s="8" t="s">
        <v>1213</v>
      </c>
    </row>
    <row r="234" spans="7:14" x14ac:dyDescent="0.25">
      <c r="G234" s="7" t="s">
        <v>1172</v>
      </c>
      <c r="H234" s="7" t="s">
        <v>1171</v>
      </c>
      <c r="M234" s="10" t="s">
        <v>1441</v>
      </c>
      <c r="N234" s="10" t="s">
        <v>1442</v>
      </c>
    </row>
    <row r="235" spans="7:14" x14ac:dyDescent="0.25">
      <c r="G235" s="7" t="s">
        <v>1295</v>
      </c>
      <c r="H235" s="7" t="s">
        <v>1296</v>
      </c>
      <c r="M235" s="7" t="s">
        <v>1172</v>
      </c>
      <c r="N235" s="7" t="s">
        <v>1171</v>
      </c>
    </row>
    <row r="236" spans="7:14" x14ac:dyDescent="0.25">
      <c r="G236" s="9" t="s">
        <v>1706</v>
      </c>
      <c r="H236" s="9" t="s">
        <v>1707</v>
      </c>
      <c r="M236" s="7" t="s">
        <v>1295</v>
      </c>
      <c r="N236" s="7" t="s">
        <v>1296</v>
      </c>
    </row>
    <row r="237" spans="7:14" x14ac:dyDescent="0.25">
      <c r="G237" s="7" t="s">
        <v>1166</v>
      </c>
      <c r="H237" s="7" t="s">
        <v>1165</v>
      </c>
      <c r="M237" s="9" t="s">
        <v>1706</v>
      </c>
      <c r="N237" s="9" t="s">
        <v>1707</v>
      </c>
    </row>
    <row r="238" spans="7:14" x14ac:dyDescent="0.25">
      <c r="G238" s="8" t="s">
        <v>1365</v>
      </c>
      <c r="H238" s="8" t="s">
        <v>1366</v>
      </c>
      <c r="M238" s="7" t="s">
        <v>1166</v>
      </c>
      <c r="N238" s="7" t="s">
        <v>1165</v>
      </c>
    </row>
    <row r="239" spans="7:14" x14ac:dyDescent="0.25">
      <c r="G239" s="8" t="s">
        <v>1639</v>
      </c>
      <c r="H239" s="8" t="s">
        <v>1640</v>
      </c>
      <c r="M239" s="8" t="s">
        <v>1365</v>
      </c>
      <c r="N239" s="8" t="s">
        <v>1366</v>
      </c>
    </row>
    <row r="240" spans="7:14" x14ac:dyDescent="0.25">
      <c r="G240" s="7" t="s">
        <v>1456</v>
      </c>
      <c r="H240" s="7" t="s">
        <v>1457</v>
      </c>
      <c r="M240" s="8" t="s">
        <v>1639</v>
      </c>
      <c r="N240" s="8" t="s">
        <v>1640</v>
      </c>
    </row>
    <row r="241" spans="7:14" x14ac:dyDescent="0.25">
      <c r="G241" s="8" t="s">
        <v>1119</v>
      </c>
      <c r="H241" s="8" t="s">
        <v>1118</v>
      </c>
      <c r="M241" s="7" t="s">
        <v>1456</v>
      </c>
      <c r="N241" s="7" t="s">
        <v>1457</v>
      </c>
    </row>
    <row r="242" spans="7:14" x14ac:dyDescent="0.25">
      <c r="G242" s="7" t="s">
        <v>1595</v>
      </c>
      <c r="H242" s="7" t="s">
        <v>1596</v>
      </c>
      <c r="M242" s="8" t="s">
        <v>1119</v>
      </c>
      <c r="N242" s="8" t="s">
        <v>1118</v>
      </c>
    </row>
    <row r="243" spans="7:14" ht="30" x14ac:dyDescent="0.25">
      <c r="G243" s="7" t="s">
        <v>1597</v>
      </c>
      <c r="H243" s="7" t="s">
        <v>1598</v>
      </c>
      <c r="M243" s="7" t="s">
        <v>1595</v>
      </c>
      <c r="N243" s="7" t="s">
        <v>1596</v>
      </c>
    </row>
    <row r="244" spans="7:14" ht="30" x14ac:dyDescent="0.25">
      <c r="G244" s="7" t="s">
        <v>1529</v>
      </c>
      <c r="H244" s="7" t="s">
        <v>1530</v>
      </c>
      <c r="M244" s="7" t="s">
        <v>1597</v>
      </c>
      <c r="N244" s="7" t="s">
        <v>1598</v>
      </c>
    </row>
    <row r="245" spans="7:14" ht="30" x14ac:dyDescent="0.25">
      <c r="G245" s="7" t="s">
        <v>1533</v>
      </c>
      <c r="H245" s="7" t="s">
        <v>1534</v>
      </c>
      <c r="M245" s="7" t="s">
        <v>1529</v>
      </c>
      <c r="N245" s="7" t="s">
        <v>1530</v>
      </c>
    </row>
    <row r="246" spans="7:14" ht="30" x14ac:dyDescent="0.25">
      <c r="G246" s="7" t="s">
        <v>1223</v>
      </c>
      <c r="H246" s="7" t="s">
        <v>1224</v>
      </c>
      <c r="M246" s="7" t="s">
        <v>1533</v>
      </c>
      <c r="N246" s="7" t="s">
        <v>1534</v>
      </c>
    </row>
    <row r="247" spans="7:14" ht="30" x14ac:dyDescent="0.25">
      <c r="G247" s="7" t="s">
        <v>1251</v>
      </c>
      <c r="H247" s="7" t="s">
        <v>1252</v>
      </c>
      <c r="M247" s="7" t="s">
        <v>1223</v>
      </c>
      <c r="N247" s="7" t="s">
        <v>1224</v>
      </c>
    </row>
    <row r="248" spans="7:14" x14ac:dyDescent="0.25">
      <c r="G248" s="8" t="s">
        <v>1385</v>
      </c>
      <c r="H248" s="8" t="s">
        <v>1386</v>
      </c>
      <c r="M248" s="7" t="s">
        <v>1251</v>
      </c>
      <c r="N248" s="7" t="s">
        <v>1252</v>
      </c>
    </row>
    <row r="249" spans="7:14" ht="30" x14ac:dyDescent="0.25">
      <c r="G249" s="8" t="s">
        <v>1369</v>
      </c>
      <c r="H249" s="8" t="s">
        <v>1370</v>
      </c>
      <c r="M249" s="8" t="s">
        <v>1385</v>
      </c>
      <c r="N249" s="8" t="s">
        <v>1386</v>
      </c>
    </row>
    <row r="250" spans="7:14" ht="30" x14ac:dyDescent="0.25">
      <c r="G250" s="7" t="s">
        <v>1299</v>
      </c>
      <c r="H250" s="7" t="s">
        <v>1300</v>
      </c>
      <c r="M250" s="8" t="s">
        <v>1369</v>
      </c>
      <c r="N250" s="8" t="s">
        <v>1370</v>
      </c>
    </row>
    <row r="251" spans="7:14" ht="30" x14ac:dyDescent="0.25">
      <c r="G251" s="7" t="s">
        <v>544</v>
      </c>
      <c r="H251" s="7" t="s">
        <v>647</v>
      </c>
      <c r="M251" s="7" t="s">
        <v>1299</v>
      </c>
      <c r="N251" s="7" t="s">
        <v>1300</v>
      </c>
    </row>
    <row r="252" spans="7:14" x14ac:dyDescent="0.25">
      <c r="G252" s="9" t="s">
        <v>1219</v>
      </c>
      <c r="H252" s="9" t="s">
        <v>1218</v>
      </c>
      <c r="M252" s="7" t="s">
        <v>544</v>
      </c>
      <c r="N252" s="7" t="s">
        <v>647</v>
      </c>
    </row>
    <row r="253" spans="7:14" x14ac:dyDescent="0.25">
      <c r="G253" s="7" t="s">
        <v>1473</v>
      </c>
      <c r="H253" s="7" t="s">
        <v>1474</v>
      </c>
      <c r="M253" s="9" t="s">
        <v>1219</v>
      </c>
      <c r="N253" s="9" t="s">
        <v>1218</v>
      </c>
    </row>
    <row r="254" spans="7:14" ht="30" x14ac:dyDescent="0.25">
      <c r="G254" s="7" t="s">
        <v>1168</v>
      </c>
      <c r="H254" s="7" t="s">
        <v>1167</v>
      </c>
      <c r="M254" s="7" t="s">
        <v>1473</v>
      </c>
      <c r="N254" s="7" t="s">
        <v>1474</v>
      </c>
    </row>
    <row r="255" spans="7:14" x14ac:dyDescent="0.25">
      <c r="G255" s="9" t="s">
        <v>1670</v>
      </c>
      <c r="H255" s="9" t="s">
        <v>1671</v>
      </c>
      <c r="M255" s="7" t="s">
        <v>1168</v>
      </c>
      <c r="N255" s="7" t="s">
        <v>1167</v>
      </c>
    </row>
    <row r="256" spans="7:14" x14ac:dyDescent="0.25">
      <c r="G256" s="7" t="s">
        <v>1228</v>
      </c>
      <c r="H256" s="7" t="s">
        <v>1229</v>
      </c>
      <c r="M256" s="9" t="s">
        <v>1670</v>
      </c>
      <c r="N256" s="9" t="s">
        <v>1671</v>
      </c>
    </row>
    <row r="257" spans="7:14" x14ac:dyDescent="0.25">
      <c r="G257" s="7" t="s">
        <v>1293</v>
      </c>
      <c r="H257" s="7" t="s">
        <v>1294</v>
      </c>
      <c r="M257" s="7" t="s">
        <v>1228</v>
      </c>
      <c r="N257" s="7" t="s">
        <v>1229</v>
      </c>
    </row>
    <row r="258" spans="7:14" x14ac:dyDescent="0.25">
      <c r="G258" s="7" t="s">
        <v>1495</v>
      </c>
      <c r="H258" s="7" t="s">
        <v>1496</v>
      </c>
      <c r="M258" s="7" t="s">
        <v>1293</v>
      </c>
      <c r="N258" s="7" t="s">
        <v>1294</v>
      </c>
    </row>
    <row r="259" spans="7:14" x14ac:dyDescent="0.25">
      <c r="G259" s="7" t="s">
        <v>1501</v>
      </c>
      <c r="H259" s="7" t="s">
        <v>1502</v>
      </c>
      <c r="M259" s="7" t="s">
        <v>1495</v>
      </c>
      <c r="N259" s="7" t="s">
        <v>1496</v>
      </c>
    </row>
    <row r="260" spans="7:14" x14ac:dyDescent="0.25">
      <c r="G260" s="7" t="s">
        <v>1466</v>
      </c>
      <c r="H260" s="7" t="s">
        <v>1467</v>
      </c>
      <c r="M260" s="7" t="s">
        <v>1501</v>
      </c>
      <c r="N260" s="7" t="s">
        <v>1502</v>
      </c>
    </row>
    <row r="261" spans="7:14" x14ac:dyDescent="0.25">
      <c r="G261" s="10" t="s">
        <v>1435</v>
      </c>
      <c r="H261" s="10" t="s">
        <v>1436</v>
      </c>
      <c r="M261" s="7" t="s">
        <v>1466</v>
      </c>
      <c r="N261" s="7" t="s">
        <v>1467</v>
      </c>
    </row>
    <row r="262" spans="7:14" x14ac:dyDescent="0.25">
      <c r="G262" s="7" t="s">
        <v>1227</v>
      </c>
      <c r="H262" s="7" t="s">
        <v>1226</v>
      </c>
      <c r="M262" s="10" t="s">
        <v>1435</v>
      </c>
      <c r="N262" s="10" t="s">
        <v>1436</v>
      </c>
    </row>
    <row r="263" spans="7:14" ht="30" x14ac:dyDescent="0.25">
      <c r="G263" s="8" t="s">
        <v>1318</v>
      </c>
      <c r="H263" s="8" t="s">
        <v>1319</v>
      </c>
      <c r="M263" s="7" t="s">
        <v>1227</v>
      </c>
      <c r="N263" s="7" t="s">
        <v>1226</v>
      </c>
    </row>
    <row r="264" spans="7:14" x14ac:dyDescent="0.25">
      <c r="G264" s="8" t="s">
        <v>392</v>
      </c>
      <c r="H264" s="8" t="s">
        <v>415</v>
      </c>
      <c r="M264" s="8" t="s">
        <v>1318</v>
      </c>
      <c r="N264" s="8" t="s">
        <v>1319</v>
      </c>
    </row>
    <row r="265" spans="7:14" ht="30" x14ac:dyDescent="0.25">
      <c r="G265" s="7" t="s">
        <v>1269</v>
      </c>
      <c r="H265" s="7" t="s">
        <v>1270</v>
      </c>
      <c r="M265" s="8" t="s">
        <v>392</v>
      </c>
      <c r="N265" s="8" t="s">
        <v>415</v>
      </c>
    </row>
    <row r="266" spans="7:14" x14ac:dyDescent="0.25">
      <c r="G266" s="8" t="s">
        <v>1407</v>
      </c>
      <c r="H266" s="8" t="s">
        <v>1408</v>
      </c>
      <c r="M266" s="7" t="s">
        <v>1269</v>
      </c>
      <c r="N266" s="7" t="s">
        <v>1270</v>
      </c>
    </row>
    <row r="267" spans="7:14" ht="30" x14ac:dyDescent="0.25">
      <c r="G267" s="7" t="s">
        <v>1162</v>
      </c>
      <c r="H267" s="7" t="s">
        <v>1161</v>
      </c>
      <c r="M267" s="8" t="s">
        <v>1407</v>
      </c>
      <c r="N267" s="8" t="s">
        <v>1408</v>
      </c>
    </row>
    <row r="268" spans="7:14" ht="30" x14ac:dyDescent="0.25">
      <c r="G268" s="8" t="s">
        <v>1381</v>
      </c>
      <c r="H268" s="8" t="s">
        <v>1382</v>
      </c>
      <c r="M268" s="7" t="s">
        <v>1162</v>
      </c>
      <c r="N268" s="7" t="s">
        <v>1161</v>
      </c>
    </row>
    <row r="269" spans="7:14" ht="30" x14ac:dyDescent="0.25">
      <c r="G269" s="10" t="s">
        <v>1437</v>
      </c>
      <c r="H269" s="10" t="s">
        <v>1438</v>
      </c>
      <c r="M269" s="8" t="s">
        <v>1381</v>
      </c>
      <c r="N269" s="8" t="s">
        <v>1382</v>
      </c>
    </row>
    <row r="270" spans="7:14" ht="30" x14ac:dyDescent="0.25">
      <c r="G270" s="8" t="s">
        <v>1202</v>
      </c>
      <c r="H270" s="8" t="s">
        <v>1201</v>
      </c>
      <c r="M270" s="10" t="s">
        <v>1437</v>
      </c>
      <c r="N270" s="10" t="s">
        <v>1438</v>
      </c>
    </row>
    <row r="271" spans="7:14" ht="30" x14ac:dyDescent="0.25">
      <c r="G271" s="7" t="s">
        <v>1231</v>
      </c>
      <c r="H271" s="7" t="s">
        <v>1232</v>
      </c>
      <c r="M271" s="8" t="s">
        <v>1202</v>
      </c>
      <c r="N271" s="8" t="s">
        <v>1201</v>
      </c>
    </row>
    <row r="272" spans="7:14" ht="30" x14ac:dyDescent="0.25">
      <c r="G272" s="7" t="s">
        <v>808</v>
      </c>
      <c r="H272" s="7" t="s">
        <v>1230</v>
      </c>
      <c r="M272" s="7" t="s">
        <v>1231</v>
      </c>
      <c r="N272" s="7" t="s">
        <v>1232</v>
      </c>
    </row>
    <row r="273" spans="7:14" ht="30" x14ac:dyDescent="0.25">
      <c r="G273" s="7" t="s">
        <v>423</v>
      </c>
      <c r="H273" s="7" t="s">
        <v>1122</v>
      </c>
      <c r="M273" s="7" t="s">
        <v>808</v>
      </c>
      <c r="N273" s="7" t="s">
        <v>1230</v>
      </c>
    </row>
    <row r="274" spans="7:14" x14ac:dyDescent="0.25">
      <c r="G274" s="8" t="s">
        <v>74</v>
      </c>
      <c r="H274" s="8" t="s">
        <v>416</v>
      </c>
      <c r="M274" s="7" t="s">
        <v>423</v>
      </c>
      <c r="N274" s="7" t="s">
        <v>1122</v>
      </c>
    </row>
    <row r="275" spans="7:14" x14ac:dyDescent="0.25">
      <c r="G275" s="7" t="s">
        <v>1454</v>
      </c>
      <c r="H275" s="7" t="s">
        <v>1455</v>
      </c>
      <c r="M275" s="8" t="s">
        <v>74</v>
      </c>
      <c r="N275" s="8" t="s">
        <v>416</v>
      </c>
    </row>
    <row r="276" spans="7:14" x14ac:dyDescent="0.25">
      <c r="G276" s="9" t="s">
        <v>1716</v>
      </c>
      <c r="H276" s="9" t="s">
        <v>1717</v>
      </c>
      <c r="M276" s="7" t="s">
        <v>1454</v>
      </c>
      <c r="N276" s="7" t="s">
        <v>1455</v>
      </c>
    </row>
    <row r="277" spans="7:14" x14ac:dyDescent="0.25">
      <c r="G277" s="8" t="s">
        <v>1196</v>
      </c>
      <c r="H277" s="8" t="s">
        <v>1195</v>
      </c>
      <c r="M277" s="9" t="s">
        <v>1716</v>
      </c>
      <c r="N277" s="9" t="s">
        <v>1717</v>
      </c>
    </row>
    <row r="278" spans="7:14" x14ac:dyDescent="0.25">
      <c r="G278" s="9" t="s">
        <v>1700</v>
      </c>
      <c r="H278" s="9" t="s">
        <v>1701</v>
      </c>
      <c r="M278" s="8" t="s">
        <v>1196</v>
      </c>
      <c r="N278" s="8" t="s">
        <v>1195</v>
      </c>
    </row>
    <row r="279" spans="7:14" x14ac:dyDescent="0.25">
      <c r="G279" s="9" t="s">
        <v>1728</v>
      </c>
      <c r="H279" s="9" t="s">
        <v>1729</v>
      </c>
      <c r="M279" s="9" t="s">
        <v>1700</v>
      </c>
      <c r="N279" s="9" t="s">
        <v>1701</v>
      </c>
    </row>
    <row r="280" spans="7:14" x14ac:dyDescent="0.25">
      <c r="G280" s="8" t="s">
        <v>418</v>
      </c>
      <c r="H280" s="8" t="s">
        <v>417</v>
      </c>
      <c r="M280" s="9" t="s">
        <v>1728</v>
      </c>
      <c r="N280" s="9" t="s">
        <v>1729</v>
      </c>
    </row>
    <row r="281" spans="7:14" x14ac:dyDescent="0.25">
      <c r="G281" s="8" t="s">
        <v>1334</v>
      </c>
      <c r="H281" s="8" t="s">
        <v>1335</v>
      </c>
      <c r="M281" s="8" t="s">
        <v>418</v>
      </c>
      <c r="N281" s="8" t="s">
        <v>417</v>
      </c>
    </row>
    <row r="282" spans="7:14" x14ac:dyDescent="0.25">
      <c r="G282" s="7" t="s">
        <v>1125</v>
      </c>
      <c r="H282" s="7" t="s">
        <v>1124</v>
      </c>
      <c r="M282" s="8" t="s">
        <v>1334</v>
      </c>
      <c r="N282" s="8" t="s">
        <v>1335</v>
      </c>
    </row>
    <row r="283" spans="7:14" ht="30" x14ac:dyDescent="0.25">
      <c r="G283" s="7" t="s">
        <v>1033</v>
      </c>
      <c r="H283" s="7" t="s">
        <v>1303</v>
      </c>
      <c r="M283" s="7" t="s">
        <v>1125</v>
      </c>
      <c r="N283" s="7" t="s">
        <v>1124</v>
      </c>
    </row>
    <row r="284" spans="7:14" ht="30" x14ac:dyDescent="0.25">
      <c r="G284" s="8" t="s">
        <v>1075</v>
      </c>
      <c r="H284" s="8" t="s">
        <v>1074</v>
      </c>
      <c r="M284" s="7" t="s">
        <v>1033</v>
      </c>
      <c r="N284" s="7" t="s">
        <v>1303</v>
      </c>
    </row>
    <row r="285" spans="7:14" x14ac:dyDescent="0.25">
      <c r="G285" s="7" t="s">
        <v>1160</v>
      </c>
      <c r="H285" s="7" t="s">
        <v>1159</v>
      </c>
      <c r="M285" s="8" t="s">
        <v>1075</v>
      </c>
      <c r="N285" s="8" t="s">
        <v>1074</v>
      </c>
    </row>
    <row r="286" spans="7:14" ht="30" x14ac:dyDescent="0.25">
      <c r="G286" s="9" t="s">
        <v>1240</v>
      </c>
      <c r="H286" s="9" t="s">
        <v>1239</v>
      </c>
      <c r="M286" s="7" t="s">
        <v>1160</v>
      </c>
      <c r="N286" s="7" t="s">
        <v>1159</v>
      </c>
    </row>
    <row r="287" spans="7:14" x14ac:dyDescent="0.25">
      <c r="G287" s="8" t="s">
        <v>19</v>
      </c>
      <c r="H287" s="8" t="s">
        <v>17</v>
      </c>
      <c r="M287" s="9" t="s">
        <v>1240</v>
      </c>
      <c r="N287" s="9" t="s">
        <v>1239</v>
      </c>
    </row>
    <row r="288" spans="7:14" ht="30" x14ac:dyDescent="0.25">
      <c r="G288" s="8" t="s">
        <v>1188</v>
      </c>
      <c r="H288" s="8" t="s">
        <v>1187</v>
      </c>
      <c r="M288" s="8" t="s">
        <v>19</v>
      </c>
      <c r="N288" s="8" t="s">
        <v>17</v>
      </c>
    </row>
    <row r="289" spans="7:14" ht="30" x14ac:dyDescent="0.25">
      <c r="G289" s="8" t="s">
        <v>1206</v>
      </c>
      <c r="H289" s="8" t="s">
        <v>1205</v>
      </c>
      <c r="M289" s="8" t="s">
        <v>1188</v>
      </c>
      <c r="N289" s="8" t="s">
        <v>1187</v>
      </c>
    </row>
    <row r="290" spans="7:14" x14ac:dyDescent="0.25">
      <c r="G290" s="8" t="s">
        <v>1391</v>
      </c>
      <c r="H290" s="8" t="s">
        <v>1392</v>
      </c>
      <c r="M290" s="8" t="s">
        <v>1206</v>
      </c>
      <c r="N290" s="8" t="s">
        <v>1205</v>
      </c>
    </row>
    <row r="291" spans="7:14" x14ac:dyDescent="0.25">
      <c r="G291" s="7" t="s">
        <v>547</v>
      </c>
      <c r="H291" s="7" t="s">
        <v>1222</v>
      </c>
      <c r="M291" s="8" t="s">
        <v>1391</v>
      </c>
      <c r="N291" s="8" t="s">
        <v>1392</v>
      </c>
    </row>
    <row r="292" spans="7:14" x14ac:dyDescent="0.25">
      <c r="G292" s="9" t="s">
        <v>1660</v>
      </c>
      <c r="H292" s="9" t="s">
        <v>1661</v>
      </c>
      <c r="M292" s="7" t="s">
        <v>547</v>
      </c>
      <c r="N292" s="7" t="s">
        <v>1222</v>
      </c>
    </row>
    <row r="293" spans="7:14" ht="30" x14ac:dyDescent="0.25">
      <c r="G293" s="8" t="s">
        <v>1320</v>
      </c>
      <c r="H293" s="8" t="s">
        <v>1321</v>
      </c>
      <c r="M293" s="9" t="s">
        <v>1660</v>
      </c>
      <c r="N293" s="9" t="s">
        <v>1661</v>
      </c>
    </row>
    <row r="294" spans="7:14" ht="30" x14ac:dyDescent="0.25">
      <c r="G294" s="7" t="s">
        <v>1449</v>
      </c>
      <c r="H294" s="7" t="s">
        <v>1450</v>
      </c>
      <c r="M294" s="8" t="s">
        <v>1320</v>
      </c>
      <c r="N294" s="8" t="s">
        <v>1321</v>
      </c>
    </row>
    <row r="295" spans="7:14" x14ac:dyDescent="0.25">
      <c r="G295" s="7" t="s">
        <v>1243</v>
      </c>
      <c r="H295" s="7" t="s">
        <v>1244</v>
      </c>
      <c r="M295" s="7" t="s">
        <v>1449</v>
      </c>
      <c r="N295" s="7" t="s">
        <v>1450</v>
      </c>
    </row>
    <row r="296" spans="7:14" x14ac:dyDescent="0.25">
      <c r="G296" s="8" t="s">
        <v>1395</v>
      </c>
      <c r="H296" s="8" t="s">
        <v>1396</v>
      </c>
      <c r="M296" s="7" t="s">
        <v>1243</v>
      </c>
      <c r="N296" s="7" t="s">
        <v>1244</v>
      </c>
    </row>
    <row r="297" spans="7:14" x14ac:dyDescent="0.25">
      <c r="G297" s="9" t="s">
        <v>1238</v>
      </c>
      <c r="H297" s="9" t="s">
        <v>1237</v>
      </c>
      <c r="M297" s="8" t="s">
        <v>1395</v>
      </c>
      <c r="N297" s="8" t="s">
        <v>1396</v>
      </c>
    </row>
    <row r="298" spans="7:14" x14ac:dyDescent="0.25">
      <c r="G298" s="7" t="s">
        <v>1469</v>
      </c>
      <c r="H298" s="7" t="s">
        <v>1470</v>
      </c>
      <c r="M298" s="9" t="s">
        <v>1238</v>
      </c>
      <c r="N298" s="9" t="s">
        <v>1237</v>
      </c>
    </row>
    <row r="299" spans="7:14" x14ac:dyDescent="0.25">
      <c r="G299" s="9" t="s">
        <v>1668</v>
      </c>
      <c r="H299" s="9" t="s">
        <v>1669</v>
      </c>
      <c r="M299" s="7" t="s">
        <v>1469</v>
      </c>
      <c r="N299" s="7" t="s">
        <v>1470</v>
      </c>
    </row>
    <row r="300" spans="7:14" x14ac:dyDescent="0.25">
      <c r="G300" s="8" t="s">
        <v>1314</v>
      </c>
      <c r="H300" s="8" t="s">
        <v>1315</v>
      </c>
      <c r="M300" s="9" t="s">
        <v>1668</v>
      </c>
      <c r="N300" s="9" t="s">
        <v>1669</v>
      </c>
    </row>
    <row r="301" spans="7:14" x14ac:dyDescent="0.25">
      <c r="G301" s="7" t="s">
        <v>1242</v>
      </c>
      <c r="H301" s="7" t="s">
        <v>1241</v>
      </c>
      <c r="M301" s="8" t="s">
        <v>1314</v>
      </c>
      <c r="N301" s="8" t="s">
        <v>1315</v>
      </c>
    </row>
    <row r="302" spans="7:14" ht="30" x14ac:dyDescent="0.25">
      <c r="G302" s="8" t="s">
        <v>1641</v>
      </c>
      <c r="H302" s="8" t="s">
        <v>1642</v>
      </c>
      <c r="M302" s="7" t="s">
        <v>1242</v>
      </c>
      <c r="N302" s="7" t="s">
        <v>1241</v>
      </c>
    </row>
    <row r="303" spans="7:14" ht="30" x14ac:dyDescent="0.25">
      <c r="G303" s="10" t="s">
        <v>1431</v>
      </c>
      <c r="H303" s="10" t="s">
        <v>1432</v>
      </c>
      <c r="M303" s="8" t="s">
        <v>1641</v>
      </c>
      <c r="N303" s="8" t="s">
        <v>1642</v>
      </c>
    </row>
    <row r="304" spans="7:14" ht="30" x14ac:dyDescent="0.25">
      <c r="G304" s="8" t="s">
        <v>1350</v>
      </c>
      <c r="H304" s="8" t="s">
        <v>1351</v>
      </c>
      <c r="M304" s="10" t="s">
        <v>1431</v>
      </c>
      <c r="N304" s="10" t="s">
        <v>1432</v>
      </c>
    </row>
    <row r="305" spans="7:14" ht="30" x14ac:dyDescent="0.25">
      <c r="G305" s="7" t="s">
        <v>1485</v>
      </c>
      <c r="H305" s="7" t="s">
        <v>1486</v>
      </c>
      <c r="M305" s="8" t="s">
        <v>1350</v>
      </c>
      <c r="N305" s="8" t="s">
        <v>1351</v>
      </c>
    </row>
    <row r="306" spans="7:14" x14ac:dyDescent="0.25">
      <c r="G306" s="7" t="s">
        <v>1287</v>
      </c>
      <c r="H306" s="7" t="s">
        <v>1288</v>
      </c>
      <c r="M306" s="7" t="s">
        <v>1485</v>
      </c>
      <c r="N306" s="7" t="s">
        <v>1486</v>
      </c>
    </row>
    <row r="307" spans="7:14" x14ac:dyDescent="0.25">
      <c r="G307" s="8" t="s">
        <v>1397</v>
      </c>
      <c r="H307" s="8" t="s">
        <v>1398</v>
      </c>
      <c r="M307" s="7" t="s">
        <v>1287</v>
      </c>
      <c r="N307" s="7" t="s">
        <v>1288</v>
      </c>
    </row>
    <row r="308" spans="7:14" x14ac:dyDescent="0.25">
      <c r="G308" s="7" t="s">
        <v>1451</v>
      </c>
      <c r="H308" s="7" t="s">
        <v>1452</v>
      </c>
      <c r="M308" s="8" t="s">
        <v>1397</v>
      </c>
      <c r="N308" s="8" t="s">
        <v>1398</v>
      </c>
    </row>
    <row r="309" spans="7:14" x14ac:dyDescent="0.25">
      <c r="G309" s="8" t="s">
        <v>1106</v>
      </c>
      <c r="H309" s="8" t="s">
        <v>1105</v>
      </c>
      <c r="M309" s="7" t="s">
        <v>1451</v>
      </c>
      <c r="N309" s="7" t="s">
        <v>1452</v>
      </c>
    </row>
    <row r="310" spans="7:14" x14ac:dyDescent="0.25">
      <c r="G310" s="7" t="s">
        <v>1027</v>
      </c>
      <c r="H310" s="7" t="s">
        <v>1245</v>
      </c>
      <c r="M310" s="8" t="s">
        <v>1106</v>
      </c>
      <c r="N310" s="8" t="s">
        <v>1105</v>
      </c>
    </row>
    <row r="311" spans="7:14" ht="30" x14ac:dyDescent="0.25">
      <c r="G311" s="8" t="s">
        <v>1210</v>
      </c>
      <c r="H311" s="8" t="s">
        <v>1209</v>
      </c>
      <c r="M311" s="7" t="s">
        <v>1027</v>
      </c>
      <c r="N311" s="7" t="s">
        <v>1245</v>
      </c>
    </row>
    <row r="312" spans="7:14" ht="30" x14ac:dyDescent="0.25">
      <c r="G312" s="9" t="s">
        <v>1664</v>
      </c>
      <c r="H312" s="9" t="s">
        <v>1665</v>
      </c>
      <c r="M312" s="8" t="s">
        <v>1210</v>
      </c>
      <c r="N312" s="8" t="s">
        <v>1209</v>
      </c>
    </row>
    <row r="313" spans="7:14" x14ac:dyDescent="0.25">
      <c r="G313" s="7" t="s">
        <v>1275</v>
      </c>
      <c r="H313" s="7" t="s">
        <v>1276</v>
      </c>
      <c r="M313" s="9" t="s">
        <v>1664</v>
      </c>
      <c r="N313" s="9" t="s">
        <v>1665</v>
      </c>
    </row>
    <row r="314" spans="7:14" ht="30" x14ac:dyDescent="0.25">
      <c r="G314" s="9" t="s">
        <v>1421</v>
      </c>
      <c r="H314" s="9" t="s">
        <v>1422</v>
      </c>
      <c r="M314" s="7" t="s">
        <v>1275</v>
      </c>
      <c r="N314" s="7" t="s">
        <v>1276</v>
      </c>
    </row>
    <row r="315" spans="7:14" x14ac:dyDescent="0.25">
      <c r="G315" s="9" t="s">
        <v>1342</v>
      </c>
      <c r="H315" s="9" t="s">
        <v>1343</v>
      </c>
      <c r="M315" s="9" t="s">
        <v>1421</v>
      </c>
      <c r="N315" s="9" t="s">
        <v>1422</v>
      </c>
    </row>
    <row r="316" spans="7:14" x14ac:dyDescent="0.25">
      <c r="G316" s="7" t="s">
        <v>1234</v>
      </c>
      <c r="H316" s="7" t="s">
        <v>1233</v>
      </c>
      <c r="M316" s="9" t="s">
        <v>1342</v>
      </c>
      <c r="N316" s="9" t="s">
        <v>1343</v>
      </c>
    </row>
    <row r="317" spans="7:14" x14ac:dyDescent="0.25">
      <c r="G317" s="9" t="s">
        <v>1684</v>
      </c>
      <c r="H317" s="9" t="s">
        <v>1685</v>
      </c>
      <c r="M317" s="7" t="s">
        <v>1234</v>
      </c>
      <c r="N317" s="7" t="s">
        <v>1233</v>
      </c>
    </row>
    <row r="318" spans="7:14" x14ac:dyDescent="0.25">
      <c r="G318" s="8" t="s">
        <v>1310</v>
      </c>
      <c r="H318" s="8" t="s">
        <v>1311</v>
      </c>
      <c r="M318" s="9" t="s">
        <v>1684</v>
      </c>
      <c r="N318" s="9" t="s">
        <v>1685</v>
      </c>
    </row>
    <row r="319" spans="7:14" ht="30" x14ac:dyDescent="0.25">
      <c r="G319" s="9" t="s">
        <v>1217</v>
      </c>
      <c r="H319" s="9" t="s">
        <v>1216</v>
      </c>
      <c r="M319" s="8" t="s">
        <v>1310</v>
      </c>
      <c r="N319" s="8" t="s">
        <v>1311</v>
      </c>
    </row>
    <row r="320" spans="7:14" ht="30" x14ac:dyDescent="0.25">
      <c r="G320" s="7" t="s">
        <v>1304</v>
      </c>
      <c r="H320" s="7" t="s">
        <v>1305</v>
      </c>
      <c r="M320" s="9" t="s">
        <v>1217</v>
      </c>
      <c r="N320" s="9" t="s">
        <v>1216</v>
      </c>
    </row>
    <row r="321" spans="7:14" ht="30" x14ac:dyDescent="0.25">
      <c r="G321" s="8" t="s">
        <v>1357</v>
      </c>
      <c r="H321" s="8" t="s">
        <v>1358</v>
      </c>
      <c r="M321" s="7" t="s">
        <v>1304</v>
      </c>
      <c r="N321" s="7" t="s">
        <v>1305</v>
      </c>
    </row>
    <row r="322" spans="7:14" ht="30" x14ac:dyDescent="0.25">
      <c r="G322" s="8" t="s">
        <v>1631</v>
      </c>
      <c r="H322" s="8" t="s">
        <v>1632</v>
      </c>
      <c r="M322" s="8" t="s">
        <v>1357</v>
      </c>
      <c r="N322" s="8" t="s">
        <v>1358</v>
      </c>
    </row>
    <row r="323" spans="7:14" ht="30" x14ac:dyDescent="0.25">
      <c r="G323" s="8" t="s">
        <v>1413</v>
      </c>
      <c r="H323" s="8" t="s">
        <v>1414</v>
      </c>
      <c r="M323" s="8" t="s">
        <v>1631</v>
      </c>
      <c r="N323" s="8" t="s">
        <v>1632</v>
      </c>
    </row>
    <row r="324" spans="7:14" x14ac:dyDescent="0.25">
      <c r="G324" s="7" t="s">
        <v>1301</v>
      </c>
      <c r="H324" s="7" t="s">
        <v>1302</v>
      </c>
      <c r="M324" s="8" t="s">
        <v>1413</v>
      </c>
      <c r="N324" s="8" t="s">
        <v>1414</v>
      </c>
    </row>
    <row r="325" spans="7:14" x14ac:dyDescent="0.25">
      <c r="G325" s="9" t="s">
        <v>1656</v>
      </c>
      <c r="H325" s="9" t="s">
        <v>1657</v>
      </c>
      <c r="M325" s="7" t="s">
        <v>1301</v>
      </c>
      <c r="N325" s="7" t="s">
        <v>1302</v>
      </c>
    </row>
    <row r="326" spans="7:14" x14ac:dyDescent="0.25">
      <c r="G326" s="9" t="s">
        <v>1688</v>
      </c>
      <c r="H326" s="9" t="s">
        <v>1689</v>
      </c>
      <c r="M326" s="9" t="s">
        <v>1656</v>
      </c>
      <c r="N326" s="9" t="s">
        <v>1657</v>
      </c>
    </row>
    <row r="327" spans="7:14" x14ac:dyDescent="0.25">
      <c r="G327" s="7" t="s">
        <v>1460</v>
      </c>
      <c r="H327" s="7" t="s">
        <v>1461</v>
      </c>
      <c r="M327" s="9" t="s">
        <v>1688</v>
      </c>
      <c r="N327" s="9" t="s">
        <v>1689</v>
      </c>
    </row>
    <row r="328" spans="7:14" x14ac:dyDescent="0.25">
      <c r="G328" s="8" t="s">
        <v>1371</v>
      </c>
      <c r="H328" s="8" t="s">
        <v>1372</v>
      </c>
      <c r="M328" s="7" t="s">
        <v>1460</v>
      </c>
      <c r="N328" s="7" t="s">
        <v>1461</v>
      </c>
    </row>
    <row r="329" spans="7:14" x14ac:dyDescent="0.25">
      <c r="G329" s="8" t="s">
        <v>1110</v>
      </c>
      <c r="H329" s="8" t="s">
        <v>1109</v>
      </c>
      <c r="M329" s="8" t="s">
        <v>1371</v>
      </c>
      <c r="N329" s="8" t="s">
        <v>1372</v>
      </c>
    </row>
    <row r="330" spans="7:14" x14ac:dyDescent="0.25">
      <c r="G330" s="7" t="s">
        <v>1236</v>
      </c>
      <c r="H330" s="7" t="s">
        <v>1235</v>
      </c>
      <c r="M330" s="8" t="s">
        <v>1110</v>
      </c>
      <c r="N330" s="8" t="s">
        <v>1109</v>
      </c>
    </row>
    <row r="331" spans="7:14" x14ac:dyDescent="0.25">
      <c r="G331" s="8" t="s">
        <v>1316</v>
      </c>
      <c r="H331" s="8" t="s">
        <v>1317</v>
      </c>
      <c r="M331" s="7" t="s">
        <v>1236</v>
      </c>
      <c r="N331" s="7" t="s">
        <v>1235</v>
      </c>
    </row>
    <row r="332" spans="7:14" x14ac:dyDescent="0.25">
      <c r="G332" s="9" t="s">
        <v>1692</v>
      </c>
      <c r="H332" s="9" t="s">
        <v>1693</v>
      </c>
      <c r="M332" s="8" t="s">
        <v>1316</v>
      </c>
      <c r="N332" s="8" t="s">
        <v>1317</v>
      </c>
    </row>
    <row r="333" spans="7:14" x14ac:dyDescent="0.25">
      <c r="G333" s="8" t="s">
        <v>1048</v>
      </c>
      <c r="H333" s="8" t="s">
        <v>1047</v>
      </c>
      <c r="M333" s="9" t="s">
        <v>1692</v>
      </c>
      <c r="N333" s="9" t="s">
        <v>1693</v>
      </c>
    </row>
    <row r="334" spans="7:14" ht="30" x14ac:dyDescent="0.25">
      <c r="G334" s="7" t="s">
        <v>1264</v>
      </c>
      <c r="H334" s="7" t="s">
        <v>1265</v>
      </c>
      <c r="M334" s="8" t="s">
        <v>1048</v>
      </c>
      <c r="N334" s="8" t="s">
        <v>1047</v>
      </c>
    </row>
    <row r="335" spans="7:14" x14ac:dyDescent="0.25">
      <c r="G335" s="7" t="s">
        <v>1279</v>
      </c>
      <c r="H335" s="7" t="s">
        <v>1280</v>
      </c>
      <c r="M335" s="7" t="s">
        <v>1264</v>
      </c>
      <c r="N335" s="7" t="s">
        <v>1265</v>
      </c>
    </row>
    <row r="336" spans="7:14" x14ac:dyDescent="0.25">
      <c r="G336" s="7" t="s">
        <v>1130</v>
      </c>
      <c r="H336" s="7" t="s">
        <v>1129</v>
      </c>
      <c r="M336" s="7" t="s">
        <v>1279</v>
      </c>
      <c r="N336" s="7" t="s">
        <v>1280</v>
      </c>
    </row>
    <row r="337" spans="7:14" x14ac:dyDescent="0.25">
      <c r="G337" s="8" t="s">
        <v>1415</v>
      </c>
      <c r="H337" s="8" t="s">
        <v>1416</v>
      </c>
      <c r="M337" s="7" t="s">
        <v>1130</v>
      </c>
      <c r="N337" s="7" t="s">
        <v>1129</v>
      </c>
    </row>
    <row r="338" spans="7:14" ht="30" x14ac:dyDescent="0.25">
      <c r="G338" s="7" t="s">
        <v>1464</v>
      </c>
      <c r="H338" s="7" t="s">
        <v>1465</v>
      </c>
      <c r="M338" s="8" t="s">
        <v>1415</v>
      </c>
      <c r="N338" s="8" t="s">
        <v>1416</v>
      </c>
    </row>
    <row r="339" spans="7:14" x14ac:dyDescent="0.25">
      <c r="G339" s="8" t="s">
        <v>1405</v>
      </c>
      <c r="H339" s="8" t="s">
        <v>1406</v>
      </c>
      <c r="M339" s="7" t="s">
        <v>1464</v>
      </c>
      <c r="N339" s="7" t="s">
        <v>1465</v>
      </c>
    </row>
    <row r="340" spans="7:14" ht="30" x14ac:dyDescent="0.25">
      <c r="G340" s="9" t="s">
        <v>1658</v>
      </c>
      <c r="H340" s="9" t="s">
        <v>1659</v>
      </c>
      <c r="M340" s="8" t="s">
        <v>1405</v>
      </c>
      <c r="N340" s="8" t="s">
        <v>1406</v>
      </c>
    </row>
    <row r="341" spans="7:14" x14ac:dyDescent="0.25">
      <c r="G341" s="7" t="s">
        <v>1577</v>
      </c>
      <c r="H341" s="7" t="s">
        <v>1578</v>
      </c>
      <c r="M341" s="9" t="s">
        <v>1658</v>
      </c>
      <c r="N341" s="9" t="s">
        <v>1659</v>
      </c>
    </row>
    <row r="342" spans="7:14" ht="30" x14ac:dyDescent="0.25">
      <c r="G342" s="9" t="s">
        <v>1425</v>
      </c>
      <c r="H342" s="9" t="s">
        <v>1426</v>
      </c>
      <c r="M342" s="7" t="s">
        <v>1577</v>
      </c>
      <c r="N342" s="7" t="s">
        <v>1578</v>
      </c>
    </row>
    <row r="343" spans="7:14" x14ac:dyDescent="0.25">
      <c r="G343" s="8" t="s">
        <v>1633</v>
      </c>
      <c r="H343" s="8" t="s">
        <v>1634</v>
      </c>
      <c r="M343" s="9" t="s">
        <v>1425</v>
      </c>
      <c r="N343" s="9" t="s">
        <v>1426</v>
      </c>
    </row>
    <row r="344" spans="7:14" x14ac:dyDescent="0.25">
      <c r="G344" s="7" t="s">
        <v>1289</v>
      </c>
      <c r="H344" s="7" t="s">
        <v>1290</v>
      </c>
      <c r="M344" s="8" t="s">
        <v>1633</v>
      </c>
      <c r="N344" s="8" t="s">
        <v>1634</v>
      </c>
    </row>
    <row r="345" spans="7:14" x14ac:dyDescent="0.25">
      <c r="G345" s="7" t="s">
        <v>1247</v>
      </c>
      <c r="H345" s="7" t="s">
        <v>1246</v>
      </c>
      <c r="M345" s="7" t="s">
        <v>1289</v>
      </c>
      <c r="N345" s="7" t="s">
        <v>1290</v>
      </c>
    </row>
    <row r="346" spans="7:14" ht="30" x14ac:dyDescent="0.25">
      <c r="G346" s="8" t="s">
        <v>412</v>
      </c>
      <c r="H346" s="8" t="s">
        <v>411</v>
      </c>
      <c r="M346" s="7" t="s">
        <v>1247</v>
      </c>
      <c r="N346" s="7" t="s">
        <v>1246</v>
      </c>
    </row>
    <row r="347" spans="7:14" ht="30" x14ac:dyDescent="0.25">
      <c r="G347" s="8" t="s">
        <v>1190</v>
      </c>
      <c r="H347" s="8" t="s">
        <v>1189</v>
      </c>
      <c r="M347" s="8" t="s">
        <v>412</v>
      </c>
      <c r="N347" s="8" t="s">
        <v>411</v>
      </c>
    </row>
    <row r="348" spans="7:14" x14ac:dyDescent="0.25">
      <c r="G348" s="7" t="s">
        <v>1135</v>
      </c>
      <c r="H348" s="7" t="s">
        <v>1134</v>
      </c>
      <c r="M348" s="8" t="s">
        <v>1190</v>
      </c>
      <c r="N348" s="8" t="s">
        <v>1189</v>
      </c>
    </row>
    <row r="349" spans="7:14" x14ac:dyDescent="0.25">
      <c r="G349" s="7" t="s">
        <v>1585</v>
      </c>
      <c r="H349" s="7" t="s">
        <v>1586</v>
      </c>
      <c r="M349" s="7" t="s">
        <v>1135</v>
      </c>
      <c r="N349" s="7" t="s">
        <v>1134</v>
      </c>
    </row>
    <row r="350" spans="7:14" x14ac:dyDescent="0.25">
      <c r="G350" s="7" t="s">
        <v>1149</v>
      </c>
      <c r="H350" s="7" t="s">
        <v>1148</v>
      </c>
      <c r="M350" s="7" t="s">
        <v>1585</v>
      </c>
      <c r="N350" s="7" t="s">
        <v>1586</v>
      </c>
    </row>
    <row r="351" spans="7:14" ht="30" x14ac:dyDescent="0.25">
      <c r="G351" s="7" t="s">
        <v>1497</v>
      </c>
      <c r="H351" s="7" t="s">
        <v>1498</v>
      </c>
      <c r="M351" s="7" t="s">
        <v>1149</v>
      </c>
      <c r="N351" s="7" t="s">
        <v>1148</v>
      </c>
    </row>
    <row r="352" spans="7:14" x14ac:dyDescent="0.25">
      <c r="G352" s="10" t="s">
        <v>1429</v>
      </c>
      <c r="H352" s="10" t="s">
        <v>1430</v>
      </c>
      <c r="M352" s="7" t="s">
        <v>1497</v>
      </c>
      <c r="N352" s="7" t="s">
        <v>1498</v>
      </c>
    </row>
    <row r="353" spans="7:14" x14ac:dyDescent="0.25">
      <c r="G353" s="7" t="s">
        <v>1249</v>
      </c>
      <c r="H353" s="7" t="s">
        <v>1248</v>
      </c>
      <c r="M353" s="10" t="s">
        <v>1429</v>
      </c>
      <c r="N353" s="10" t="s">
        <v>1430</v>
      </c>
    </row>
    <row r="354" spans="7:14" x14ac:dyDescent="0.25">
      <c r="G354" s="10" t="s">
        <v>1427</v>
      </c>
      <c r="H354" s="10" t="s">
        <v>1428</v>
      </c>
      <c r="M354" s="7" t="s">
        <v>1249</v>
      </c>
      <c r="N354" s="7" t="s">
        <v>1248</v>
      </c>
    </row>
    <row r="355" spans="7:14" x14ac:dyDescent="0.25">
      <c r="G355" s="7" t="s">
        <v>1174</v>
      </c>
      <c r="H355" s="7" t="s">
        <v>1173</v>
      </c>
      <c r="M355" s="10" t="s">
        <v>1427</v>
      </c>
      <c r="N355" s="10" t="s">
        <v>1428</v>
      </c>
    </row>
    <row r="356" spans="7:14" x14ac:dyDescent="0.25">
      <c r="H356" s="8" t="s">
        <v>1113</v>
      </c>
      <c r="M356" s="7" t="s">
        <v>1174</v>
      </c>
      <c r="N356" s="7" t="s">
        <v>1173</v>
      </c>
    </row>
  </sheetData>
  <sortState ref="G1:H356">
    <sortCondition ref="G1:G35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0"/>
  <sheetViews>
    <sheetView topLeftCell="A2" workbookViewId="0">
      <selection activeCell="B4" sqref="B4"/>
    </sheetView>
  </sheetViews>
  <sheetFormatPr defaultRowHeight="15" x14ac:dyDescent="0.25"/>
  <cols>
    <col min="1" max="1" width="13.140625" customWidth="1"/>
    <col min="2" max="2" width="23.85546875" customWidth="1"/>
    <col min="3" max="3" width="28.28515625" customWidth="1"/>
    <col min="4" max="4" width="32.85546875" customWidth="1"/>
    <col min="5" max="5" width="46.28515625" customWidth="1"/>
    <col min="6" max="6" width="41.28515625" customWidth="1"/>
  </cols>
  <sheetData>
    <row r="3" spans="1:2" x14ac:dyDescent="0.25">
      <c r="A3" s="28" t="s">
        <v>3220</v>
      </c>
      <c r="B3" t="s">
        <v>3238</v>
      </c>
    </row>
    <row r="4" spans="1:2" x14ac:dyDescent="0.25">
      <c r="A4" s="29" t="s">
        <v>1013</v>
      </c>
      <c r="B4" s="30">
        <v>17</v>
      </c>
    </row>
    <row r="5" spans="1:2" x14ac:dyDescent="0.25">
      <c r="A5" s="29" t="s">
        <v>794</v>
      </c>
      <c r="B5" s="30">
        <v>22</v>
      </c>
    </row>
    <row r="6" spans="1:2" x14ac:dyDescent="0.25">
      <c r="A6" s="29" t="s">
        <v>214</v>
      </c>
      <c r="B6" s="30">
        <v>85</v>
      </c>
    </row>
    <row r="7" spans="1:2" x14ac:dyDescent="0.25">
      <c r="A7" s="29" t="s">
        <v>73</v>
      </c>
      <c r="B7" s="30">
        <v>106</v>
      </c>
    </row>
    <row r="8" spans="1:2" x14ac:dyDescent="0.25">
      <c r="A8" s="29" t="s">
        <v>240</v>
      </c>
      <c r="B8" s="30">
        <v>52</v>
      </c>
    </row>
    <row r="9" spans="1:2" x14ac:dyDescent="0.25">
      <c r="A9" s="29" t="s">
        <v>423</v>
      </c>
      <c r="B9" s="30">
        <v>35</v>
      </c>
    </row>
    <row r="10" spans="1:2" x14ac:dyDescent="0.25">
      <c r="A10" s="29" t="s">
        <v>3221</v>
      </c>
      <c r="B10" s="30">
        <v>317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385"/>
  <sheetViews>
    <sheetView topLeftCell="A121" workbookViewId="0">
      <selection activeCell="B28" sqref="B28"/>
    </sheetView>
  </sheetViews>
  <sheetFormatPr defaultRowHeight="15" x14ac:dyDescent="0.25"/>
  <cols>
    <col min="1" max="1" width="56.5703125" customWidth="1"/>
    <col min="2" max="2" width="18.85546875" style="26" customWidth="1"/>
  </cols>
  <sheetData>
    <row r="1" spans="1:2" s="17" customFormat="1" x14ac:dyDescent="0.25">
      <c r="A1" s="17" t="s">
        <v>2939</v>
      </c>
      <c r="B1" s="26" t="s">
        <v>2940</v>
      </c>
    </row>
    <row r="2" spans="1:2" x14ac:dyDescent="0.25">
      <c r="A2" s="17" t="s">
        <v>2384</v>
      </c>
      <c r="B2" s="26">
        <v>1</v>
      </c>
    </row>
    <row r="3" spans="1:2" x14ac:dyDescent="0.25">
      <c r="A3" s="17" t="s">
        <v>2211</v>
      </c>
      <c r="B3" s="26">
        <v>1</v>
      </c>
    </row>
    <row r="4" spans="1:2" x14ac:dyDescent="0.25">
      <c r="A4" s="17" t="s">
        <v>2213</v>
      </c>
      <c r="B4" s="26">
        <v>1</v>
      </c>
    </row>
    <row r="5" spans="1:2" x14ac:dyDescent="0.25">
      <c r="A5" s="17" t="s">
        <v>2690</v>
      </c>
      <c r="B5" s="26">
        <v>1</v>
      </c>
    </row>
    <row r="6" spans="1:2" x14ac:dyDescent="0.25">
      <c r="A6" s="17" t="s">
        <v>2698</v>
      </c>
      <c r="B6" s="26">
        <v>1</v>
      </c>
    </row>
    <row r="7" spans="1:2" x14ac:dyDescent="0.25">
      <c r="A7" s="17" t="s">
        <v>2700</v>
      </c>
      <c r="B7" s="26">
        <v>1</v>
      </c>
    </row>
    <row r="8" spans="1:2" x14ac:dyDescent="0.25">
      <c r="A8" s="17" t="s">
        <v>2702</v>
      </c>
      <c r="B8" s="26">
        <v>1</v>
      </c>
    </row>
    <row r="9" spans="1:2" x14ac:dyDescent="0.25">
      <c r="A9" s="17" t="s">
        <v>2689</v>
      </c>
      <c r="B9" s="26">
        <v>0.99684542586750791</v>
      </c>
    </row>
    <row r="10" spans="1:2" x14ac:dyDescent="0.25">
      <c r="A10" s="17" t="s">
        <v>2691</v>
      </c>
      <c r="B10" s="26">
        <v>0.99684542586750791</v>
      </c>
    </row>
    <row r="11" spans="1:2" x14ac:dyDescent="0.25">
      <c r="A11" s="17" t="s">
        <v>2693</v>
      </c>
      <c r="B11" s="26">
        <v>0.99684542586750791</v>
      </c>
    </row>
    <row r="12" spans="1:2" x14ac:dyDescent="0.25">
      <c r="A12" s="17" t="s">
        <v>2701</v>
      </c>
      <c r="B12" s="26">
        <v>0.99684542586750791</v>
      </c>
    </row>
    <row r="13" spans="1:2" x14ac:dyDescent="0.25">
      <c r="A13" s="17" t="s">
        <v>2703</v>
      </c>
      <c r="B13" s="26">
        <v>0.99684542586750791</v>
      </c>
    </row>
    <row r="14" spans="1:2" x14ac:dyDescent="0.25">
      <c r="A14" s="17" t="s">
        <v>2705</v>
      </c>
      <c r="B14" s="26">
        <v>0.99684542586750791</v>
      </c>
    </row>
    <row r="15" spans="1:2" x14ac:dyDescent="0.25">
      <c r="A15" s="17" t="s">
        <v>2822</v>
      </c>
      <c r="B15" s="26">
        <v>0.98738170347003151</v>
      </c>
    </row>
    <row r="16" spans="1:2" x14ac:dyDescent="0.25">
      <c r="A16" s="17" t="s">
        <v>2824</v>
      </c>
      <c r="B16" s="26">
        <v>0.98738170347003151</v>
      </c>
    </row>
    <row r="17" spans="1:2" x14ac:dyDescent="0.25">
      <c r="A17" s="17" t="s">
        <v>2357</v>
      </c>
      <c r="B17" s="26">
        <v>0.98738170347003151</v>
      </c>
    </row>
    <row r="18" spans="1:2" x14ac:dyDescent="0.25">
      <c r="A18" s="17" t="s">
        <v>2207</v>
      </c>
      <c r="B18" s="26">
        <v>0.98107255520504733</v>
      </c>
    </row>
    <row r="19" spans="1:2" x14ac:dyDescent="0.25">
      <c r="A19" s="17" t="s">
        <v>2209</v>
      </c>
      <c r="B19" s="26">
        <v>0.98107255520504733</v>
      </c>
    </row>
    <row r="20" spans="1:2" x14ac:dyDescent="0.25">
      <c r="A20" s="17" t="s">
        <v>2683</v>
      </c>
      <c r="B20" s="26">
        <v>0.98107255520504733</v>
      </c>
    </row>
    <row r="21" spans="1:2" x14ac:dyDescent="0.25">
      <c r="A21" s="17" t="s">
        <v>2710</v>
      </c>
      <c r="B21" s="26">
        <v>0.97160883280757093</v>
      </c>
    </row>
    <row r="22" spans="1:2" x14ac:dyDescent="0.25">
      <c r="A22" s="17" t="s">
        <v>2712</v>
      </c>
      <c r="B22" s="26">
        <v>0.97160883280757093</v>
      </c>
    </row>
    <row r="23" spans="1:2" x14ac:dyDescent="0.25">
      <c r="A23" s="17" t="s">
        <v>2714</v>
      </c>
      <c r="B23" s="26">
        <v>0.97160883280757093</v>
      </c>
    </row>
    <row r="24" spans="1:2" x14ac:dyDescent="0.25">
      <c r="A24" s="17" t="s">
        <v>2210</v>
      </c>
      <c r="B24" s="26">
        <v>0.95268138801261826</v>
      </c>
    </row>
    <row r="25" spans="1:2" x14ac:dyDescent="0.25">
      <c r="A25" s="17" t="s">
        <v>2688</v>
      </c>
      <c r="B25" s="26">
        <v>0.95268138801261826</v>
      </c>
    </row>
    <row r="26" spans="1:2" x14ac:dyDescent="0.25">
      <c r="A26" s="17" t="s">
        <v>2212</v>
      </c>
      <c r="B26" s="26">
        <v>0.95268138801261826</v>
      </c>
    </row>
    <row r="27" spans="1:2" x14ac:dyDescent="0.25">
      <c r="A27" s="17" t="s">
        <v>2695</v>
      </c>
      <c r="B27" s="26">
        <v>0.9274447949526814</v>
      </c>
    </row>
    <row r="28" spans="1:2" x14ac:dyDescent="0.25">
      <c r="A28" s="17" t="s">
        <v>2697</v>
      </c>
      <c r="B28" s="26">
        <v>0.9274447949526814</v>
      </c>
    </row>
    <row r="29" spans="1:2" x14ac:dyDescent="0.25">
      <c r="A29" s="17" t="s">
        <v>2699</v>
      </c>
      <c r="B29" s="26">
        <v>0.9274447949526814</v>
      </c>
    </row>
    <row r="30" spans="1:2" x14ac:dyDescent="0.25">
      <c r="A30" s="17" t="s">
        <v>2707</v>
      </c>
      <c r="B30" s="26">
        <v>0.91167192429022081</v>
      </c>
    </row>
    <row r="31" spans="1:2" x14ac:dyDescent="0.25">
      <c r="A31" s="17" t="s">
        <v>2709</v>
      </c>
      <c r="B31" s="26">
        <v>0.91167192429022081</v>
      </c>
    </row>
    <row r="32" spans="1:2" x14ac:dyDescent="0.25">
      <c r="A32" s="17" t="s">
        <v>2711</v>
      </c>
      <c r="B32" s="26">
        <v>0.91167192429022081</v>
      </c>
    </row>
    <row r="33" spans="1:2" x14ac:dyDescent="0.25">
      <c r="A33" s="17" t="s">
        <v>2692</v>
      </c>
      <c r="B33" s="26">
        <v>0.88012618296529965</v>
      </c>
    </row>
    <row r="34" spans="1:2" x14ac:dyDescent="0.25">
      <c r="A34" s="17" t="s">
        <v>2694</v>
      </c>
      <c r="B34" s="26">
        <v>0.88012618296529965</v>
      </c>
    </row>
    <row r="35" spans="1:2" x14ac:dyDescent="0.25">
      <c r="A35" s="17" t="s">
        <v>2696</v>
      </c>
      <c r="B35" s="26">
        <v>0.88012618296529965</v>
      </c>
    </row>
    <row r="36" spans="1:2" x14ac:dyDescent="0.25">
      <c r="A36" s="17" t="s">
        <v>2725</v>
      </c>
      <c r="B36" s="26">
        <v>0.87381703470031546</v>
      </c>
    </row>
    <row r="37" spans="1:2" x14ac:dyDescent="0.25">
      <c r="A37" s="17" t="s">
        <v>2727</v>
      </c>
      <c r="B37" s="26">
        <v>0.87381703470031546</v>
      </c>
    </row>
    <row r="38" spans="1:2" x14ac:dyDescent="0.25">
      <c r="A38" s="17" t="s">
        <v>2729</v>
      </c>
      <c r="B38" s="26">
        <v>0.87381703470031546</v>
      </c>
    </row>
    <row r="39" spans="1:2" x14ac:dyDescent="0.25">
      <c r="A39" s="17" t="s">
        <v>2728</v>
      </c>
      <c r="B39" s="26">
        <v>0.86750788643533128</v>
      </c>
    </row>
    <row r="40" spans="1:2" x14ac:dyDescent="0.25">
      <c r="A40" s="17" t="s">
        <v>2730</v>
      </c>
      <c r="B40" s="26">
        <v>0.86750788643533128</v>
      </c>
    </row>
    <row r="41" spans="1:2" x14ac:dyDescent="0.25">
      <c r="A41" s="17" t="s">
        <v>2732</v>
      </c>
      <c r="B41" s="26">
        <v>0.86750788643533128</v>
      </c>
    </row>
    <row r="42" spans="1:2" x14ac:dyDescent="0.25">
      <c r="A42" s="17" t="s">
        <v>2383</v>
      </c>
      <c r="B42" s="26">
        <v>0.8454258675078864</v>
      </c>
    </row>
    <row r="43" spans="1:2" x14ac:dyDescent="0.25">
      <c r="A43" s="17" t="s">
        <v>2841</v>
      </c>
      <c r="B43" s="26">
        <v>0.8422712933753943</v>
      </c>
    </row>
    <row r="44" spans="1:2" x14ac:dyDescent="0.25">
      <c r="A44" s="17" t="s">
        <v>2843</v>
      </c>
      <c r="B44" s="26">
        <v>0.8422712933753943</v>
      </c>
    </row>
    <row r="45" spans="1:2" x14ac:dyDescent="0.25">
      <c r="A45" s="17" t="s">
        <v>2737</v>
      </c>
      <c r="B45" s="26">
        <v>0.81388012618296535</v>
      </c>
    </row>
    <row r="46" spans="1:2" x14ac:dyDescent="0.25">
      <c r="A46" s="17" t="s">
        <v>2739</v>
      </c>
      <c r="B46" s="26">
        <v>0.81388012618296535</v>
      </c>
    </row>
    <row r="47" spans="1:2" x14ac:dyDescent="0.25">
      <c r="A47" s="17" t="s">
        <v>2741</v>
      </c>
      <c r="B47" s="26">
        <v>0.81388012618296535</v>
      </c>
    </row>
    <row r="48" spans="1:2" x14ac:dyDescent="0.25">
      <c r="A48" s="17" t="s">
        <v>2685</v>
      </c>
      <c r="B48" s="26">
        <v>0.80757097791798105</v>
      </c>
    </row>
    <row r="49" spans="1:2" x14ac:dyDescent="0.25">
      <c r="A49" s="17" t="s">
        <v>1730</v>
      </c>
      <c r="B49" s="26">
        <v>0.80757097791798105</v>
      </c>
    </row>
    <row r="50" spans="1:2" x14ac:dyDescent="0.25">
      <c r="A50" s="17" t="s">
        <v>2687</v>
      </c>
      <c r="B50" s="26">
        <v>0.80757097791798105</v>
      </c>
    </row>
    <row r="51" spans="1:2" x14ac:dyDescent="0.25">
      <c r="A51" s="17" t="s">
        <v>2734</v>
      </c>
      <c r="B51" s="26">
        <v>0.79810725552050477</v>
      </c>
    </row>
    <row r="52" spans="1:2" x14ac:dyDescent="0.25">
      <c r="A52" s="17" t="s">
        <v>2736</v>
      </c>
      <c r="B52" s="26">
        <v>0.79810725552050477</v>
      </c>
    </row>
    <row r="53" spans="1:2" x14ac:dyDescent="0.25">
      <c r="A53" s="17" t="s">
        <v>2738</v>
      </c>
      <c r="B53" s="26">
        <v>0.79810725552050477</v>
      </c>
    </row>
    <row r="54" spans="1:2" x14ac:dyDescent="0.25">
      <c r="A54" s="17" t="s">
        <v>2838</v>
      </c>
      <c r="B54" s="26">
        <v>0.7697160883280757</v>
      </c>
    </row>
    <row r="55" spans="1:2" x14ac:dyDescent="0.25">
      <c r="A55" s="17" t="s">
        <v>2840</v>
      </c>
      <c r="B55" s="26">
        <v>0.7697160883280757</v>
      </c>
    </row>
    <row r="56" spans="1:2" x14ac:dyDescent="0.25">
      <c r="A56" s="17" t="s">
        <v>2842</v>
      </c>
      <c r="B56" s="26">
        <v>0.7697160883280757</v>
      </c>
    </row>
    <row r="57" spans="1:2" x14ac:dyDescent="0.25">
      <c r="A57" s="17" t="s">
        <v>2681</v>
      </c>
      <c r="B57" s="26">
        <v>0.75394321766561512</v>
      </c>
    </row>
    <row r="58" spans="1:2" x14ac:dyDescent="0.25">
      <c r="A58" s="17" t="s">
        <v>2208</v>
      </c>
      <c r="B58" s="26">
        <v>0.75394321766561512</v>
      </c>
    </row>
    <row r="59" spans="1:2" x14ac:dyDescent="0.25">
      <c r="A59" s="17" t="s">
        <v>2825</v>
      </c>
      <c r="B59" s="26">
        <v>0.72870662460567825</v>
      </c>
    </row>
    <row r="60" spans="1:2" x14ac:dyDescent="0.25">
      <c r="A60" s="17" t="s">
        <v>2358</v>
      </c>
      <c r="B60" s="26">
        <v>0.72870662460567825</v>
      </c>
    </row>
    <row r="61" spans="1:2" x14ac:dyDescent="0.25">
      <c r="A61" s="17" t="s">
        <v>2826</v>
      </c>
      <c r="B61" s="26">
        <v>0.72870662460567825</v>
      </c>
    </row>
    <row r="62" spans="1:2" x14ac:dyDescent="0.25">
      <c r="A62" s="17" t="s">
        <v>2719</v>
      </c>
      <c r="B62" s="26">
        <v>0.70977917981072558</v>
      </c>
    </row>
    <row r="63" spans="1:2" x14ac:dyDescent="0.25">
      <c r="A63" s="17" t="s">
        <v>2721</v>
      </c>
      <c r="B63" s="26">
        <v>0.70977917981072558</v>
      </c>
    </row>
    <row r="64" spans="1:2" x14ac:dyDescent="0.25">
      <c r="A64" s="17" t="s">
        <v>2723</v>
      </c>
      <c r="B64" s="26">
        <v>0.70977917981072558</v>
      </c>
    </row>
    <row r="65" spans="1:2" x14ac:dyDescent="0.25">
      <c r="A65" s="17" t="s">
        <v>2767</v>
      </c>
      <c r="B65" s="26">
        <v>0.70977917981072558</v>
      </c>
    </row>
    <row r="66" spans="1:2" x14ac:dyDescent="0.25">
      <c r="A66" s="17" t="s">
        <v>2769</v>
      </c>
      <c r="B66" s="26">
        <v>0.70977917981072558</v>
      </c>
    </row>
    <row r="67" spans="1:2" x14ac:dyDescent="0.25">
      <c r="A67" s="17" t="s">
        <v>2771</v>
      </c>
      <c r="B67" s="26">
        <v>0.70977917981072558</v>
      </c>
    </row>
    <row r="68" spans="1:2" x14ac:dyDescent="0.25">
      <c r="A68" s="17" t="s">
        <v>2359</v>
      </c>
      <c r="B68" s="26">
        <v>0.70347003154574128</v>
      </c>
    </row>
    <row r="69" spans="1:2" x14ac:dyDescent="0.25">
      <c r="A69" s="17" t="s">
        <v>2827</v>
      </c>
      <c r="B69" s="26">
        <v>0.70347003154574128</v>
      </c>
    </row>
    <row r="70" spans="1:2" x14ac:dyDescent="0.25">
      <c r="A70" s="17" t="s">
        <v>2363</v>
      </c>
      <c r="B70" s="26">
        <v>0.70347003154574128</v>
      </c>
    </row>
    <row r="71" spans="1:2" x14ac:dyDescent="0.25">
      <c r="A71" s="17" t="s">
        <v>2682</v>
      </c>
      <c r="B71" s="26">
        <v>0.4952681388012618</v>
      </c>
    </row>
    <row r="72" spans="1:2" x14ac:dyDescent="0.25">
      <c r="A72" s="17" t="s">
        <v>2684</v>
      </c>
      <c r="B72" s="26">
        <v>0.4952681388012618</v>
      </c>
    </row>
    <row r="73" spans="1:2" x14ac:dyDescent="0.25">
      <c r="A73" s="17" t="s">
        <v>2686</v>
      </c>
      <c r="B73" s="26">
        <v>0.4952681388012618</v>
      </c>
    </row>
    <row r="74" spans="1:2" x14ac:dyDescent="0.25">
      <c r="A74" s="17" t="s">
        <v>2808</v>
      </c>
      <c r="B74" s="26">
        <v>0.47949526813880128</v>
      </c>
    </row>
    <row r="75" spans="1:2" x14ac:dyDescent="0.25">
      <c r="A75" s="17" t="s">
        <v>2810</v>
      </c>
      <c r="B75" s="26">
        <v>0.47949526813880128</v>
      </c>
    </row>
    <row r="76" spans="1:2" x14ac:dyDescent="0.25">
      <c r="A76" s="17" t="s">
        <v>2811</v>
      </c>
      <c r="B76" s="26">
        <v>0.47949526813880128</v>
      </c>
    </row>
    <row r="77" spans="1:2" x14ac:dyDescent="0.25">
      <c r="A77" s="17" t="s">
        <v>2845</v>
      </c>
      <c r="B77" s="26">
        <v>0.47003154574132494</v>
      </c>
    </row>
    <row r="78" spans="1:2" x14ac:dyDescent="0.25">
      <c r="A78" s="17" t="s">
        <v>2812</v>
      </c>
      <c r="B78" s="26">
        <v>0.47003154574132494</v>
      </c>
    </row>
    <row r="79" spans="1:2" x14ac:dyDescent="0.25">
      <c r="A79" s="17" t="s">
        <v>2814</v>
      </c>
      <c r="B79" s="26">
        <v>0.47003154574132494</v>
      </c>
    </row>
    <row r="80" spans="1:2" x14ac:dyDescent="0.25">
      <c r="A80" s="17" t="s">
        <v>2743</v>
      </c>
      <c r="B80" s="26">
        <v>0.42902208201892744</v>
      </c>
    </row>
    <row r="81" spans="1:2" x14ac:dyDescent="0.25">
      <c r="A81" s="17" t="s">
        <v>2745</v>
      </c>
      <c r="B81" s="26">
        <v>0.42902208201892744</v>
      </c>
    </row>
    <row r="82" spans="1:2" x14ac:dyDescent="0.25">
      <c r="A82" s="17" t="s">
        <v>2747</v>
      </c>
      <c r="B82" s="26">
        <v>0.42902208201892744</v>
      </c>
    </row>
    <row r="83" spans="1:2" x14ac:dyDescent="0.25">
      <c r="A83" s="17" t="s">
        <v>2813</v>
      </c>
      <c r="B83" s="26">
        <v>0.36908517350157727</v>
      </c>
    </row>
    <row r="84" spans="1:2" x14ac:dyDescent="0.25">
      <c r="A84" s="17" t="s">
        <v>2815</v>
      </c>
      <c r="B84" s="26">
        <v>0.36908517350157727</v>
      </c>
    </row>
    <row r="85" spans="1:2" x14ac:dyDescent="0.25">
      <c r="A85" s="17" t="s">
        <v>2817</v>
      </c>
      <c r="B85" s="26">
        <v>0.36908517350157727</v>
      </c>
    </row>
    <row r="86" spans="1:2" x14ac:dyDescent="0.25">
      <c r="A86" s="17" t="s">
        <v>2816</v>
      </c>
      <c r="B86" s="26">
        <v>0.35962145110410093</v>
      </c>
    </row>
    <row r="87" spans="1:2" x14ac:dyDescent="0.25">
      <c r="A87" s="17" t="s">
        <v>2818</v>
      </c>
      <c r="B87" s="26">
        <v>0.35962145110410093</v>
      </c>
    </row>
    <row r="88" spans="1:2" x14ac:dyDescent="0.25">
      <c r="A88" s="17" t="s">
        <v>2879</v>
      </c>
      <c r="B88" s="26">
        <v>0.35962145110410093</v>
      </c>
    </row>
    <row r="89" spans="1:2" x14ac:dyDescent="0.25">
      <c r="A89" s="17" t="s">
        <v>2832</v>
      </c>
      <c r="B89" s="26">
        <v>0.305993690851735</v>
      </c>
    </row>
    <row r="90" spans="1:2" x14ac:dyDescent="0.25">
      <c r="A90" s="17" t="s">
        <v>2834</v>
      </c>
      <c r="B90" s="26">
        <v>0.305993690851735</v>
      </c>
    </row>
    <row r="91" spans="1:2" x14ac:dyDescent="0.25">
      <c r="A91" s="17" t="s">
        <v>2836</v>
      </c>
      <c r="B91" s="26">
        <v>0.305993690851735</v>
      </c>
    </row>
    <row r="92" spans="1:2" x14ac:dyDescent="0.25">
      <c r="A92" s="17" t="s">
        <v>2362</v>
      </c>
      <c r="B92" s="26">
        <v>0.30283911671924291</v>
      </c>
    </row>
    <row r="93" spans="1:2" x14ac:dyDescent="0.25">
      <c r="A93" s="17" t="s">
        <v>2828</v>
      </c>
      <c r="B93" s="26">
        <v>0.30283911671924291</v>
      </c>
    </row>
    <row r="94" spans="1:2" x14ac:dyDescent="0.25">
      <c r="A94" s="17" t="s">
        <v>2366</v>
      </c>
      <c r="B94" s="26">
        <v>0.30283911671924291</v>
      </c>
    </row>
    <row r="95" spans="1:2" x14ac:dyDescent="0.25">
      <c r="A95" s="17" t="s">
        <v>2731</v>
      </c>
      <c r="B95" s="26">
        <v>0.29337539432176657</v>
      </c>
    </row>
    <row r="96" spans="1:2" x14ac:dyDescent="0.25">
      <c r="A96" s="17" t="s">
        <v>2733</v>
      </c>
      <c r="B96" s="26">
        <v>0.29337539432176657</v>
      </c>
    </row>
    <row r="97" spans="1:2" x14ac:dyDescent="0.25">
      <c r="A97" s="17" t="s">
        <v>2735</v>
      </c>
      <c r="B97" s="26">
        <v>0.29337539432176657</v>
      </c>
    </row>
    <row r="98" spans="1:2" x14ac:dyDescent="0.25">
      <c r="A98" s="17" t="s">
        <v>2881</v>
      </c>
      <c r="B98" s="26">
        <v>0.28706624605678233</v>
      </c>
    </row>
    <row r="99" spans="1:2" x14ac:dyDescent="0.25">
      <c r="A99" s="17" t="s">
        <v>2883</v>
      </c>
      <c r="B99" s="26">
        <v>0.28706624605678233</v>
      </c>
    </row>
    <row r="100" spans="1:2" x14ac:dyDescent="0.25">
      <c r="A100" s="17" t="s">
        <v>2885</v>
      </c>
      <c r="B100" s="26">
        <v>0.28706624605678233</v>
      </c>
    </row>
    <row r="101" spans="1:2" x14ac:dyDescent="0.25">
      <c r="A101" s="17" t="s">
        <v>2746</v>
      </c>
      <c r="B101" s="26">
        <v>0.27760252365930599</v>
      </c>
    </row>
    <row r="102" spans="1:2" x14ac:dyDescent="0.25">
      <c r="A102" s="17" t="s">
        <v>2748</v>
      </c>
      <c r="B102" s="26">
        <v>0.27760252365930599</v>
      </c>
    </row>
    <row r="103" spans="1:2" x14ac:dyDescent="0.25">
      <c r="A103" s="17" t="s">
        <v>2750</v>
      </c>
      <c r="B103" s="26">
        <v>0.27760252365930599</v>
      </c>
    </row>
    <row r="104" spans="1:2" x14ac:dyDescent="0.25">
      <c r="A104" s="17" t="s">
        <v>2800</v>
      </c>
      <c r="B104" s="26">
        <v>0.27129337539432175</v>
      </c>
    </row>
    <row r="105" spans="1:2" x14ac:dyDescent="0.25">
      <c r="A105" s="17" t="s">
        <v>2802</v>
      </c>
      <c r="B105" s="26">
        <v>0.27129337539432175</v>
      </c>
    </row>
    <row r="106" spans="1:2" x14ac:dyDescent="0.25">
      <c r="A106" s="17" t="s">
        <v>2804</v>
      </c>
      <c r="B106" s="26">
        <v>0.27129337539432175</v>
      </c>
    </row>
    <row r="107" spans="1:2" x14ac:dyDescent="0.25">
      <c r="A107" s="17" t="s">
        <v>2890</v>
      </c>
      <c r="B107" s="26">
        <v>0.26498422712933756</v>
      </c>
    </row>
    <row r="108" spans="1:2" x14ac:dyDescent="0.25">
      <c r="A108" s="17" t="s">
        <v>2892</v>
      </c>
      <c r="B108" s="26">
        <v>0.26498422712933756</v>
      </c>
    </row>
    <row r="109" spans="1:2" x14ac:dyDescent="0.25">
      <c r="A109" s="17" t="s">
        <v>2894</v>
      </c>
      <c r="B109" s="26">
        <v>0.26498422712933756</v>
      </c>
    </row>
    <row r="110" spans="1:2" x14ac:dyDescent="0.25">
      <c r="A110" s="17" t="s">
        <v>2803</v>
      </c>
      <c r="B110" s="26">
        <v>0.25867507886435331</v>
      </c>
    </row>
    <row r="111" spans="1:2" x14ac:dyDescent="0.25">
      <c r="A111" s="17" t="s">
        <v>2805</v>
      </c>
      <c r="B111" s="26">
        <v>0.25867507886435331</v>
      </c>
    </row>
    <row r="112" spans="1:2" x14ac:dyDescent="0.25">
      <c r="A112" s="17" t="s">
        <v>2807</v>
      </c>
      <c r="B112" s="26">
        <v>0.25867507886435331</v>
      </c>
    </row>
    <row r="113" spans="1:2" x14ac:dyDescent="0.25">
      <c r="A113" s="17" t="s">
        <v>2806</v>
      </c>
      <c r="B113" s="26">
        <v>0.2334384858044164</v>
      </c>
    </row>
    <row r="114" spans="1:2" x14ac:dyDescent="0.25">
      <c r="A114" s="17" t="s">
        <v>2844</v>
      </c>
      <c r="B114" s="26">
        <v>0.2334384858044164</v>
      </c>
    </row>
    <row r="115" spans="1:2" x14ac:dyDescent="0.25">
      <c r="A115" s="17" t="s">
        <v>2809</v>
      </c>
      <c r="B115" s="26">
        <v>0.2334384858044164</v>
      </c>
    </row>
    <row r="116" spans="1:2" x14ac:dyDescent="0.25">
      <c r="A116" s="17" t="s">
        <v>2835</v>
      </c>
      <c r="B116" s="26">
        <v>0.22712933753943218</v>
      </c>
    </row>
    <row r="117" spans="1:2" x14ac:dyDescent="0.25">
      <c r="A117" s="17" t="s">
        <v>2837</v>
      </c>
      <c r="B117" s="26">
        <v>0.22712933753943218</v>
      </c>
    </row>
    <row r="118" spans="1:2" x14ac:dyDescent="0.25">
      <c r="A118" s="17" t="s">
        <v>2839</v>
      </c>
      <c r="B118" s="26">
        <v>0.22712933753943218</v>
      </c>
    </row>
    <row r="119" spans="1:2" x14ac:dyDescent="0.25">
      <c r="A119" s="17" t="s">
        <v>2887</v>
      </c>
      <c r="B119" s="26">
        <v>0.2113564668769716</v>
      </c>
    </row>
    <row r="120" spans="1:2" x14ac:dyDescent="0.25">
      <c r="A120" s="17" t="s">
        <v>2889</v>
      </c>
      <c r="B120" s="26">
        <v>0.2113564668769716</v>
      </c>
    </row>
    <row r="121" spans="1:2" x14ac:dyDescent="0.25">
      <c r="A121" s="17" t="s">
        <v>2891</v>
      </c>
      <c r="B121" s="26">
        <v>0.2113564668769716</v>
      </c>
    </row>
    <row r="122" spans="1:2" x14ac:dyDescent="0.25">
      <c r="A122" s="17" t="s">
        <v>2704</v>
      </c>
      <c r="B122" s="26">
        <v>0.19873817034700317</v>
      </c>
    </row>
    <row r="123" spans="1:2" x14ac:dyDescent="0.25">
      <c r="A123" s="17" t="s">
        <v>2706</v>
      </c>
      <c r="B123" s="26">
        <v>0.19873817034700317</v>
      </c>
    </row>
    <row r="124" spans="1:2" x14ac:dyDescent="0.25">
      <c r="A124" s="17" t="s">
        <v>2708</v>
      </c>
      <c r="B124" s="26">
        <v>0.19873817034700317</v>
      </c>
    </row>
    <row r="125" spans="1:2" x14ac:dyDescent="0.25">
      <c r="A125" s="17" t="s">
        <v>2829</v>
      </c>
      <c r="B125" s="26">
        <v>0.19558359621451105</v>
      </c>
    </row>
    <row r="126" spans="1:2" x14ac:dyDescent="0.25">
      <c r="A126" s="17" t="s">
        <v>2680</v>
      </c>
      <c r="B126" s="26">
        <v>0.19558359621451105</v>
      </c>
    </row>
    <row r="127" spans="1:2" x14ac:dyDescent="0.25">
      <c r="A127" s="17" t="s">
        <v>2830</v>
      </c>
      <c r="B127" s="26">
        <v>0.19558359621451105</v>
      </c>
    </row>
    <row r="128" spans="1:2" x14ac:dyDescent="0.25">
      <c r="A128" s="17" t="s">
        <v>2884</v>
      </c>
      <c r="B128" s="26">
        <v>0.18611987381703471</v>
      </c>
    </row>
    <row r="129" spans="1:2" x14ac:dyDescent="0.25">
      <c r="A129" s="17" t="s">
        <v>2886</v>
      </c>
      <c r="B129" s="26">
        <v>0.18611987381703471</v>
      </c>
    </row>
    <row r="130" spans="1:2" x14ac:dyDescent="0.25">
      <c r="A130" s="17" t="s">
        <v>2888</v>
      </c>
      <c r="B130" s="26">
        <v>0.18611987381703471</v>
      </c>
    </row>
    <row r="131" spans="1:2" x14ac:dyDescent="0.25">
      <c r="A131" s="17" t="s">
        <v>2770</v>
      </c>
      <c r="B131" s="26">
        <v>0.13564668769716087</v>
      </c>
    </row>
    <row r="132" spans="1:2" x14ac:dyDescent="0.25">
      <c r="A132" s="17" t="s">
        <v>2772</v>
      </c>
      <c r="B132" s="26">
        <v>0.13564668769716087</v>
      </c>
    </row>
    <row r="133" spans="1:2" x14ac:dyDescent="0.25">
      <c r="A133" s="17" t="s">
        <v>2774</v>
      </c>
      <c r="B133" s="26">
        <v>0.13564668769716087</v>
      </c>
    </row>
    <row r="134" spans="1:2" x14ac:dyDescent="0.25">
      <c r="A134" s="17" t="s">
        <v>2819</v>
      </c>
      <c r="B134" s="26">
        <v>0.13564668769716087</v>
      </c>
    </row>
    <row r="135" spans="1:2" x14ac:dyDescent="0.25">
      <c r="A135" s="17" t="s">
        <v>2880</v>
      </c>
      <c r="B135" s="26">
        <v>0.13564668769716087</v>
      </c>
    </row>
    <row r="136" spans="1:2" x14ac:dyDescent="0.25">
      <c r="A136" s="17" t="s">
        <v>2882</v>
      </c>
      <c r="B136" s="26">
        <v>0.13564668769716087</v>
      </c>
    </row>
    <row r="137" spans="1:2" x14ac:dyDescent="0.25">
      <c r="A137" s="17" t="s">
        <v>2773</v>
      </c>
      <c r="B137" s="26">
        <v>0.12618296529968454</v>
      </c>
    </row>
    <row r="138" spans="1:2" x14ac:dyDescent="0.25">
      <c r="A138" s="17" t="s">
        <v>2775</v>
      </c>
      <c r="B138" s="26">
        <v>0.12618296529968454</v>
      </c>
    </row>
    <row r="139" spans="1:2" x14ac:dyDescent="0.25">
      <c r="A139" s="17" t="s">
        <v>2777</v>
      </c>
      <c r="B139" s="26">
        <v>0.12618296529968454</v>
      </c>
    </row>
    <row r="140" spans="1:2" x14ac:dyDescent="0.25">
      <c r="A140" s="17" t="s">
        <v>2368</v>
      </c>
      <c r="B140" s="26">
        <v>0.12618296529968454</v>
      </c>
    </row>
    <row r="141" spans="1:2" x14ac:dyDescent="0.25">
      <c r="A141" s="17" t="s">
        <v>2831</v>
      </c>
      <c r="B141" s="26">
        <v>0.12618296529968454</v>
      </c>
    </row>
    <row r="142" spans="1:2" x14ac:dyDescent="0.25">
      <c r="A142" s="17" t="s">
        <v>2833</v>
      </c>
      <c r="B142" s="26">
        <v>0.12618296529968454</v>
      </c>
    </row>
    <row r="143" spans="1:2" x14ac:dyDescent="0.25">
      <c r="A143" s="17" t="s">
        <v>2713</v>
      </c>
      <c r="B143" s="26">
        <v>0.11987381703470032</v>
      </c>
    </row>
    <row r="144" spans="1:2" x14ac:dyDescent="0.25">
      <c r="A144" s="17" t="s">
        <v>2715</v>
      </c>
      <c r="B144" s="26">
        <v>0.11987381703470032</v>
      </c>
    </row>
    <row r="145" spans="1:2" x14ac:dyDescent="0.25">
      <c r="A145" s="17" t="s">
        <v>2716</v>
      </c>
      <c r="B145" s="26">
        <v>0.11987381703470032</v>
      </c>
    </row>
    <row r="146" spans="1:2" x14ac:dyDescent="0.25">
      <c r="A146" s="17" t="s">
        <v>2717</v>
      </c>
      <c r="B146" s="26">
        <v>0.11987381703470032</v>
      </c>
    </row>
    <row r="147" spans="1:2" x14ac:dyDescent="0.25">
      <c r="A147" s="17" t="s">
        <v>2718</v>
      </c>
      <c r="B147" s="26">
        <v>0.11987381703470032</v>
      </c>
    </row>
    <row r="148" spans="1:2" x14ac:dyDescent="0.25">
      <c r="A148" s="17" t="s">
        <v>2720</v>
      </c>
      <c r="B148" s="26">
        <v>0.11987381703470032</v>
      </c>
    </row>
    <row r="149" spans="1:2" x14ac:dyDescent="0.25">
      <c r="A149" s="17" t="s">
        <v>2740</v>
      </c>
      <c r="B149" s="26">
        <v>0.10410094637223975</v>
      </c>
    </row>
    <row r="150" spans="1:2" x14ac:dyDescent="0.25">
      <c r="A150" s="17" t="s">
        <v>2742</v>
      </c>
      <c r="B150" s="26">
        <v>0.10410094637223975</v>
      </c>
    </row>
    <row r="151" spans="1:2" x14ac:dyDescent="0.25">
      <c r="A151" s="17" t="s">
        <v>2744</v>
      </c>
      <c r="B151" s="26">
        <v>0.10410094637223975</v>
      </c>
    </row>
    <row r="152" spans="1:2" x14ac:dyDescent="0.25">
      <c r="A152" s="17" t="s">
        <v>2794</v>
      </c>
      <c r="B152" s="26">
        <v>8.5173501577287064E-2</v>
      </c>
    </row>
    <row r="153" spans="1:2" x14ac:dyDescent="0.25">
      <c r="A153" s="17" t="s">
        <v>2796</v>
      </c>
      <c r="B153" s="26">
        <v>8.5173501577287064E-2</v>
      </c>
    </row>
    <row r="154" spans="1:2" x14ac:dyDescent="0.25">
      <c r="A154" s="17" t="s">
        <v>2797</v>
      </c>
      <c r="B154" s="26">
        <v>8.5173501577287064E-2</v>
      </c>
    </row>
    <row r="155" spans="1:2" x14ac:dyDescent="0.25">
      <c r="A155" s="17" t="s">
        <v>2798</v>
      </c>
      <c r="B155" s="26">
        <v>8.5173501577287064E-2</v>
      </c>
    </row>
    <row r="156" spans="1:2" x14ac:dyDescent="0.25">
      <c r="A156" s="17" t="s">
        <v>2799</v>
      </c>
      <c r="B156" s="26">
        <v>8.5173501577287064E-2</v>
      </c>
    </row>
    <row r="157" spans="1:2" x14ac:dyDescent="0.25">
      <c r="A157" s="17" t="s">
        <v>2801</v>
      </c>
      <c r="B157" s="26">
        <v>8.5173501577287064E-2</v>
      </c>
    </row>
    <row r="158" spans="1:2" x14ac:dyDescent="0.25">
      <c r="A158" s="17" t="s">
        <v>2749</v>
      </c>
      <c r="B158" s="26">
        <v>7.5709779179810727E-2</v>
      </c>
    </row>
    <row r="159" spans="1:2" x14ac:dyDescent="0.25">
      <c r="A159" s="17" t="s">
        <v>2751</v>
      </c>
      <c r="B159" s="26">
        <v>7.5709779179810727E-2</v>
      </c>
    </row>
    <row r="160" spans="1:2" x14ac:dyDescent="0.25">
      <c r="A160" s="17" t="s">
        <v>2752</v>
      </c>
      <c r="B160" s="26">
        <v>7.5709779179810727E-2</v>
      </c>
    </row>
    <row r="161" spans="1:2" x14ac:dyDescent="0.25">
      <c r="A161" s="17" t="s">
        <v>2753</v>
      </c>
      <c r="B161" s="26">
        <v>7.5709779179810727E-2</v>
      </c>
    </row>
    <row r="162" spans="1:2" x14ac:dyDescent="0.25">
      <c r="A162" s="17" t="s">
        <v>2754</v>
      </c>
      <c r="B162" s="26">
        <v>7.5709779179810727E-2</v>
      </c>
    </row>
    <row r="163" spans="1:2" x14ac:dyDescent="0.25">
      <c r="A163" s="17" t="s">
        <v>2756</v>
      </c>
      <c r="B163" s="26">
        <v>7.5709779179810727E-2</v>
      </c>
    </row>
    <row r="164" spans="1:2" x14ac:dyDescent="0.25">
      <c r="A164" s="17" t="s">
        <v>2788</v>
      </c>
      <c r="B164" s="26">
        <v>7.2555205047318619E-2</v>
      </c>
    </row>
    <row r="165" spans="1:2" x14ac:dyDescent="0.25">
      <c r="A165" s="17" t="s">
        <v>2790</v>
      </c>
      <c r="B165" s="26">
        <v>7.2555205047318619E-2</v>
      </c>
    </row>
    <row r="166" spans="1:2" x14ac:dyDescent="0.25">
      <c r="A166" s="17" t="s">
        <v>2792</v>
      </c>
      <c r="B166" s="26">
        <v>7.2555205047318619E-2</v>
      </c>
    </row>
    <row r="167" spans="1:2" x14ac:dyDescent="0.25">
      <c r="A167" s="17" t="s">
        <v>2776</v>
      </c>
      <c r="B167" s="26">
        <v>5.993690851735016E-2</v>
      </c>
    </row>
    <row r="168" spans="1:2" x14ac:dyDescent="0.25">
      <c r="A168" s="17" t="s">
        <v>2778</v>
      </c>
      <c r="B168" s="26">
        <v>5.993690851735016E-2</v>
      </c>
    </row>
    <row r="169" spans="1:2" x14ac:dyDescent="0.25">
      <c r="A169" s="17" t="s">
        <v>2780</v>
      </c>
      <c r="B169" s="26">
        <v>5.993690851735016E-2</v>
      </c>
    </row>
    <row r="170" spans="1:2" x14ac:dyDescent="0.25">
      <c r="A170" s="17" t="s">
        <v>2791</v>
      </c>
      <c r="B170" s="26">
        <v>5.993690851735016E-2</v>
      </c>
    </row>
    <row r="171" spans="1:2" x14ac:dyDescent="0.25">
      <c r="A171" s="17" t="s">
        <v>2793</v>
      </c>
      <c r="B171" s="26">
        <v>5.993690851735016E-2</v>
      </c>
    </row>
    <row r="172" spans="1:2" x14ac:dyDescent="0.25">
      <c r="A172" s="17" t="s">
        <v>2795</v>
      </c>
      <c r="B172" s="26">
        <v>5.993690851735016E-2</v>
      </c>
    </row>
    <row r="173" spans="1:2" x14ac:dyDescent="0.25">
      <c r="A173" s="17" t="s">
        <v>2779</v>
      </c>
      <c r="B173" s="26">
        <v>5.0473186119873815E-2</v>
      </c>
    </row>
    <row r="174" spans="1:2" x14ac:dyDescent="0.25">
      <c r="A174" s="17" t="s">
        <v>2781</v>
      </c>
      <c r="B174" s="26">
        <v>5.0473186119873815E-2</v>
      </c>
    </row>
    <row r="175" spans="1:2" x14ac:dyDescent="0.25">
      <c r="A175" s="17" t="s">
        <v>2783</v>
      </c>
      <c r="B175" s="26">
        <v>5.0473186119873815E-2</v>
      </c>
    </row>
    <row r="176" spans="1:2" x14ac:dyDescent="0.25">
      <c r="A176" s="17" t="s">
        <v>2785</v>
      </c>
      <c r="B176" s="26">
        <v>4.4164037854889593E-2</v>
      </c>
    </row>
    <row r="177" spans="1:2" x14ac:dyDescent="0.25">
      <c r="A177" s="17" t="s">
        <v>2787</v>
      </c>
      <c r="B177" s="26">
        <v>4.4164037854889593E-2</v>
      </c>
    </row>
    <row r="178" spans="1:2" x14ac:dyDescent="0.25">
      <c r="A178" s="17" t="s">
        <v>2789</v>
      </c>
      <c r="B178" s="26">
        <v>4.4164037854889593E-2</v>
      </c>
    </row>
    <row r="179" spans="1:2" x14ac:dyDescent="0.25">
      <c r="A179" s="17" t="s">
        <v>2722</v>
      </c>
      <c r="B179" s="26">
        <v>4.1009463722397478E-2</v>
      </c>
    </row>
    <row r="180" spans="1:2" x14ac:dyDescent="0.25">
      <c r="A180" s="17" t="s">
        <v>2724</v>
      </c>
      <c r="B180" s="26">
        <v>4.1009463722397478E-2</v>
      </c>
    </row>
    <row r="181" spans="1:2" x14ac:dyDescent="0.25">
      <c r="A181" s="17" t="s">
        <v>2726</v>
      </c>
      <c r="B181" s="26">
        <v>4.1009463722397478E-2</v>
      </c>
    </row>
    <row r="182" spans="1:2" x14ac:dyDescent="0.25">
      <c r="A182" s="17" t="s">
        <v>2782</v>
      </c>
      <c r="B182" s="26">
        <v>3.7854889589905363E-2</v>
      </c>
    </row>
    <row r="183" spans="1:2" x14ac:dyDescent="0.25">
      <c r="A183" s="17" t="s">
        <v>2784</v>
      </c>
      <c r="B183" s="26">
        <v>3.7854889589905363E-2</v>
      </c>
    </row>
    <row r="184" spans="1:2" x14ac:dyDescent="0.25">
      <c r="A184" s="17" t="s">
        <v>2786</v>
      </c>
      <c r="B184" s="26">
        <v>3.7854889589905363E-2</v>
      </c>
    </row>
    <row r="185" spans="1:2" x14ac:dyDescent="0.25">
      <c r="A185" s="17" t="s">
        <v>2893</v>
      </c>
      <c r="B185" s="26">
        <v>3.4700315457413249E-2</v>
      </c>
    </row>
    <row r="186" spans="1:2" x14ac:dyDescent="0.25">
      <c r="A186" s="17" t="s">
        <v>2895</v>
      </c>
      <c r="B186" s="26">
        <v>3.4700315457413249E-2</v>
      </c>
    </row>
    <row r="187" spans="1:2" x14ac:dyDescent="0.25">
      <c r="A187" s="17" t="s">
        <v>2897</v>
      </c>
      <c r="B187" s="26">
        <v>3.4700315457413249E-2</v>
      </c>
    </row>
    <row r="188" spans="1:2" x14ac:dyDescent="0.25">
      <c r="A188" s="17" t="s">
        <v>2902</v>
      </c>
      <c r="B188" s="26">
        <v>3.1545741324921134E-2</v>
      </c>
    </row>
    <row r="189" spans="1:2" x14ac:dyDescent="0.25">
      <c r="A189" s="17" t="s">
        <v>2904</v>
      </c>
      <c r="B189" s="26">
        <v>3.1545741324921134E-2</v>
      </c>
    </row>
    <row r="190" spans="1:2" x14ac:dyDescent="0.25">
      <c r="A190" s="17" t="s">
        <v>2820</v>
      </c>
      <c r="B190" s="26">
        <v>3.1545741324921134E-2</v>
      </c>
    </row>
    <row r="191" spans="1:2" x14ac:dyDescent="0.25">
      <c r="A191" s="17" t="s">
        <v>2905</v>
      </c>
      <c r="B191" s="26">
        <v>1.8927444794952682E-2</v>
      </c>
    </row>
    <row r="192" spans="1:2" x14ac:dyDescent="0.25">
      <c r="A192" s="17" t="s">
        <v>2821</v>
      </c>
      <c r="B192" s="26">
        <v>1.8927444794952682E-2</v>
      </c>
    </row>
    <row r="193" spans="1:2" x14ac:dyDescent="0.25">
      <c r="A193" s="17" t="s">
        <v>2823</v>
      </c>
      <c r="B193" s="26">
        <v>1.8927444794952682E-2</v>
      </c>
    </row>
    <row r="194" spans="1:2" x14ac:dyDescent="0.25">
      <c r="A194" s="17" t="s">
        <v>2896</v>
      </c>
      <c r="B194" s="26">
        <v>1.2618296529968454E-2</v>
      </c>
    </row>
    <row r="195" spans="1:2" x14ac:dyDescent="0.25">
      <c r="A195" s="17" t="s">
        <v>2898</v>
      </c>
      <c r="B195" s="26">
        <v>1.2618296529968454E-2</v>
      </c>
    </row>
    <row r="196" spans="1:2" x14ac:dyDescent="0.25">
      <c r="A196" s="17" t="s">
        <v>2900</v>
      </c>
      <c r="B196" s="26">
        <v>1.2618296529968454E-2</v>
      </c>
    </row>
    <row r="197" spans="1:2" x14ac:dyDescent="0.25">
      <c r="A197" s="17" t="s">
        <v>2899</v>
      </c>
      <c r="B197" s="26">
        <v>9.4637223974763408E-3</v>
      </c>
    </row>
    <row r="198" spans="1:2" x14ac:dyDescent="0.25">
      <c r="A198" s="17" t="s">
        <v>2901</v>
      </c>
      <c r="B198" s="26">
        <v>9.4637223974763408E-3</v>
      </c>
    </row>
    <row r="199" spans="1:2" x14ac:dyDescent="0.25">
      <c r="A199" s="17" t="s">
        <v>2903</v>
      </c>
      <c r="B199" s="26">
        <v>9.4637223974763408E-3</v>
      </c>
    </row>
    <row r="200" spans="1:2" x14ac:dyDescent="0.25">
      <c r="A200" s="17" t="s">
        <v>2764</v>
      </c>
      <c r="B200" s="26">
        <v>3.1545741324921135E-3</v>
      </c>
    </row>
    <row r="201" spans="1:2" x14ac:dyDescent="0.25">
      <c r="A201" s="17" t="s">
        <v>2766</v>
      </c>
      <c r="B201" s="26">
        <v>3.1545741324921135E-3</v>
      </c>
    </row>
    <row r="202" spans="1:2" x14ac:dyDescent="0.25">
      <c r="A202" s="17" t="s">
        <v>2768</v>
      </c>
      <c r="B202" s="26">
        <v>3.1545741324921135E-3</v>
      </c>
    </row>
    <row r="203" spans="1:2" x14ac:dyDescent="0.25">
      <c r="A203" s="17" t="s">
        <v>2755</v>
      </c>
      <c r="B203" s="26">
        <v>0</v>
      </c>
    </row>
    <row r="204" spans="1:2" x14ac:dyDescent="0.25">
      <c r="A204" s="17" t="s">
        <v>2757</v>
      </c>
      <c r="B204" s="26">
        <v>0</v>
      </c>
    </row>
    <row r="205" spans="1:2" x14ac:dyDescent="0.25">
      <c r="A205" s="17" t="s">
        <v>2758</v>
      </c>
      <c r="B205" s="26">
        <v>0</v>
      </c>
    </row>
    <row r="206" spans="1:2" x14ac:dyDescent="0.25">
      <c r="A206" s="17" t="s">
        <v>2759</v>
      </c>
      <c r="B206" s="26">
        <v>0</v>
      </c>
    </row>
    <row r="207" spans="1:2" x14ac:dyDescent="0.25">
      <c r="A207" s="17" t="s">
        <v>2760</v>
      </c>
      <c r="B207" s="26">
        <v>0</v>
      </c>
    </row>
    <row r="208" spans="1:2" x14ac:dyDescent="0.25">
      <c r="A208" s="17" t="s">
        <v>2761</v>
      </c>
      <c r="B208" s="26">
        <v>0</v>
      </c>
    </row>
    <row r="209" spans="1:2" x14ac:dyDescent="0.25">
      <c r="A209" s="17" t="s">
        <v>2762</v>
      </c>
      <c r="B209" s="26">
        <v>0</v>
      </c>
    </row>
    <row r="210" spans="1:2" x14ac:dyDescent="0.25">
      <c r="A210" s="17" t="s">
        <v>2763</v>
      </c>
      <c r="B210" s="26">
        <v>0</v>
      </c>
    </row>
    <row r="211" spans="1:2" x14ac:dyDescent="0.25">
      <c r="A211" s="17" t="s">
        <v>2765</v>
      </c>
      <c r="B211" s="26">
        <v>0</v>
      </c>
    </row>
    <row r="212" spans="1:2" x14ac:dyDescent="0.25">
      <c r="A212" s="17"/>
    </row>
    <row r="213" spans="1:2" x14ac:dyDescent="0.25">
      <c r="A213" s="17"/>
    </row>
    <row r="214" spans="1:2" x14ac:dyDescent="0.25">
      <c r="A214" s="17"/>
    </row>
    <row r="215" spans="1:2" x14ac:dyDescent="0.25">
      <c r="A215" s="17"/>
    </row>
    <row r="216" spans="1:2" x14ac:dyDescent="0.25">
      <c r="A216" s="17"/>
    </row>
    <row r="217" spans="1:2" x14ac:dyDescent="0.25">
      <c r="A217" s="17"/>
    </row>
    <row r="218" spans="1:2" x14ac:dyDescent="0.25">
      <c r="A218" s="17"/>
    </row>
    <row r="219" spans="1:2" x14ac:dyDescent="0.25">
      <c r="A219" s="17"/>
    </row>
    <row r="220" spans="1:2" x14ac:dyDescent="0.25">
      <c r="A220" s="17"/>
    </row>
    <row r="221" spans="1:2" x14ac:dyDescent="0.25">
      <c r="A221" s="17"/>
    </row>
    <row r="222" spans="1:2" x14ac:dyDescent="0.25">
      <c r="A222" s="17"/>
    </row>
    <row r="223" spans="1:2" x14ac:dyDescent="0.25">
      <c r="A223" s="17"/>
    </row>
    <row r="224" spans="1:2"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row r="3989" spans="1:1" x14ac:dyDescent="0.25">
      <c r="A3989" s="17"/>
    </row>
    <row r="3990" spans="1:1" x14ac:dyDescent="0.25">
      <c r="A3990" s="17"/>
    </row>
    <row r="3991" spans="1:1" x14ac:dyDescent="0.25">
      <c r="A3991" s="17"/>
    </row>
    <row r="3992" spans="1:1" x14ac:dyDescent="0.25">
      <c r="A3992" s="17"/>
    </row>
    <row r="3993" spans="1:1" x14ac:dyDescent="0.25">
      <c r="A3993" s="17"/>
    </row>
    <row r="3994" spans="1:1" x14ac:dyDescent="0.25">
      <c r="A3994" s="17"/>
    </row>
    <row r="3995" spans="1:1" x14ac:dyDescent="0.25">
      <c r="A3995" s="17"/>
    </row>
    <row r="3996" spans="1:1" x14ac:dyDescent="0.25">
      <c r="A3996" s="17"/>
    </row>
    <row r="3997" spans="1:1" x14ac:dyDescent="0.25">
      <c r="A3997" s="17"/>
    </row>
    <row r="3998" spans="1:1" x14ac:dyDescent="0.25">
      <c r="A3998" s="17"/>
    </row>
    <row r="3999" spans="1:1" x14ac:dyDescent="0.25">
      <c r="A3999" s="17"/>
    </row>
    <row r="4000" spans="1:1" x14ac:dyDescent="0.25">
      <c r="A4000" s="17"/>
    </row>
    <row r="4001" spans="1:1" x14ac:dyDescent="0.25">
      <c r="A4001" s="17"/>
    </row>
    <row r="4002" spans="1:1" x14ac:dyDescent="0.25">
      <c r="A4002" s="17"/>
    </row>
    <row r="4003" spans="1:1" x14ac:dyDescent="0.25">
      <c r="A4003" s="17"/>
    </row>
    <row r="4004" spans="1:1" x14ac:dyDescent="0.25">
      <c r="A4004" s="17"/>
    </row>
    <row r="4005" spans="1:1" x14ac:dyDescent="0.25">
      <c r="A4005" s="17"/>
    </row>
    <row r="4006" spans="1:1" x14ac:dyDescent="0.25">
      <c r="A4006" s="17"/>
    </row>
    <row r="4007" spans="1:1" x14ac:dyDescent="0.25">
      <c r="A4007" s="17"/>
    </row>
    <row r="4008" spans="1:1" x14ac:dyDescent="0.25">
      <c r="A4008" s="17"/>
    </row>
    <row r="4009" spans="1:1" x14ac:dyDescent="0.25">
      <c r="A4009" s="17"/>
    </row>
    <row r="4010" spans="1:1" x14ac:dyDescent="0.25">
      <c r="A4010" s="17"/>
    </row>
    <row r="4011" spans="1:1" x14ac:dyDescent="0.25">
      <c r="A4011" s="17"/>
    </row>
    <row r="4012" spans="1:1" x14ac:dyDescent="0.25">
      <c r="A4012" s="17"/>
    </row>
    <row r="4013" spans="1:1" x14ac:dyDescent="0.25">
      <c r="A4013" s="17"/>
    </row>
    <row r="4014" spans="1:1" x14ac:dyDescent="0.25">
      <c r="A4014" s="17"/>
    </row>
    <row r="4015" spans="1:1" x14ac:dyDescent="0.25">
      <c r="A4015" s="17"/>
    </row>
    <row r="4016" spans="1:1" x14ac:dyDescent="0.25">
      <c r="A4016" s="17"/>
    </row>
    <row r="4017" spans="1:1" x14ac:dyDescent="0.25">
      <c r="A4017" s="17"/>
    </row>
    <row r="4018" spans="1:1" x14ac:dyDescent="0.25">
      <c r="A4018" s="17"/>
    </row>
    <row r="4019" spans="1:1" x14ac:dyDescent="0.25">
      <c r="A4019" s="17"/>
    </row>
    <row r="4020" spans="1:1" x14ac:dyDescent="0.25">
      <c r="A4020" s="17"/>
    </row>
    <row r="4021" spans="1:1" x14ac:dyDescent="0.25">
      <c r="A4021" s="17"/>
    </row>
    <row r="4022" spans="1:1" x14ac:dyDescent="0.25">
      <c r="A4022" s="17"/>
    </row>
    <row r="4023" spans="1:1" x14ac:dyDescent="0.25">
      <c r="A4023" s="17"/>
    </row>
    <row r="4024" spans="1:1" x14ac:dyDescent="0.25">
      <c r="A4024" s="17"/>
    </row>
    <row r="4025" spans="1:1" x14ac:dyDescent="0.25">
      <c r="A4025" s="17"/>
    </row>
    <row r="4026" spans="1:1" x14ac:dyDescent="0.25">
      <c r="A4026" s="17"/>
    </row>
    <row r="4027" spans="1:1" x14ac:dyDescent="0.25">
      <c r="A4027" s="17"/>
    </row>
    <row r="4028" spans="1:1" x14ac:dyDescent="0.25">
      <c r="A4028" s="17"/>
    </row>
    <row r="4029" spans="1:1" x14ac:dyDescent="0.25">
      <c r="A4029" s="17"/>
    </row>
    <row r="4030" spans="1:1" x14ac:dyDescent="0.25">
      <c r="A4030" s="17"/>
    </row>
    <row r="4031" spans="1:1" x14ac:dyDescent="0.25">
      <c r="A4031" s="17"/>
    </row>
    <row r="4032" spans="1:1" x14ac:dyDescent="0.25">
      <c r="A4032" s="17"/>
    </row>
    <row r="4033" spans="1:1" x14ac:dyDescent="0.25">
      <c r="A4033" s="17"/>
    </row>
    <row r="4034" spans="1:1" x14ac:dyDescent="0.25">
      <c r="A4034" s="17"/>
    </row>
    <row r="4035" spans="1:1" x14ac:dyDescent="0.25">
      <c r="A4035" s="17"/>
    </row>
    <row r="4036" spans="1:1" x14ac:dyDescent="0.25">
      <c r="A4036" s="17"/>
    </row>
    <row r="4037" spans="1:1" x14ac:dyDescent="0.25">
      <c r="A4037" s="17"/>
    </row>
    <row r="4038" spans="1:1" x14ac:dyDescent="0.25">
      <c r="A4038" s="17"/>
    </row>
    <row r="4039" spans="1:1" x14ac:dyDescent="0.25">
      <c r="A4039" s="17"/>
    </row>
    <row r="4040" spans="1:1" x14ac:dyDescent="0.25">
      <c r="A4040" s="17"/>
    </row>
    <row r="4041" spans="1:1" x14ac:dyDescent="0.25">
      <c r="A4041" s="17"/>
    </row>
    <row r="4042" spans="1:1" x14ac:dyDescent="0.25">
      <c r="A4042" s="17"/>
    </row>
    <row r="4043" spans="1:1" x14ac:dyDescent="0.25">
      <c r="A4043" s="17"/>
    </row>
    <row r="4044" spans="1:1" x14ac:dyDescent="0.25">
      <c r="A4044" s="17"/>
    </row>
    <row r="4045" spans="1:1" x14ac:dyDescent="0.25">
      <c r="A4045" s="17"/>
    </row>
    <row r="4046" spans="1:1" x14ac:dyDescent="0.25">
      <c r="A4046" s="17"/>
    </row>
    <row r="4047" spans="1:1" x14ac:dyDescent="0.25">
      <c r="A4047" s="17"/>
    </row>
    <row r="4048" spans="1:1" x14ac:dyDescent="0.25">
      <c r="A4048" s="17"/>
    </row>
    <row r="4049" spans="1:1" x14ac:dyDescent="0.25">
      <c r="A4049" s="17"/>
    </row>
    <row r="4050" spans="1:1" x14ac:dyDescent="0.25">
      <c r="A4050" s="17"/>
    </row>
    <row r="4051" spans="1:1" x14ac:dyDescent="0.25">
      <c r="A4051" s="17"/>
    </row>
    <row r="4052" spans="1:1" x14ac:dyDescent="0.25">
      <c r="A4052" s="17"/>
    </row>
    <row r="4053" spans="1:1" x14ac:dyDescent="0.25">
      <c r="A4053" s="17"/>
    </row>
    <row r="4054" spans="1:1" x14ac:dyDescent="0.25">
      <c r="A4054" s="17"/>
    </row>
    <row r="4055" spans="1:1" x14ac:dyDescent="0.25">
      <c r="A4055" s="17"/>
    </row>
    <row r="4056" spans="1:1" x14ac:dyDescent="0.25">
      <c r="A4056" s="17"/>
    </row>
    <row r="4057" spans="1:1" x14ac:dyDescent="0.25">
      <c r="A4057" s="17"/>
    </row>
    <row r="4058" spans="1:1" x14ac:dyDescent="0.25">
      <c r="A4058" s="17"/>
    </row>
    <row r="4059" spans="1:1" x14ac:dyDescent="0.25">
      <c r="A4059" s="17"/>
    </row>
    <row r="4060" spans="1:1" x14ac:dyDescent="0.25">
      <c r="A4060" s="17"/>
    </row>
    <row r="4061" spans="1:1" x14ac:dyDescent="0.25">
      <c r="A4061" s="17"/>
    </row>
    <row r="4062" spans="1:1" x14ac:dyDescent="0.25">
      <c r="A4062" s="17"/>
    </row>
    <row r="4063" spans="1:1" x14ac:dyDescent="0.25">
      <c r="A4063" s="17"/>
    </row>
    <row r="4064" spans="1:1" x14ac:dyDescent="0.25">
      <c r="A4064" s="17"/>
    </row>
    <row r="4065" spans="1:1" x14ac:dyDescent="0.25">
      <c r="A4065" s="17"/>
    </row>
    <row r="4066" spans="1:1" x14ac:dyDescent="0.25">
      <c r="A4066" s="17"/>
    </row>
    <row r="4067" spans="1:1" x14ac:dyDescent="0.25">
      <c r="A4067" s="17"/>
    </row>
    <row r="4068" spans="1:1" x14ac:dyDescent="0.25">
      <c r="A4068" s="17"/>
    </row>
    <row r="4069" spans="1:1" x14ac:dyDescent="0.25">
      <c r="A4069" s="17"/>
    </row>
    <row r="4070" spans="1:1" x14ac:dyDescent="0.25">
      <c r="A4070" s="17"/>
    </row>
    <row r="4071" spans="1:1" x14ac:dyDescent="0.25">
      <c r="A4071" s="17"/>
    </row>
    <row r="4072" spans="1:1" x14ac:dyDescent="0.25">
      <c r="A4072" s="17"/>
    </row>
    <row r="4073" spans="1:1" x14ac:dyDescent="0.25">
      <c r="A4073" s="17"/>
    </row>
    <row r="4074" spans="1:1" x14ac:dyDescent="0.25">
      <c r="A4074" s="17"/>
    </row>
    <row r="4075" spans="1:1" x14ac:dyDescent="0.25">
      <c r="A4075" s="17"/>
    </row>
    <row r="4076" spans="1:1" x14ac:dyDescent="0.25">
      <c r="A4076" s="17"/>
    </row>
    <row r="4077" spans="1:1" x14ac:dyDescent="0.25">
      <c r="A4077" s="17"/>
    </row>
    <row r="4078" spans="1:1" x14ac:dyDescent="0.25">
      <c r="A4078" s="17"/>
    </row>
    <row r="4079" spans="1:1" x14ac:dyDescent="0.25">
      <c r="A4079" s="17"/>
    </row>
    <row r="4080" spans="1:1" x14ac:dyDescent="0.25">
      <c r="A4080" s="17"/>
    </row>
    <row r="4081" spans="1:1" x14ac:dyDescent="0.25">
      <c r="A4081" s="17"/>
    </row>
    <row r="4082" spans="1:1" x14ac:dyDescent="0.25">
      <c r="A4082" s="17"/>
    </row>
    <row r="4083" spans="1:1" x14ac:dyDescent="0.25">
      <c r="A4083" s="17"/>
    </row>
    <row r="4084" spans="1:1" x14ac:dyDescent="0.25">
      <c r="A4084" s="17"/>
    </row>
    <row r="4085" spans="1:1" x14ac:dyDescent="0.25">
      <c r="A4085" s="17"/>
    </row>
    <row r="4086" spans="1:1" x14ac:dyDescent="0.25">
      <c r="A4086" s="17"/>
    </row>
    <row r="4087" spans="1:1" x14ac:dyDescent="0.25">
      <c r="A4087" s="17"/>
    </row>
    <row r="4088" spans="1:1" x14ac:dyDescent="0.25">
      <c r="A4088" s="17"/>
    </row>
    <row r="4089" spans="1:1" x14ac:dyDescent="0.25">
      <c r="A4089" s="17"/>
    </row>
    <row r="4090" spans="1:1" x14ac:dyDescent="0.25">
      <c r="A4090" s="17"/>
    </row>
    <row r="4091" spans="1:1" x14ac:dyDescent="0.25">
      <c r="A4091" s="17"/>
    </row>
    <row r="4092" spans="1:1" x14ac:dyDescent="0.25">
      <c r="A4092" s="17"/>
    </row>
    <row r="4093" spans="1:1" x14ac:dyDescent="0.25">
      <c r="A4093" s="17"/>
    </row>
    <row r="4094" spans="1:1" x14ac:dyDescent="0.25">
      <c r="A4094" s="17"/>
    </row>
    <row r="4095" spans="1:1" x14ac:dyDescent="0.25">
      <c r="A4095" s="17"/>
    </row>
    <row r="4096" spans="1:1" x14ac:dyDescent="0.25">
      <c r="A4096" s="17"/>
    </row>
    <row r="4097" spans="1:1" x14ac:dyDescent="0.25">
      <c r="A4097" s="17"/>
    </row>
    <row r="4098" spans="1:1" x14ac:dyDescent="0.25">
      <c r="A4098" s="17"/>
    </row>
    <row r="4099" spans="1:1" x14ac:dyDescent="0.25">
      <c r="A4099" s="17"/>
    </row>
    <row r="4100" spans="1:1" x14ac:dyDescent="0.25">
      <c r="A4100" s="17"/>
    </row>
    <row r="4101" spans="1:1" x14ac:dyDescent="0.25">
      <c r="A4101" s="17"/>
    </row>
    <row r="4102" spans="1:1" x14ac:dyDescent="0.25">
      <c r="A4102" s="17"/>
    </row>
    <row r="4103" spans="1:1" x14ac:dyDescent="0.25">
      <c r="A4103" s="17"/>
    </row>
    <row r="4104" spans="1:1" x14ac:dyDescent="0.25">
      <c r="A4104" s="17"/>
    </row>
    <row r="4105" spans="1:1" x14ac:dyDescent="0.25">
      <c r="A4105" s="17"/>
    </row>
    <row r="4106" spans="1:1" x14ac:dyDescent="0.25">
      <c r="A4106" s="17"/>
    </row>
    <row r="4107" spans="1:1" x14ac:dyDescent="0.25">
      <c r="A4107" s="17"/>
    </row>
    <row r="4108" spans="1:1" x14ac:dyDescent="0.25">
      <c r="A4108" s="17"/>
    </row>
    <row r="4109" spans="1:1" x14ac:dyDescent="0.25">
      <c r="A4109" s="17"/>
    </row>
    <row r="4110" spans="1:1" x14ac:dyDescent="0.25">
      <c r="A4110" s="17"/>
    </row>
    <row r="4111" spans="1:1" x14ac:dyDescent="0.25">
      <c r="A4111" s="17"/>
    </row>
    <row r="4112" spans="1:1" x14ac:dyDescent="0.25">
      <c r="A4112" s="17"/>
    </row>
    <row r="4113" spans="1:1" x14ac:dyDescent="0.25">
      <c r="A4113" s="17"/>
    </row>
    <row r="4114" spans="1:1" x14ac:dyDescent="0.25">
      <c r="A4114" s="17"/>
    </row>
    <row r="4115" spans="1:1" x14ac:dyDescent="0.25">
      <c r="A4115" s="17"/>
    </row>
    <row r="4116" spans="1:1" x14ac:dyDescent="0.25">
      <c r="A4116" s="17"/>
    </row>
    <row r="4117" spans="1:1" x14ac:dyDescent="0.25">
      <c r="A4117" s="17"/>
    </row>
    <row r="4118" spans="1:1" x14ac:dyDescent="0.25">
      <c r="A4118" s="17"/>
    </row>
    <row r="4119" spans="1:1" x14ac:dyDescent="0.25">
      <c r="A4119" s="17"/>
    </row>
    <row r="4120" spans="1:1" x14ac:dyDescent="0.25">
      <c r="A4120" s="17"/>
    </row>
    <row r="4121" spans="1:1" x14ac:dyDescent="0.25">
      <c r="A4121" s="17"/>
    </row>
    <row r="4122" spans="1:1" x14ac:dyDescent="0.25">
      <c r="A4122" s="17"/>
    </row>
    <row r="4123" spans="1:1" x14ac:dyDescent="0.25">
      <c r="A4123" s="17"/>
    </row>
    <row r="4124" spans="1:1" x14ac:dyDescent="0.25">
      <c r="A4124" s="17"/>
    </row>
    <row r="4125" spans="1:1" x14ac:dyDescent="0.25">
      <c r="A4125" s="17"/>
    </row>
    <row r="4126" spans="1:1" x14ac:dyDescent="0.25">
      <c r="A4126" s="17"/>
    </row>
    <row r="4127" spans="1:1" x14ac:dyDescent="0.25">
      <c r="A4127" s="17"/>
    </row>
    <row r="4128" spans="1:1" x14ac:dyDescent="0.25">
      <c r="A4128" s="17"/>
    </row>
    <row r="4129" spans="1:1" x14ac:dyDescent="0.25">
      <c r="A4129" s="17"/>
    </row>
    <row r="4130" spans="1:1" x14ac:dyDescent="0.25">
      <c r="A4130" s="17"/>
    </row>
    <row r="4131" spans="1:1" x14ac:dyDescent="0.25">
      <c r="A4131" s="17"/>
    </row>
    <row r="4132" spans="1:1" x14ac:dyDescent="0.25">
      <c r="A4132" s="17"/>
    </row>
    <row r="4133" spans="1:1" x14ac:dyDescent="0.25">
      <c r="A4133" s="17"/>
    </row>
    <row r="4134" spans="1:1" x14ac:dyDescent="0.25">
      <c r="A4134" s="17"/>
    </row>
    <row r="4135" spans="1:1" x14ac:dyDescent="0.25">
      <c r="A4135" s="17"/>
    </row>
    <row r="4136" spans="1:1" x14ac:dyDescent="0.25">
      <c r="A4136" s="17"/>
    </row>
    <row r="4137" spans="1:1" x14ac:dyDescent="0.25">
      <c r="A4137" s="17"/>
    </row>
    <row r="4138" spans="1:1" x14ac:dyDescent="0.25">
      <c r="A4138" s="17"/>
    </row>
    <row r="4139" spans="1:1" x14ac:dyDescent="0.25">
      <c r="A4139" s="17"/>
    </row>
    <row r="4140" spans="1:1" x14ac:dyDescent="0.25">
      <c r="A4140" s="17"/>
    </row>
    <row r="4141" spans="1:1" x14ac:dyDescent="0.25">
      <c r="A4141" s="17"/>
    </row>
    <row r="4142" spans="1:1" x14ac:dyDescent="0.25">
      <c r="A4142" s="17"/>
    </row>
    <row r="4143" spans="1:1" x14ac:dyDescent="0.25">
      <c r="A4143" s="17"/>
    </row>
    <row r="4144" spans="1:1" x14ac:dyDescent="0.25">
      <c r="A4144" s="17"/>
    </row>
    <row r="4145" spans="1:1" x14ac:dyDescent="0.25">
      <c r="A4145" s="17"/>
    </row>
    <row r="4146" spans="1:1" x14ac:dyDescent="0.25">
      <c r="A4146" s="17"/>
    </row>
    <row r="4147" spans="1:1" x14ac:dyDescent="0.25">
      <c r="A4147" s="17"/>
    </row>
    <row r="4148" spans="1:1" x14ac:dyDescent="0.25">
      <c r="A4148" s="17"/>
    </row>
    <row r="4149" spans="1:1" x14ac:dyDescent="0.25">
      <c r="A4149" s="17"/>
    </row>
    <row r="4150" spans="1:1" x14ac:dyDescent="0.25">
      <c r="A4150" s="17"/>
    </row>
    <row r="4151" spans="1:1" x14ac:dyDescent="0.25">
      <c r="A4151" s="17"/>
    </row>
    <row r="4152" spans="1:1" x14ac:dyDescent="0.25">
      <c r="A4152" s="17"/>
    </row>
    <row r="4153" spans="1:1" x14ac:dyDescent="0.25">
      <c r="A4153" s="17"/>
    </row>
    <row r="4154" spans="1:1" x14ac:dyDescent="0.25">
      <c r="A4154" s="17"/>
    </row>
    <row r="4155" spans="1:1" x14ac:dyDescent="0.25">
      <c r="A4155" s="17"/>
    </row>
    <row r="4156" spans="1:1" x14ac:dyDescent="0.25">
      <c r="A4156" s="17"/>
    </row>
    <row r="4157" spans="1:1" x14ac:dyDescent="0.25">
      <c r="A4157" s="17"/>
    </row>
    <row r="4158" spans="1:1" x14ac:dyDescent="0.25">
      <c r="A4158" s="17"/>
    </row>
    <row r="4159" spans="1:1" x14ac:dyDescent="0.25">
      <c r="A4159" s="17"/>
    </row>
    <row r="4160" spans="1:1" x14ac:dyDescent="0.25">
      <c r="A4160" s="17"/>
    </row>
    <row r="4161" spans="1:1" x14ac:dyDescent="0.25">
      <c r="A4161" s="17"/>
    </row>
    <row r="4162" spans="1:1" x14ac:dyDescent="0.25">
      <c r="A4162" s="17"/>
    </row>
    <row r="4163" spans="1:1" x14ac:dyDescent="0.25">
      <c r="A4163" s="17"/>
    </row>
    <row r="4164" spans="1:1" x14ac:dyDescent="0.25">
      <c r="A4164" s="17"/>
    </row>
    <row r="4165" spans="1:1" x14ac:dyDescent="0.25">
      <c r="A4165" s="17"/>
    </row>
    <row r="4166" spans="1:1" x14ac:dyDescent="0.25">
      <c r="A4166" s="17"/>
    </row>
    <row r="4167" spans="1:1" x14ac:dyDescent="0.25">
      <c r="A4167" s="17"/>
    </row>
    <row r="4168" spans="1:1" x14ac:dyDescent="0.25">
      <c r="A4168" s="17"/>
    </row>
    <row r="4169" spans="1:1" x14ac:dyDescent="0.25">
      <c r="A4169" s="17"/>
    </row>
    <row r="4170" spans="1:1" x14ac:dyDescent="0.25">
      <c r="A4170" s="17"/>
    </row>
    <row r="4171" spans="1:1" x14ac:dyDescent="0.25">
      <c r="A4171" s="17"/>
    </row>
    <row r="4172" spans="1:1" x14ac:dyDescent="0.25">
      <c r="A4172" s="17"/>
    </row>
    <row r="4173" spans="1:1" x14ac:dyDescent="0.25">
      <c r="A4173" s="17"/>
    </row>
    <row r="4174" spans="1:1" x14ac:dyDescent="0.25">
      <c r="A4174" s="17"/>
    </row>
    <row r="4175" spans="1:1" x14ac:dyDescent="0.25">
      <c r="A4175" s="17"/>
    </row>
    <row r="4176" spans="1:1" x14ac:dyDescent="0.25">
      <c r="A4176" s="17"/>
    </row>
    <row r="4177" spans="1:1" x14ac:dyDescent="0.25">
      <c r="A4177" s="17"/>
    </row>
    <row r="4178" spans="1:1" x14ac:dyDescent="0.25">
      <c r="A4178" s="17"/>
    </row>
    <row r="4179" spans="1:1" x14ac:dyDescent="0.25">
      <c r="A4179" s="17"/>
    </row>
    <row r="4180" spans="1:1" x14ac:dyDescent="0.25">
      <c r="A4180" s="17"/>
    </row>
    <row r="4181" spans="1:1" x14ac:dyDescent="0.25">
      <c r="A4181" s="17"/>
    </row>
    <row r="4182" spans="1:1" x14ac:dyDescent="0.25">
      <c r="A4182" s="17"/>
    </row>
    <row r="4183" spans="1:1" x14ac:dyDescent="0.25">
      <c r="A4183" s="17"/>
    </row>
    <row r="4184" spans="1:1" x14ac:dyDescent="0.25">
      <c r="A4184" s="17"/>
    </row>
    <row r="4185" spans="1:1" x14ac:dyDescent="0.25">
      <c r="A4185" s="17"/>
    </row>
    <row r="4186" spans="1:1" x14ac:dyDescent="0.25">
      <c r="A4186" s="17"/>
    </row>
    <row r="4187" spans="1:1" x14ac:dyDescent="0.25">
      <c r="A4187" s="17"/>
    </row>
    <row r="4188" spans="1:1" x14ac:dyDescent="0.25">
      <c r="A4188" s="17"/>
    </row>
    <row r="4189" spans="1:1" x14ac:dyDescent="0.25">
      <c r="A4189" s="17"/>
    </row>
    <row r="4190" spans="1:1" x14ac:dyDescent="0.25">
      <c r="A4190" s="17"/>
    </row>
    <row r="4191" spans="1:1" x14ac:dyDescent="0.25">
      <c r="A4191" s="17"/>
    </row>
    <row r="4192" spans="1:1" x14ac:dyDescent="0.25">
      <c r="A4192" s="17"/>
    </row>
    <row r="4193" spans="1:1" x14ac:dyDescent="0.25">
      <c r="A4193" s="17"/>
    </row>
    <row r="4194" spans="1:1" x14ac:dyDescent="0.25">
      <c r="A4194" s="17"/>
    </row>
    <row r="4195" spans="1:1" x14ac:dyDescent="0.25">
      <c r="A4195" s="17"/>
    </row>
    <row r="4196" spans="1:1" x14ac:dyDescent="0.25">
      <c r="A4196" s="17"/>
    </row>
    <row r="4197" spans="1:1" x14ac:dyDescent="0.25">
      <c r="A4197" s="17"/>
    </row>
    <row r="4198" spans="1:1" x14ac:dyDescent="0.25">
      <c r="A4198" s="17"/>
    </row>
    <row r="4199" spans="1:1" x14ac:dyDescent="0.25">
      <c r="A4199" s="17"/>
    </row>
    <row r="4200" spans="1:1" x14ac:dyDescent="0.25">
      <c r="A4200" s="17"/>
    </row>
    <row r="4201" spans="1:1" x14ac:dyDescent="0.25">
      <c r="A4201" s="17"/>
    </row>
    <row r="4202" spans="1:1" x14ac:dyDescent="0.25">
      <c r="A4202" s="17"/>
    </row>
    <row r="4203" spans="1:1" x14ac:dyDescent="0.25">
      <c r="A4203" s="17"/>
    </row>
    <row r="4204" spans="1:1" x14ac:dyDescent="0.25">
      <c r="A4204" s="17"/>
    </row>
    <row r="4205" spans="1:1" x14ac:dyDescent="0.25">
      <c r="A4205" s="17"/>
    </row>
    <row r="4206" spans="1:1" x14ac:dyDescent="0.25">
      <c r="A4206" s="17"/>
    </row>
    <row r="4207" spans="1:1" x14ac:dyDescent="0.25">
      <c r="A4207" s="17"/>
    </row>
    <row r="4208" spans="1:1" x14ac:dyDescent="0.25">
      <c r="A4208" s="17"/>
    </row>
    <row r="4209" spans="1:1" x14ac:dyDescent="0.25">
      <c r="A4209" s="17"/>
    </row>
    <row r="4210" spans="1:1" x14ac:dyDescent="0.25">
      <c r="A4210" s="17"/>
    </row>
    <row r="4211" spans="1:1" x14ac:dyDescent="0.25">
      <c r="A4211" s="17"/>
    </row>
    <row r="4212" spans="1:1" x14ac:dyDescent="0.25">
      <c r="A4212" s="17"/>
    </row>
    <row r="4213" spans="1:1" x14ac:dyDescent="0.25">
      <c r="A4213" s="17"/>
    </row>
    <row r="4214" spans="1:1" x14ac:dyDescent="0.25">
      <c r="A4214" s="17"/>
    </row>
    <row r="4215" spans="1:1" x14ac:dyDescent="0.25">
      <c r="A4215" s="17"/>
    </row>
    <row r="4216" spans="1:1" x14ac:dyDescent="0.25">
      <c r="A4216" s="17"/>
    </row>
    <row r="4217" spans="1:1" x14ac:dyDescent="0.25">
      <c r="A4217" s="17"/>
    </row>
    <row r="4218" spans="1:1" x14ac:dyDescent="0.25">
      <c r="A4218" s="17"/>
    </row>
    <row r="4219" spans="1:1" x14ac:dyDescent="0.25">
      <c r="A4219" s="17"/>
    </row>
    <row r="4220" spans="1:1" x14ac:dyDescent="0.25">
      <c r="A4220" s="17"/>
    </row>
    <row r="4221" spans="1:1" x14ac:dyDescent="0.25">
      <c r="A4221" s="17"/>
    </row>
    <row r="4222" spans="1:1" x14ac:dyDescent="0.25">
      <c r="A4222" s="17"/>
    </row>
    <row r="4223" spans="1:1" x14ac:dyDescent="0.25">
      <c r="A4223" s="17"/>
    </row>
    <row r="4224" spans="1:1" x14ac:dyDescent="0.25">
      <c r="A4224" s="17"/>
    </row>
    <row r="4225" spans="1:1" x14ac:dyDescent="0.25">
      <c r="A4225" s="17"/>
    </row>
    <row r="4226" spans="1:1" x14ac:dyDescent="0.25">
      <c r="A4226" s="17"/>
    </row>
    <row r="4227" spans="1:1" x14ac:dyDescent="0.25">
      <c r="A4227" s="17"/>
    </row>
    <row r="4228" spans="1:1" x14ac:dyDescent="0.25">
      <c r="A4228" s="17"/>
    </row>
    <row r="4229" spans="1:1" x14ac:dyDescent="0.25">
      <c r="A4229" s="17"/>
    </row>
    <row r="4230" spans="1:1" x14ac:dyDescent="0.25">
      <c r="A4230" s="17"/>
    </row>
    <row r="4231" spans="1:1" x14ac:dyDescent="0.25">
      <c r="A4231" s="17"/>
    </row>
    <row r="4232" spans="1:1" x14ac:dyDescent="0.25">
      <c r="A4232" s="17"/>
    </row>
    <row r="4233" spans="1:1" x14ac:dyDescent="0.25">
      <c r="A4233" s="17"/>
    </row>
    <row r="4234" spans="1:1" x14ac:dyDescent="0.25">
      <c r="A4234" s="17"/>
    </row>
    <row r="4235" spans="1:1" x14ac:dyDescent="0.25">
      <c r="A4235" s="17"/>
    </row>
    <row r="4236" spans="1:1" x14ac:dyDescent="0.25">
      <c r="A4236" s="17"/>
    </row>
    <row r="4237" spans="1:1" x14ac:dyDescent="0.25">
      <c r="A4237" s="17"/>
    </row>
    <row r="4238" spans="1:1" x14ac:dyDescent="0.25">
      <c r="A4238" s="17"/>
    </row>
    <row r="4239" spans="1:1" x14ac:dyDescent="0.25">
      <c r="A4239" s="17"/>
    </row>
    <row r="4240" spans="1:1" x14ac:dyDescent="0.25">
      <c r="A4240" s="17"/>
    </row>
    <row r="4241" spans="1:1" x14ac:dyDescent="0.25">
      <c r="A4241" s="17"/>
    </row>
    <row r="4242" spans="1:1" x14ac:dyDescent="0.25">
      <c r="A4242" s="17"/>
    </row>
    <row r="4243" spans="1:1" x14ac:dyDescent="0.25">
      <c r="A4243" s="17"/>
    </row>
    <row r="4244" spans="1:1" x14ac:dyDescent="0.25">
      <c r="A4244" s="17"/>
    </row>
    <row r="4245" spans="1:1" x14ac:dyDescent="0.25">
      <c r="A4245" s="17"/>
    </row>
    <row r="4246" spans="1:1" x14ac:dyDescent="0.25">
      <c r="A4246" s="17"/>
    </row>
    <row r="4247" spans="1:1" x14ac:dyDescent="0.25">
      <c r="A4247" s="17"/>
    </row>
    <row r="4248" spans="1:1" x14ac:dyDescent="0.25">
      <c r="A4248" s="17"/>
    </row>
    <row r="4249" spans="1:1" x14ac:dyDescent="0.25">
      <c r="A4249" s="17"/>
    </row>
    <row r="4250" spans="1:1" x14ac:dyDescent="0.25">
      <c r="A4250" s="17"/>
    </row>
    <row r="4251" spans="1:1" x14ac:dyDescent="0.25">
      <c r="A4251" s="17"/>
    </row>
    <row r="4252" spans="1:1" x14ac:dyDescent="0.25">
      <c r="A4252" s="17"/>
    </row>
    <row r="4253" spans="1:1" x14ac:dyDescent="0.25">
      <c r="A4253" s="17"/>
    </row>
    <row r="4254" spans="1:1" x14ac:dyDescent="0.25">
      <c r="A4254" s="17"/>
    </row>
    <row r="4255" spans="1:1" x14ac:dyDescent="0.25">
      <c r="A4255" s="17"/>
    </row>
    <row r="4256" spans="1:1" x14ac:dyDescent="0.25">
      <c r="A4256" s="17"/>
    </row>
    <row r="4257" spans="1:1" x14ac:dyDescent="0.25">
      <c r="A4257" s="17"/>
    </row>
    <row r="4258" spans="1:1" x14ac:dyDescent="0.25">
      <c r="A4258" s="17"/>
    </row>
    <row r="4259" spans="1:1" x14ac:dyDescent="0.25">
      <c r="A4259" s="17"/>
    </row>
    <row r="4260" spans="1:1" x14ac:dyDescent="0.25">
      <c r="A4260" s="17"/>
    </row>
    <row r="4261" spans="1:1" x14ac:dyDescent="0.25">
      <c r="A4261" s="17"/>
    </row>
    <row r="4262" spans="1:1" x14ac:dyDescent="0.25">
      <c r="A4262" s="17"/>
    </row>
    <row r="4263" spans="1:1" x14ac:dyDescent="0.25">
      <c r="A4263" s="17"/>
    </row>
    <row r="4264" spans="1:1" x14ac:dyDescent="0.25">
      <c r="A4264" s="17"/>
    </row>
    <row r="4265" spans="1:1" x14ac:dyDescent="0.25">
      <c r="A4265" s="17"/>
    </row>
    <row r="4266" spans="1:1" x14ac:dyDescent="0.25">
      <c r="A4266" s="17"/>
    </row>
    <row r="4267" spans="1:1" x14ac:dyDescent="0.25">
      <c r="A4267" s="17"/>
    </row>
    <row r="4268" spans="1:1" x14ac:dyDescent="0.25">
      <c r="A4268" s="17"/>
    </row>
    <row r="4269" spans="1:1" x14ac:dyDescent="0.25">
      <c r="A4269" s="17"/>
    </row>
    <row r="4270" spans="1:1" x14ac:dyDescent="0.25">
      <c r="A4270" s="17"/>
    </row>
    <row r="4271" spans="1:1" x14ac:dyDescent="0.25">
      <c r="A4271" s="17"/>
    </row>
    <row r="4272" spans="1:1" x14ac:dyDescent="0.25">
      <c r="A4272" s="17"/>
    </row>
    <row r="4273" spans="1:1" x14ac:dyDescent="0.25">
      <c r="A4273" s="17"/>
    </row>
    <row r="4274" spans="1:1" x14ac:dyDescent="0.25">
      <c r="A4274" s="17"/>
    </row>
    <row r="4275" spans="1:1" x14ac:dyDescent="0.25">
      <c r="A4275" s="17"/>
    </row>
    <row r="4276" spans="1:1" x14ac:dyDescent="0.25">
      <c r="A4276" s="17"/>
    </row>
    <row r="4277" spans="1:1" x14ac:dyDescent="0.25">
      <c r="A4277" s="17"/>
    </row>
    <row r="4278" spans="1:1" x14ac:dyDescent="0.25">
      <c r="A4278" s="17"/>
    </row>
    <row r="4279" spans="1:1" x14ac:dyDescent="0.25">
      <c r="A4279" s="17"/>
    </row>
    <row r="4280" spans="1:1" x14ac:dyDescent="0.25">
      <c r="A4280" s="17"/>
    </row>
    <row r="4281" spans="1:1" x14ac:dyDescent="0.25">
      <c r="A4281" s="17"/>
    </row>
    <row r="4282" spans="1:1" x14ac:dyDescent="0.25">
      <c r="A4282" s="17"/>
    </row>
    <row r="4283" spans="1:1" x14ac:dyDescent="0.25">
      <c r="A4283" s="17"/>
    </row>
    <row r="4284" spans="1:1" x14ac:dyDescent="0.25">
      <c r="A4284" s="17"/>
    </row>
    <row r="4285" spans="1:1" x14ac:dyDescent="0.25">
      <c r="A4285" s="17"/>
    </row>
    <row r="4286" spans="1:1" x14ac:dyDescent="0.25">
      <c r="A4286" s="17"/>
    </row>
    <row r="4287" spans="1:1" x14ac:dyDescent="0.25">
      <c r="A4287" s="17"/>
    </row>
    <row r="4288" spans="1:1" x14ac:dyDescent="0.25">
      <c r="A4288" s="17"/>
    </row>
    <row r="4289" spans="1:1" x14ac:dyDescent="0.25">
      <c r="A4289" s="17"/>
    </row>
    <row r="4290" spans="1:1" x14ac:dyDescent="0.25">
      <c r="A4290" s="17"/>
    </row>
    <row r="4291" spans="1:1" x14ac:dyDescent="0.25">
      <c r="A4291" s="17"/>
    </row>
    <row r="4292" spans="1:1" x14ac:dyDescent="0.25">
      <c r="A4292" s="17"/>
    </row>
    <row r="4293" spans="1:1" x14ac:dyDescent="0.25">
      <c r="A4293" s="17"/>
    </row>
    <row r="4294" spans="1:1" x14ac:dyDescent="0.25">
      <c r="A4294" s="17"/>
    </row>
    <row r="4295" spans="1:1" x14ac:dyDescent="0.25">
      <c r="A4295" s="17"/>
    </row>
    <row r="4296" spans="1:1" x14ac:dyDescent="0.25">
      <c r="A4296" s="17"/>
    </row>
    <row r="4297" spans="1:1" x14ac:dyDescent="0.25">
      <c r="A4297" s="17"/>
    </row>
    <row r="4298" spans="1:1" x14ac:dyDescent="0.25">
      <c r="A4298" s="17"/>
    </row>
    <row r="4299" spans="1:1" x14ac:dyDescent="0.25">
      <c r="A4299" s="17"/>
    </row>
    <row r="4300" spans="1:1" x14ac:dyDescent="0.25">
      <c r="A4300" s="17"/>
    </row>
    <row r="4301" spans="1:1" x14ac:dyDescent="0.25">
      <c r="A4301" s="17"/>
    </row>
    <row r="4302" spans="1:1" x14ac:dyDescent="0.25">
      <c r="A4302" s="17"/>
    </row>
    <row r="4303" spans="1:1" x14ac:dyDescent="0.25">
      <c r="A4303" s="17"/>
    </row>
    <row r="4304" spans="1:1" x14ac:dyDescent="0.25">
      <c r="A4304" s="17"/>
    </row>
    <row r="4305" spans="1:1" x14ac:dyDescent="0.25">
      <c r="A4305" s="17"/>
    </row>
    <row r="4306" spans="1:1" x14ac:dyDescent="0.25">
      <c r="A4306" s="17"/>
    </row>
    <row r="4307" spans="1:1" x14ac:dyDescent="0.25">
      <c r="A4307" s="17"/>
    </row>
    <row r="4308" spans="1:1" x14ac:dyDescent="0.25">
      <c r="A4308" s="17"/>
    </row>
    <row r="4309" spans="1:1" x14ac:dyDescent="0.25">
      <c r="A4309" s="17"/>
    </row>
    <row r="4310" spans="1:1" x14ac:dyDescent="0.25">
      <c r="A4310" s="17"/>
    </row>
    <row r="4311" spans="1:1" x14ac:dyDescent="0.25">
      <c r="A4311" s="17"/>
    </row>
    <row r="4312" spans="1:1" x14ac:dyDescent="0.25">
      <c r="A4312" s="17"/>
    </row>
    <row r="4313" spans="1:1" x14ac:dyDescent="0.25">
      <c r="A4313" s="17"/>
    </row>
    <row r="4314" spans="1:1" x14ac:dyDescent="0.25">
      <c r="A4314" s="17"/>
    </row>
    <row r="4315" spans="1:1" x14ac:dyDescent="0.25">
      <c r="A4315" s="17"/>
    </row>
    <row r="4316" spans="1:1" x14ac:dyDescent="0.25">
      <c r="A4316" s="17"/>
    </row>
    <row r="4317" spans="1:1" x14ac:dyDescent="0.25">
      <c r="A4317" s="17"/>
    </row>
    <row r="4318" spans="1:1" x14ac:dyDescent="0.25">
      <c r="A4318" s="17"/>
    </row>
    <row r="4319" spans="1:1" x14ac:dyDescent="0.25">
      <c r="A4319" s="17"/>
    </row>
    <row r="4320" spans="1:1" x14ac:dyDescent="0.25">
      <c r="A4320" s="17"/>
    </row>
    <row r="4321" spans="1:1" x14ac:dyDescent="0.25">
      <c r="A4321" s="17"/>
    </row>
    <row r="4322" spans="1:1" x14ac:dyDescent="0.25">
      <c r="A4322" s="17"/>
    </row>
    <row r="4323" spans="1:1" x14ac:dyDescent="0.25">
      <c r="A4323" s="17"/>
    </row>
    <row r="4324" spans="1:1" x14ac:dyDescent="0.25">
      <c r="A4324" s="17"/>
    </row>
    <row r="4325" spans="1:1" x14ac:dyDescent="0.25">
      <c r="A4325" s="17"/>
    </row>
    <row r="4326" spans="1:1" x14ac:dyDescent="0.25">
      <c r="A4326" s="17"/>
    </row>
    <row r="4327" spans="1:1" x14ac:dyDescent="0.25">
      <c r="A4327" s="17"/>
    </row>
    <row r="4328" spans="1:1" x14ac:dyDescent="0.25">
      <c r="A4328" s="17"/>
    </row>
    <row r="4329" spans="1:1" x14ac:dyDescent="0.25">
      <c r="A4329" s="17"/>
    </row>
    <row r="4330" spans="1:1" x14ac:dyDescent="0.25">
      <c r="A4330" s="17"/>
    </row>
    <row r="4331" spans="1:1" x14ac:dyDescent="0.25">
      <c r="A4331" s="17"/>
    </row>
    <row r="4332" spans="1:1" x14ac:dyDescent="0.25">
      <c r="A4332" s="17"/>
    </row>
    <row r="4333" spans="1:1" x14ac:dyDescent="0.25">
      <c r="A4333" s="17"/>
    </row>
    <row r="4334" spans="1:1" x14ac:dyDescent="0.25">
      <c r="A4334" s="17"/>
    </row>
    <row r="4335" spans="1:1" x14ac:dyDescent="0.25">
      <c r="A4335" s="17"/>
    </row>
    <row r="4336" spans="1:1" x14ac:dyDescent="0.25">
      <c r="A4336" s="17"/>
    </row>
    <row r="4337" spans="1:1" x14ac:dyDescent="0.25">
      <c r="A4337" s="17"/>
    </row>
    <row r="4338" spans="1:1" x14ac:dyDescent="0.25">
      <c r="A4338" s="17"/>
    </row>
    <row r="4339" spans="1:1" x14ac:dyDescent="0.25">
      <c r="A4339" s="17"/>
    </row>
    <row r="4340" spans="1:1" x14ac:dyDescent="0.25">
      <c r="A4340" s="17"/>
    </row>
    <row r="4341" spans="1:1" x14ac:dyDescent="0.25">
      <c r="A4341" s="17"/>
    </row>
    <row r="4342" spans="1:1" x14ac:dyDescent="0.25">
      <c r="A4342" s="17"/>
    </row>
    <row r="4343" spans="1:1" x14ac:dyDescent="0.25">
      <c r="A4343" s="17"/>
    </row>
    <row r="4344" spans="1:1" x14ac:dyDescent="0.25">
      <c r="A4344" s="17"/>
    </row>
    <row r="4345" spans="1:1" x14ac:dyDescent="0.25">
      <c r="A4345" s="17"/>
    </row>
    <row r="4346" spans="1:1" x14ac:dyDescent="0.25">
      <c r="A4346" s="17"/>
    </row>
    <row r="4347" spans="1:1" x14ac:dyDescent="0.25">
      <c r="A4347" s="17"/>
    </row>
    <row r="4348" spans="1:1" x14ac:dyDescent="0.25">
      <c r="A4348" s="17"/>
    </row>
    <row r="4349" spans="1:1" x14ac:dyDescent="0.25">
      <c r="A4349" s="17"/>
    </row>
    <row r="4350" spans="1:1" x14ac:dyDescent="0.25">
      <c r="A4350" s="17"/>
    </row>
    <row r="4351" spans="1:1" x14ac:dyDescent="0.25">
      <c r="A4351" s="17"/>
    </row>
    <row r="4352" spans="1:1" x14ac:dyDescent="0.25">
      <c r="A4352" s="17"/>
    </row>
    <row r="4353" spans="1:1" x14ac:dyDescent="0.25">
      <c r="A4353" s="17"/>
    </row>
    <row r="4354" spans="1:1" x14ac:dyDescent="0.25">
      <c r="A4354" s="17"/>
    </row>
    <row r="4355" spans="1:1" x14ac:dyDescent="0.25">
      <c r="A4355" s="17"/>
    </row>
    <row r="4356" spans="1:1" x14ac:dyDescent="0.25">
      <c r="A4356" s="17"/>
    </row>
    <row r="4357" spans="1:1" x14ac:dyDescent="0.25">
      <c r="A4357" s="17"/>
    </row>
    <row r="4358" spans="1:1" x14ac:dyDescent="0.25">
      <c r="A4358" s="17"/>
    </row>
    <row r="4359" spans="1:1" x14ac:dyDescent="0.25">
      <c r="A4359" s="17"/>
    </row>
    <row r="4360" spans="1:1" x14ac:dyDescent="0.25">
      <c r="A4360" s="17"/>
    </row>
    <row r="4361" spans="1:1" x14ac:dyDescent="0.25">
      <c r="A4361" s="17"/>
    </row>
    <row r="4362" spans="1:1" x14ac:dyDescent="0.25">
      <c r="A4362" s="17"/>
    </row>
    <row r="4363" spans="1:1" x14ac:dyDescent="0.25">
      <c r="A4363" s="17"/>
    </row>
    <row r="4364" spans="1:1" x14ac:dyDescent="0.25">
      <c r="A4364" s="17"/>
    </row>
    <row r="4365" spans="1:1" x14ac:dyDescent="0.25">
      <c r="A4365" s="17"/>
    </row>
    <row r="4366" spans="1:1" x14ac:dyDescent="0.25">
      <c r="A4366" s="17"/>
    </row>
    <row r="4367" spans="1:1" x14ac:dyDescent="0.25">
      <c r="A4367" s="17"/>
    </row>
    <row r="4368" spans="1:1" x14ac:dyDescent="0.25">
      <c r="A4368" s="17"/>
    </row>
    <row r="4369" spans="1:1" x14ac:dyDescent="0.25">
      <c r="A4369" s="17"/>
    </row>
    <row r="4370" spans="1:1" x14ac:dyDescent="0.25">
      <c r="A4370" s="17"/>
    </row>
    <row r="4371" spans="1:1" x14ac:dyDescent="0.25">
      <c r="A4371" s="17"/>
    </row>
    <row r="4372" spans="1:1" x14ac:dyDescent="0.25">
      <c r="A4372" s="17"/>
    </row>
    <row r="4373" spans="1:1" x14ac:dyDescent="0.25">
      <c r="A4373" s="17"/>
    </row>
    <row r="4374" spans="1:1" x14ac:dyDescent="0.25">
      <c r="A4374" s="17"/>
    </row>
    <row r="4375" spans="1:1" x14ac:dyDescent="0.25">
      <c r="A4375" s="17"/>
    </row>
    <row r="4376" spans="1:1" x14ac:dyDescent="0.25">
      <c r="A4376" s="17"/>
    </row>
    <row r="4377" spans="1:1" x14ac:dyDescent="0.25">
      <c r="A4377" s="17"/>
    </row>
    <row r="4378" spans="1:1" x14ac:dyDescent="0.25">
      <c r="A4378" s="17"/>
    </row>
    <row r="4379" spans="1:1" x14ac:dyDescent="0.25">
      <c r="A4379" s="17"/>
    </row>
    <row r="4380" spans="1:1" x14ac:dyDescent="0.25">
      <c r="A4380" s="17"/>
    </row>
    <row r="4381" spans="1:1" x14ac:dyDescent="0.25">
      <c r="A4381" s="17"/>
    </row>
    <row r="4382" spans="1:1" x14ac:dyDescent="0.25">
      <c r="A4382" s="17"/>
    </row>
    <row r="4383" spans="1:1" x14ac:dyDescent="0.25">
      <c r="A4383" s="17"/>
    </row>
    <row r="4384" spans="1:1" x14ac:dyDescent="0.25">
      <c r="A4384" s="17"/>
    </row>
    <row r="4385" spans="1:1" x14ac:dyDescent="0.25">
      <c r="A4385" s="17"/>
    </row>
    <row r="4386" spans="1:1" x14ac:dyDescent="0.25">
      <c r="A4386" s="17"/>
    </row>
    <row r="4387" spans="1:1" x14ac:dyDescent="0.25">
      <c r="A4387" s="17"/>
    </row>
    <row r="4388" spans="1:1" x14ac:dyDescent="0.25">
      <c r="A4388" s="17"/>
    </row>
    <row r="4389" spans="1:1" x14ac:dyDescent="0.25">
      <c r="A4389" s="17"/>
    </row>
    <row r="4390" spans="1:1" x14ac:dyDescent="0.25">
      <c r="A4390" s="17"/>
    </row>
    <row r="4391" spans="1:1" x14ac:dyDescent="0.25">
      <c r="A4391" s="17"/>
    </row>
    <row r="4392" spans="1:1" x14ac:dyDescent="0.25">
      <c r="A4392" s="17"/>
    </row>
    <row r="4393" spans="1:1" x14ac:dyDescent="0.25">
      <c r="A4393" s="17"/>
    </row>
    <row r="4394" spans="1:1" x14ac:dyDescent="0.25">
      <c r="A4394" s="17"/>
    </row>
    <row r="4395" spans="1:1" x14ac:dyDescent="0.25">
      <c r="A4395" s="17"/>
    </row>
    <row r="4396" spans="1:1" x14ac:dyDescent="0.25">
      <c r="A4396" s="17"/>
    </row>
    <row r="4397" spans="1:1" x14ac:dyDescent="0.25">
      <c r="A4397" s="17"/>
    </row>
    <row r="4398" spans="1:1" x14ac:dyDescent="0.25">
      <c r="A4398" s="17"/>
    </row>
    <row r="4399" spans="1:1" x14ac:dyDescent="0.25">
      <c r="A4399" s="17"/>
    </row>
    <row r="4400" spans="1:1" x14ac:dyDescent="0.25">
      <c r="A4400" s="17"/>
    </row>
    <row r="4401" spans="1:1" x14ac:dyDescent="0.25">
      <c r="A4401" s="17"/>
    </row>
    <row r="4402" spans="1:1" x14ac:dyDescent="0.25">
      <c r="A4402" s="17"/>
    </row>
    <row r="4403" spans="1:1" x14ac:dyDescent="0.25">
      <c r="A4403" s="17"/>
    </row>
    <row r="4404" spans="1:1" x14ac:dyDescent="0.25">
      <c r="A4404" s="17"/>
    </row>
    <row r="4405" spans="1:1" x14ac:dyDescent="0.25">
      <c r="A4405" s="17"/>
    </row>
    <row r="4406" spans="1:1" x14ac:dyDescent="0.25">
      <c r="A4406" s="17"/>
    </row>
    <row r="4407" spans="1:1" x14ac:dyDescent="0.25">
      <c r="A4407" s="17"/>
    </row>
    <row r="4408" spans="1:1" x14ac:dyDescent="0.25">
      <c r="A4408" s="17"/>
    </row>
    <row r="4409" spans="1:1" x14ac:dyDescent="0.25">
      <c r="A4409" s="17"/>
    </row>
    <row r="4410" spans="1:1" x14ac:dyDescent="0.25">
      <c r="A4410" s="17"/>
    </row>
    <row r="4411" spans="1:1" x14ac:dyDescent="0.25">
      <c r="A4411" s="17"/>
    </row>
    <row r="4412" spans="1:1" x14ac:dyDescent="0.25">
      <c r="A4412" s="17"/>
    </row>
    <row r="4413" spans="1:1" x14ac:dyDescent="0.25">
      <c r="A4413" s="17"/>
    </row>
    <row r="4414" spans="1:1" x14ac:dyDescent="0.25">
      <c r="A4414" s="17"/>
    </row>
    <row r="4415" spans="1:1" x14ac:dyDescent="0.25">
      <c r="A4415" s="17"/>
    </row>
    <row r="4416" spans="1:1" x14ac:dyDescent="0.25">
      <c r="A4416" s="17"/>
    </row>
    <row r="4417" spans="1:1" x14ac:dyDescent="0.25">
      <c r="A4417" s="17"/>
    </row>
    <row r="4418" spans="1:1" x14ac:dyDescent="0.25">
      <c r="A4418" s="17"/>
    </row>
    <row r="4419" spans="1:1" x14ac:dyDescent="0.25">
      <c r="A4419" s="17"/>
    </row>
    <row r="4420" spans="1:1" x14ac:dyDescent="0.25">
      <c r="A4420" s="17"/>
    </row>
    <row r="4421" spans="1:1" x14ac:dyDescent="0.25">
      <c r="A4421" s="17"/>
    </row>
    <row r="4422" spans="1:1" x14ac:dyDescent="0.25">
      <c r="A4422" s="17"/>
    </row>
    <row r="4423" spans="1:1" x14ac:dyDescent="0.25">
      <c r="A4423" s="17"/>
    </row>
    <row r="4424" spans="1:1" x14ac:dyDescent="0.25">
      <c r="A4424" s="17"/>
    </row>
    <row r="4425" spans="1:1" x14ac:dyDescent="0.25">
      <c r="A4425" s="17"/>
    </row>
    <row r="4426" spans="1:1" x14ac:dyDescent="0.25">
      <c r="A4426" s="17"/>
    </row>
    <row r="4427" spans="1:1" x14ac:dyDescent="0.25">
      <c r="A4427" s="17"/>
    </row>
    <row r="4428" spans="1:1" x14ac:dyDescent="0.25">
      <c r="A4428" s="17"/>
    </row>
    <row r="4429" spans="1:1" x14ac:dyDescent="0.25">
      <c r="A4429" s="17"/>
    </row>
    <row r="4430" spans="1:1" x14ac:dyDescent="0.25">
      <c r="A4430" s="17"/>
    </row>
    <row r="4431" spans="1:1" x14ac:dyDescent="0.25">
      <c r="A4431" s="17"/>
    </row>
    <row r="4432" spans="1:1" x14ac:dyDescent="0.25">
      <c r="A4432" s="17"/>
    </row>
    <row r="4433" spans="1:1" x14ac:dyDescent="0.25">
      <c r="A4433" s="17"/>
    </row>
    <row r="4434" spans="1:1" x14ac:dyDescent="0.25">
      <c r="A4434" s="17"/>
    </row>
    <row r="4435" spans="1:1" x14ac:dyDescent="0.25">
      <c r="A4435" s="17"/>
    </row>
    <row r="4436" spans="1:1" x14ac:dyDescent="0.25">
      <c r="A4436" s="17"/>
    </row>
    <row r="4437" spans="1:1" x14ac:dyDescent="0.25">
      <c r="A4437" s="17"/>
    </row>
    <row r="4438" spans="1:1" x14ac:dyDescent="0.25">
      <c r="A4438" s="17"/>
    </row>
    <row r="4439" spans="1:1" x14ac:dyDescent="0.25">
      <c r="A4439" s="17"/>
    </row>
    <row r="4440" spans="1:1" x14ac:dyDescent="0.25">
      <c r="A4440" s="17"/>
    </row>
    <row r="4441" spans="1:1" x14ac:dyDescent="0.25">
      <c r="A4441" s="17"/>
    </row>
    <row r="4442" spans="1:1" x14ac:dyDescent="0.25">
      <c r="A4442" s="17"/>
    </row>
    <row r="4443" spans="1:1" x14ac:dyDescent="0.25">
      <c r="A4443" s="17"/>
    </row>
    <row r="4444" spans="1:1" x14ac:dyDescent="0.25">
      <c r="A4444" s="17"/>
    </row>
    <row r="4445" spans="1:1" x14ac:dyDescent="0.25">
      <c r="A4445" s="17"/>
    </row>
    <row r="4446" spans="1:1" x14ac:dyDescent="0.25">
      <c r="A4446" s="17"/>
    </row>
    <row r="4447" spans="1:1" x14ac:dyDescent="0.25">
      <c r="A4447" s="17"/>
    </row>
    <row r="4448" spans="1:1" x14ac:dyDescent="0.25">
      <c r="A4448" s="17"/>
    </row>
    <row r="4449" spans="1:1" x14ac:dyDescent="0.25">
      <c r="A4449" s="17"/>
    </row>
    <row r="4450" spans="1:1" x14ac:dyDescent="0.25">
      <c r="A4450" s="17"/>
    </row>
    <row r="4451" spans="1:1" x14ac:dyDescent="0.25">
      <c r="A4451" s="17"/>
    </row>
    <row r="4452" spans="1:1" x14ac:dyDescent="0.25">
      <c r="A4452" s="17"/>
    </row>
    <row r="4453" spans="1:1" x14ac:dyDescent="0.25">
      <c r="A4453" s="17"/>
    </row>
    <row r="4454" spans="1:1" x14ac:dyDescent="0.25">
      <c r="A4454" s="17"/>
    </row>
    <row r="4455" spans="1:1" x14ac:dyDescent="0.25">
      <c r="A4455" s="17"/>
    </row>
    <row r="4456" spans="1:1" x14ac:dyDescent="0.25">
      <c r="A4456" s="17"/>
    </row>
    <row r="4457" spans="1:1" x14ac:dyDescent="0.25">
      <c r="A4457" s="17"/>
    </row>
    <row r="4458" spans="1:1" x14ac:dyDescent="0.25">
      <c r="A4458" s="17"/>
    </row>
    <row r="4459" spans="1:1" x14ac:dyDescent="0.25">
      <c r="A4459" s="17"/>
    </row>
    <row r="4460" spans="1:1" x14ac:dyDescent="0.25">
      <c r="A4460" s="17"/>
    </row>
    <row r="4461" spans="1:1" x14ac:dyDescent="0.25">
      <c r="A4461" s="17"/>
    </row>
    <row r="4462" spans="1:1" x14ac:dyDescent="0.25">
      <c r="A4462" s="17"/>
    </row>
    <row r="4463" spans="1:1" x14ac:dyDescent="0.25">
      <c r="A4463" s="17"/>
    </row>
    <row r="4464" spans="1:1" x14ac:dyDescent="0.25">
      <c r="A4464" s="17"/>
    </row>
    <row r="4465" spans="1:1" x14ac:dyDescent="0.25">
      <c r="A4465" s="17"/>
    </row>
    <row r="4466" spans="1:1" x14ac:dyDescent="0.25">
      <c r="A4466" s="17"/>
    </row>
    <row r="4467" spans="1:1" x14ac:dyDescent="0.25">
      <c r="A4467" s="17"/>
    </row>
    <row r="4468" spans="1:1" x14ac:dyDescent="0.25">
      <c r="A4468" s="17"/>
    </row>
    <row r="4469" spans="1:1" x14ac:dyDescent="0.25">
      <c r="A4469" s="17"/>
    </row>
    <row r="4470" spans="1:1" x14ac:dyDescent="0.25">
      <c r="A4470" s="17"/>
    </row>
    <row r="4471" spans="1:1" x14ac:dyDescent="0.25">
      <c r="A4471" s="17"/>
    </row>
    <row r="4472" spans="1:1" x14ac:dyDescent="0.25">
      <c r="A4472" s="17"/>
    </row>
    <row r="4473" spans="1:1" x14ac:dyDescent="0.25">
      <c r="A4473" s="17"/>
    </row>
    <row r="4474" spans="1:1" x14ac:dyDescent="0.25">
      <c r="A4474" s="17"/>
    </row>
    <row r="4475" spans="1:1" x14ac:dyDescent="0.25">
      <c r="A4475" s="17"/>
    </row>
    <row r="4476" spans="1:1" x14ac:dyDescent="0.25">
      <c r="A4476" s="17"/>
    </row>
    <row r="4477" spans="1:1" x14ac:dyDescent="0.25">
      <c r="A4477" s="17"/>
    </row>
    <row r="4478" spans="1:1" x14ac:dyDescent="0.25">
      <c r="A4478" s="17"/>
    </row>
    <row r="4479" spans="1:1" x14ac:dyDescent="0.25">
      <c r="A4479" s="17"/>
    </row>
    <row r="4480" spans="1:1" x14ac:dyDescent="0.25">
      <c r="A4480" s="17"/>
    </row>
    <row r="4481" spans="1:1" x14ac:dyDescent="0.25">
      <c r="A4481" s="17"/>
    </row>
    <row r="4482" spans="1:1" x14ac:dyDescent="0.25">
      <c r="A4482" s="17"/>
    </row>
    <row r="4483" spans="1:1" x14ac:dyDescent="0.25">
      <c r="A4483" s="17"/>
    </row>
    <row r="4484" spans="1:1" x14ac:dyDescent="0.25">
      <c r="A4484" s="17"/>
    </row>
    <row r="4485" spans="1:1" x14ac:dyDescent="0.25">
      <c r="A4485" s="17"/>
    </row>
    <row r="4486" spans="1:1" x14ac:dyDescent="0.25">
      <c r="A4486" s="17"/>
    </row>
    <row r="4487" spans="1:1" x14ac:dyDescent="0.25">
      <c r="A4487" s="17"/>
    </row>
    <row r="4488" spans="1:1" x14ac:dyDescent="0.25">
      <c r="A4488" s="17"/>
    </row>
    <row r="4489" spans="1:1" x14ac:dyDescent="0.25">
      <c r="A4489" s="17"/>
    </row>
    <row r="4490" spans="1:1" x14ac:dyDescent="0.25">
      <c r="A4490" s="17"/>
    </row>
    <row r="4491" spans="1:1" x14ac:dyDescent="0.25">
      <c r="A4491" s="17"/>
    </row>
    <row r="4492" spans="1:1" x14ac:dyDescent="0.25">
      <c r="A4492" s="17"/>
    </row>
    <row r="4493" spans="1:1" x14ac:dyDescent="0.25">
      <c r="A4493" s="17"/>
    </row>
    <row r="4494" spans="1:1" x14ac:dyDescent="0.25">
      <c r="A4494" s="17"/>
    </row>
    <row r="4495" spans="1:1" x14ac:dyDescent="0.25">
      <c r="A4495" s="17"/>
    </row>
    <row r="4496" spans="1:1" x14ac:dyDescent="0.25">
      <c r="A4496" s="17"/>
    </row>
    <row r="4497" spans="1:1" x14ac:dyDescent="0.25">
      <c r="A4497" s="17"/>
    </row>
    <row r="4498" spans="1:1" x14ac:dyDescent="0.25">
      <c r="A4498" s="17"/>
    </row>
    <row r="4499" spans="1:1" x14ac:dyDescent="0.25">
      <c r="A4499" s="17"/>
    </row>
    <row r="4500" spans="1:1" x14ac:dyDescent="0.25">
      <c r="A4500" s="17"/>
    </row>
    <row r="4501" spans="1:1" x14ac:dyDescent="0.25">
      <c r="A4501" s="17"/>
    </row>
    <row r="4502" spans="1:1" x14ac:dyDescent="0.25">
      <c r="A4502" s="17"/>
    </row>
    <row r="4503" spans="1:1" x14ac:dyDescent="0.25">
      <c r="A4503" s="17"/>
    </row>
    <row r="4504" spans="1:1" x14ac:dyDescent="0.25">
      <c r="A4504" s="17"/>
    </row>
    <row r="4505" spans="1:1" x14ac:dyDescent="0.25">
      <c r="A4505" s="17"/>
    </row>
    <row r="4506" spans="1:1" x14ac:dyDescent="0.25">
      <c r="A4506" s="17"/>
    </row>
    <row r="4507" spans="1:1" x14ac:dyDescent="0.25">
      <c r="A4507" s="17"/>
    </row>
    <row r="4508" spans="1:1" x14ac:dyDescent="0.25">
      <c r="A4508" s="17"/>
    </row>
    <row r="4509" spans="1:1" x14ac:dyDescent="0.25">
      <c r="A4509" s="17"/>
    </row>
    <row r="4510" spans="1:1" x14ac:dyDescent="0.25">
      <c r="A4510" s="17"/>
    </row>
    <row r="4511" spans="1:1" x14ac:dyDescent="0.25">
      <c r="A4511" s="17"/>
    </row>
    <row r="4512" spans="1:1" x14ac:dyDescent="0.25">
      <c r="A4512" s="17"/>
    </row>
    <row r="4513" spans="1:1" x14ac:dyDescent="0.25">
      <c r="A4513" s="17"/>
    </row>
    <row r="4514" spans="1:1" x14ac:dyDescent="0.25">
      <c r="A4514" s="17"/>
    </row>
    <row r="4515" spans="1:1" x14ac:dyDescent="0.25">
      <c r="A4515" s="17"/>
    </row>
    <row r="4516" spans="1:1" x14ac:dyDescent="0.25">
      <c r="A4516" s="17"/>
    </row>
    <row r="4517" spans="1:1" x14ac:dyDescent="0.25">
      <c r="A4517" s="17"/>
    </row>
    <row r="4518" spans="1:1" x14ac:dyDescent="0.25">
      <c r="A4518" s="17"/>
    </row>
    <row r="4519" spans="1:1" x14ac:dyDescent="0.25">
      <c r="A4519" s="17"/>
    </row>
    <row r="4520" spans="1:1" x14ac:dyDescent="0.25">
      <c r="A4520" s="17"/>
    </row>
    <row r="4521" spans="1:1" x14ac:dyDescent="0.25">
      <c r="A4521" s="17"/>
    </row>
    <row r="4522" spans="1:1" x14ac:dyDescent="0.25">
      <c r="A4522" s="17"/>
    </row>
    <row r="4523" spans="1:1" x14ac:dyDescent="0.25">
      <c r="A4523" s="17"/>
    </row>
    <row r="4524" spans="1:1" x14ac:dyDescent="0.25">
      <c r="A4524" s="17"/>
    </row>
    <row r="4525" spans="1:1" x14ac:dyDescent="0.25">
      <c r="A4525" s="17"/>
    </row>
    <row r="4526" spans="1:1" x14ac:dyDescent="0.25">
      <c r="A4526" s="17"/>
    </row>
    <row r="4527" spans="1:1" x14ac:dyDescent="0.25">
      <c r="A4527" s="17"/>
    </row>
    <row r="4528" spans="1:1" x14ac:dyDescent="0.25">
      <c r="A4528" s="17"/>
    </row>
    <row r="4529" spans="1:1" x14ac:dyDescent="0.25">
      <c r="A4529" s="17"/>
    </row>
    <row r="4530" spans="1:1" x14ac:dyDescent="0.25">
      <c r="A4530" s="17"/>
    </row>
    <row r="4531" spans="1:1" x14ac:dyDescent="0.25">
      <c r="A4531" s="17"/>
    </row>
    <row r="4532" spans="1:1" x14ac:dyDescent="0.25">
      <c r="A4532" s="17"/>
    </row>
    <row r="4533" spans="1:1" x14ac:dyDescent="0.25">
      <c r="A4533" s="17"/>
    </row>
    <row r="4534" spans="1:1" x14ac:dyDescent="0.25">
      <c r="A4534" s="17"/>
    </row>
    <row r="4535" spans="1:1" x14ac:dyDescent="0.25">
      <c r="A4535" s="17"/>
    </row>
    <row r="4536" spans="1:1" x14ac:dyDescent="0.25">
      <c r="A4536" s="17"/>
    </row>
    <row r="4537" spans="1:1" x14ac:dyDescent="0.25">
      <c r="A4537" s="17"/>
    </row>
    <row r="4538" spans="1:1" x14ac:dyDescent="0.25">
      <c r="A4538" s="17"/>
    </row>
    <row r="4539" spans="1:1" x14ac:dyDescent="0.25">
      <c r="A4539" s="17"/>
    </row>
    <row r="4540" spans="1:1" x14ac:dyDescent="0.25">
      <c r="A4540" s="17"/>
    </row>
    <row r="4541" spans="1:1" x14ac:dyDescent="0.25">
      <c r="A4541" s="17"/>
    </row>
    <row r="4542" spans="1:1" x14ac:dyDescent="0.25">
      <c r="A4542" s="17"/>
    </row>
    <row r="4543" spans="1:1" x14ac:dyDescent="0.25">
      <c r="A4543" s="17"/>
    </row>
    <row r="4544" spans="1:1" x14ac:dyDescent="0.25">
      <c r="A4544" s="17"/>
    </row>
    <row r="4545" spans="1:1" x14ac:dyDescent="0.25">
      <c r="A4545" s="17"/>
    </row>
    <row r="4546" spans="1:1" x14ac:dyDescent="0.25">
      <c r="A4546" s="17"/>
    </row>
    <row r="4547" spans="1:1" x14ac:dyDescent="0.25">
      <c r="A4547" s="17"/>
    </row>
    <row r="4548" spans="1:1" x14ac:dyDescent="0.25">
      <c r="A4548" s="17"/>
    </row>
    <row r="4549" spans="1:1" x14ac:dyDescent="0.25">
      <c r="A4549" s="17"/>
    </row>
    <row r="4550" spans="1:1" x14ac:dyDescent="0.25">
      <c r="A4550" s="17"/>
    </row>
    <row r="4551" spans="1:1" x14ac:dyDescent="0.25">
      <c r="A4551" s="17"/>
    </row>
    <row r="4552" spans="1:1" x14ac:dyDescent="0.25">
      <c r="A4552" s="17"/>
    </row>
    <row r="4553" spans="1:1" x14ac:dyDescent="0.25">
      <c r="A4553" s="17"/>
    </row>
    <row r="4554" spans="1:1" x14ac:dyDescent="0.25">
      <c r="A4554" s="17"/>
    </row>
    <row r="4555" spans="1:1" x14ac:dyDescent="0.25">
      <c r="A4555" s="17"/>
    </row>
    <row r="4556" spans="1:1" x14ac:dyDescent="0.25">
      <c r="A4556" s="17"/>
    </row>
    <row r="4557" spans="1:1" x14ac:dyDescent="0.25">
      <c r="A4557" s="17"/>
    </row>
    <row r="4558" spans="1:1" x14ac:dyDescent="0.25">
      <c r="A4558" s="17"/>
    </row>
    <row r="4559" spans="1:1" x14ac:dyDescent="0.25">
      <c r="A4559" s="17"/>
    </row>
    <row r="4560" spans="1:1" x14ac:dyDescent="0.25">
      <c r="A4560" s="17"/>
    </row>
    <row r="4561" spans="1:1" x14ac:dyDescent="0.25">
      <c r="A4561" s="17"/>
    </row>
    <row r="4562" spans="1:1" x14ac:dyDescent="0.25">
      <c r="A4562" s="17"/>
    </row>
    <row r="4563" spans="1:1" x14ac:dyDescent="0.25">
      <c r="A4563" s="17"/>
    </row>
    <row r="4564" spans="1:1" x14ac:dyDescent="0.25">
      <c r="A4564" s="17"/>
    </row>
    <row r="4565" spans="1:1" x14ac:dyDescent="0.25">
      <c r="A4565" s="17"/>
    </row>
    <row r="4566" spans="1:1" x14ac:dyDescent="0.25">
      <c r="A4566" s="17"/>
    </row>
    <row r="4567" spans="1:1" x14ac:dyDescent="0.25">
      <c r="A4567" s="17"/>
    </row>
    <row r="4568" spans="1:1" x14ac:dyDescent="0.25">
      <c r="A4568" s="17"/>
    </row>
    <row r="4569" spans="1:1" x14ac:dyDescent="0.25">
      <c r="A4569" s="17"/>
    </row>
    <row r="4570" spans="1:1" x14ac:dyDescent="0.25">
      <c r="A4570" s="17"/>
    </row>
    <row r="4571" spans="1:1" x14ac:dyDescent="0.25">
      <c r="A4571" s="17"/>
    </row>
    <row r="4572" spans="1:1" x14ac:dyDescent="0.25">
      <c r="A4572" s="17"/>
    </row>
    <row r="4573" spans="1:1" x14ac:dyDescent="0.25">
      <c r="A4573" s="17"/>
    </row>
    <row r="4574" spans="1:1" x14ac:dyDescent="0.25">
      <c r="A4574" s="17"/>
    </row>
    <row r="4575" spans="1:1" x14ac:dyDescent="0.25">
      <c r="A4575" s="17"/>
    </row>
    <row r="4576" spans="1:1" x14ac:dyDescent="0.25">
      <c r="A4576" s="17"/>
    </row>
    <row r="4577" spans="1:1" x14ac:dyDescent="0.25">
      <c r="A4577" s="17"/>
    </row>
    <row r="4578" spans="1:1" x14ac:dyDescent="0.25">
      <c r="A4578" s="17"/>
    </row>
    <row r="4579" spans="1:1" x14ac:dyDescent="0.25">
      <c r="A4579" s="17"/>
    </row>
    <row r="4580" spans="1:1" x14ac:dyDescent="0.25">
      <c r="A4580" s="17"/>
    </row>
    <row r="4581" spans="1:1" x14ac:dyDescent="0.25">
      <c r="A4581" s="17"/>
    </row>
    <row r="4582" spans="1:1" x14ac:dyDescent="0.25">
      <c r="A4582" s="17"/>
    </row>
    <row r="4583" spans="1:1" x14ac:dyDescent="0.25">
      <c r="A4583" s="17"/>
    </row>
    <row r="4584" spans="1:1" x14ac:dyDescent="0.25">
      <c r="A4584" s="17"/>
    </row>
    <row r="4585" spans="1:1" x14ac:dyDescent="0.25">
      <c r="A4585" s="17"/>
    </row>
    <row r="4586" spans="1:1" x14ac:dyDescent="0.25">
      <c r="A4586" s="17"/>
    </row>
    <row r="4587" spans="1:1" x14ac:dyDescent="0.25">
      <c r="A4587" s="17"/>
    </row>
    <row r="4588" spans="1:1" x14ac:dyDescent="0.25">
      <c r="A4588" s="17"/>
    </row>
    <row r="4589" spans="1:1" x14ac:dyDescent="0.25">
      <c r="A4589" s="17"/>
    </row>
    <row r="4590" spans="1:1" x14ac:dyDescent="0.25">
      <c r="A4590" s="17"/>
    </row>
    <row r="4591" spans="1:1" x14ac:dyDescent="0.25">
      <c r="A4591" s="17"/>
    </row>
    <row r="4592" spans="1:1" x14ac:dyDescent="0.25">
      <c r="A4592" s="17"/>
    </row>
    <row r="4593" spans="1:1" x14ac:dyDescent="0.25">
      <c r="A4593" s="17"/>
    </row>
    <row r="4594" spans="1:1" x14ac:dyDescent="0.25">
      <c r="A4594" s="17"/>
    </row>
    <row r="4595" spans="1:1" x14ac:dyDescent="0.25">
      <c r="A4595" s="17"/>
    </row>
    <row r="4596" spans="1:1" x14ac:dyDescent="0.25">
      <c r="A4596" s="17"/>
    </row>
    <row r="4597" spans="1:1" x14ac:dyDescent="0.25">
      <c r="A4597" s="17"/>
    </row>
    <row r="4598" spans="1:1" x14ac:dyDescent="0.25">
      <c r="A4598" s="17"/>
    </row>
    <row r="4599" spans="1:1" x14ac:dyDescent="0.25">
      <c r="A4599" s="17"/>
    </row>
    <row r="4600" spans="1:1" x14ac:dyDescent="0.25">
      <c r="A4600" s="17"/>
    </row>
    <row r="4601" spans="1:1" x14ac:dyDescent="0.25">
      <c r="A4601" s="17"/>
    </row>
    <row r="4602" spans="1:1" x14ac:dyDescent="0.25">
      <c r="A4602" s="17"/>
    </row>
    <row r="4603" spans="1:1" x14ac:dyDescent="0.25">
      <c r="A4603" s="17"/>
    </row>
    <row r="4604" spans="1:1" x14ac:dyDescent="0.25">
      <c r="A4604" s="17"/>
    </row>
    <row r="4605" spans="1:1" x14ac:dyDescent="0.25">
      <c r="A4605" s="17"/>
    </row>
    <row r="4606" spans="1:1" x14ac:dyDescent="0.25">
      <c r="A4606" s="17"/>
    </row>
    <row r="4607" spans="1:1" x14ac:dyDescent="0.25">
      <c r="A4607" s="17"/>
    </row>
    <row r="4608" spans="1:1" x14ac:dyDescent="0.25">
      <c r="A4608" s="17"/>
    </row>
    <row r="4609" spans="1:1" x14ac:dyDescent="0.25">
      <c r="A4609" s="17"/>
    </row>
    <row r="4610" spans="1:1" x14ac:dyDescent="0.25">
      <c r="A4610" s="17"/>
    </row>
    <row r="4611" spans="1:1" x14ac:dyDescent="0.25">
      <c r="A4611" s="17"/>
    </row>
    <row r="4612" spans="1:1" x14ac:dyDescent="0.25">
      <c r="A4612" s="17"/>
    </row>
    <row r="4613" spans="1:1" x14ac:dyDescent="0.25">
      <c r="A4613" s="17"/>
    </row>
    <row r="4614" spans="1:1" x14ac:dyDescent="0.25">
      <c r="A4614" s="17"/>
    </row>
    <row r="4615" spans="1:1" x14ac:dyDescent="0.25">
      <c r="A4615" s="17"/>
    </row>
    <row r="4616" spans="1:1" x14ac:dyDescent="0.25">
      <c r="A4616" s="17"/>
    </row>
    <row r="4617" spans="1:1" x14ac:dyDescent="0.25">
      <c r="A4617" s="17"/>
    </row>
    <row r="4618" spans="1:1" x14ac:dyDescent="0.25">
      <c r="A4618" s="17"/>
    </row>
    <row r="4619" spans="1:1" x14ac:dyDescent="0.25">
      <c r="A4619" s="17"/>
    </row>
    <row r="4620" spans="1:1" x14ac:dyDescent="0.25">
      <c r="A4620" s="17"/>
    </row>
    <row r="4621" spans="1:1" x14ac:dyDescent="0.25">
      <c r="A4621" s="17"/>
    </row>
    <row r="4622" spans="1:1" x14ac:dyDescent="0.25">
      <c r="A4622" s="17"/>
    </row>
    <row r="4623" spans="1:1" x14ac:dyDescent="0.25">
      <c r="A4623" s="17"/>
    </row>
    <row r="4624" spans="1:1" x14ac:dyDescent="0.25">
      <c r="A4624" s="17"/>
    </row>
    <row r="4625" spans="1:1" x14ac:dyDescent="0.25">
      <c r="A4625" s="17"/>
    </row>
    <row r="4626" spans="1:1" x14ac:dyDescent="0.25">
      <c r="A4626" s="17"/>
    </row>
    <row r="4627" spans="1:1" x14ac:dyDescent="0.25">
      <c r="A4627" s="17"/>
    </row>
    <row r="4628" spans="1:1" x14ac:dyDescent="0.25">
      <c r="A4628" s="17"/>
    </row>
    <row r="4629" spans="1:1" x14ac:dyDescent="0.25">
      <c r="A4629" s="17"/>
    </row>
    <row r="4630" spans="1:1" x14ac:dyDescent="0.25">
      <c r="A4630" s="17"/>
    </row>
    <row r="4631" spans="1:1" x14ac:dyDescent="0.25">
      <c r="A4631" s="17"/>
    </row>
    <row r="4632" spans="1:1" x14ac:dyDescent="0.25">
      <c r="A4632" s="17"/>
    </row>
    <row r="4633" spans="1:1" x14ac:dyDescent="0.25">
      <c r="A4633" s="17"/>
    </row>
    <row r="4634" spans="1:1" x14ac:dyDescent="0.25">
      <c r="A4634" s="17"/>
    </row>
    <row r="4635" spans="1:1" x14ac:dyDescent="0.25">
      <c r="A4635" s="17"/>
    </row>
    <row r="4636" spans="1:1" x14ac:dyDescent="0.25">
      <c r="A4636" s="17"/>
    </row>
    <row r="4637" spans="1:1" x14ac:dyDescent="0.25">
      <c r="A4637" s="17"/>
    </row>
    <row r="4638" spans="1:1" x14ac:dyDescent="0.25">
      <c r="A4638" s="17"/>
    </row>
    <row r="4639" spans="1:1" x14ac:dyDescent="0.25">
      <c r="A4639" s="17"/>
    </row>
    <row r="4640" spans="1:1" x14ac:dyDescent="0.25">
      <c r="A4640" s="17"/>
    </row>
    <row r="4641" spans="1:1" x14ac:dyDescent="0.25">
      <c r="A4641" s="17"/>
    </row>
    <row r="4642" spans="1:1" x14ac:dyDescent="0.25">
      <c r="A4642" s="17"/>
    </row>
    <row r="4643" spans="1:1" x14ac:dyDescent="0.25">
      <c r="A4643" s="17"/>
    </row>
    <row r="4644" spans="1:1" x14ac:dyDescent="0.25">
      <c r="A4644" s="17"/>
    </row>
    <row r="4645" spans="1:1" x14ac:dyDescent="0.25">
      <c r="A4645" s="17"/>
    </row>
    <row r="4646" spans="1:1" x14ac:dyDescent="0.25">
      <c r="A4646" s="17"/>
    </row>
    <row r="4647" spans="1:1" x14ac:dyDescent="0.25">
      <c r="A4647" s="17"/>
    </row>
    <row r="4648" spans="1:1" x14ac:dyDescent="0.25">
      <c r="A4648" s="17"/>
    </row>
    <row r="4649" spans="1:1" x14ac:dyDescent="0.25">
      <c r="A4649" s="17"/>
    </row>
    <row r="4650" spans="1:1" x14ac:dyDescent="0.25">
      <c r="A4650" s="17"/>
    </row>
    <row r="4651" spans="1:1" x14ac:dyDescent="0.25">
      <c r="A4651" s="17"/>
    </row>
    <row r="4652" spans="1:1" x14ac:dyDescent="0.25">
      <c r="A4652" s="17"/>
    </row>
    <row r="4653" spans="1:1" x14ac:dyDescent="0.25">
      <c r="A4653" s="17"/>
    </row>
    <row r="4654" spans="1:1" x14ac:dyDescent="0.25">
      <c r="A4654" s="17"/>
    </row>
    <row r="4655" spans="1:1" x14ac:dyDescent="0.25">
      <c r="A4655" s="17"/>
    </row>
    <row r="4656" spans="1:1" x14ac:dyDescent="0.25">
      <c r="A4656" s="17"/>
    </row>
    <row r="4657" spans="1:1" x14ac:dyDescent="0.25">
      <c r="A4657" s="17"/>
    </row>
    <row r="4658" spans="1:1" x14ac:dyDescent="0.25">
      <c r="A4658" s="17"/>
    </row>
    <row r="4659" spans="1:1" x14ac:dyDescent="0.25">
      <c r="A4659" s="17"/>
    </row>
    <row r="4660" spans="1:1" x14ac:dyDescent="0.25">
      <c r="A4660" s="17"/>
    </row>
    <row r="4661" spans="1:1" x14ac:dyDescent="0.25">
      <c r="A4661" s="17"/>
    </row>
    <row r="4662" spans="1:1" x14ac:dyDescent="0.25">
      <c r="A4662" s="17"/>
    </row>
    <row r="4663" spans="1:1" x14ac:dyDescent="0.25">
      <c r="A4663" s="17"/>
    </row>
    <row r="4664" spans="1:1" x14ac:dyDescent="0.25">
      <c r="A4664" s="17"/>
    </row>
    <row r="4665" spans="1:1" x14ac:dyDescent="0.25">
      <c r="A4665" s="17"/>
    </row>
    <row r="4666" spans="1:1" x14ac:dyDescent="0.25">
      <c r="A4666" s="17"/>
    </row>
    <row r="4667" spans="1:1" x14ac:dyDescent="0.25">
      <c r="A4667" s="17"/>
    </row>
    <row r="4668" spans="1:1" x14ac:dyDescent="0.25">
      <c r="A4668" s="17"/>
    </row>
    <row r="4669" spans="1:1" x14ac:dyDescent="0.25">
      <c r="A4669" s="17"/>
    </row>
    <row r="4670" spans="1:1" x14ac:dyDescent="0.25">
      <c r="A4670" s="17"/>
    </row>
    <row r="4671" spans="1:1" x14ac:dyDescent="0.25">
      <c r="A4671" s="17"/>
    </row>
    <row r="4672" spans="1:1" x14ac:dyDescent="0.25">
      <c r="A4672" s="17"/>
    </row>
    <row r="4673" spans="1:1" x14ac:dyDescent="0.25">
      <c r="A4673" s="17"/>
    </row>
    <row r="4674" spans="1:1" x14ac:dyDescent="0.25">
      <c r="A4674" s="17"/>
    </row>
    <row r="4675" spans="1:1" x14ac:dyDescent="0.25">
      <c r="A4675" s="17"/>
    </row>
    <row r="4676" spans="1:1" x14ac:dyDescent="0.25">
      <c r="A4676" s="17"/>
    </row>
    <row r="4677" spans="1:1" x14ac:dyDescent="0.25">
      <c r="A4677" s="17"/>
    </row>
    <row r="4678" spans="1:1" x14ac:dyDescent="0.25">
      <c r="A4678" s="17"/>
    </row>
    <row r="4679" spans="1:1" x14ac:dyDescent="0.25">
      <c r="A4679" s="17"/>
    </row>
    <row r="4680" spans="1:1" x14ac:dyDescent="0.25">
      <c r="A4680" s="17"/>
    </row>
    <row r="4681" spans="1:1" x14ac:dyDescent="0.25">
      <c r="A4681" s="17"/>
    </row>
    <row r="4682" spans="1:1" x14ac:dyDescent="0.25">
      <c r="A4682" s="17"/>
    </row>
    <row r="4683" spans="1:1" x14ac:dyDescent="0.25">
      <c r="A4683" s="17"/>
    </row>
    <row r="4684" spans="1:1" x14ac:dyDescent="0.25">
      <c r="A4684" s="17"/>
    </row>
    <row r="4685" spans="1:1" x14ac:dyDescent="0.25">
      <c r="A4685" s="17"/>
    </row>
    <row r="4686" spans="1:1" x14ac:dyDescent="0.25">
      <c r="A4686" s="17"/>
    </row>
    <row r="4687" spans="1:1" x14ac:dyDescent="0.25">
      <c r="A4687" s="17"/>
    </row>
    <row r="4688" spans="1:1" x14ac:dyDescent="0.25">
      <c r="A4688" s="17"/>
    </row>
    <row r="4689" spans="1:1" x14ac:dyDescent="0.25">
      <c r="A4689" s="17"/>
    </row>
    <row r="4690" spans="1:1" x14ac:dyDescent="0.25">
      <c r="A4690" s="17"/>
    </row>
    <row r="4691" spans="1:1" x14ac:dyDescent="0.25">
      <c r="A4691" s="17"/>
    </row>
    <row r="4692" spans="1:1" x14ac:dyDescent="0.25">
      <c r="A4692" s="17"/>
    </row>
    <row r="4693" spans="1:1" x14ac:dyDescent="0.25">
      <c r="A4693" s="17"/>
    </row>
    <row r="4694" spans="1:1" x14ac:dyDescent="0.25">
      <c r="A4694" s="17"/>
    </row>
    <row r="4695" spans="1:1" x14ac:dyDescent="0.25">
      <c r="A4695" s="17"/>
    </row>
    <row r="4696" spans="1:1" x14ac:dyDescent="0.25">
      <c r="A4696" s="17"/>
    </row>
    <row r="4697" spans="1:1" x14ac:dyDescent="0.25">
      <c r="A4697" s="17"/>
    </row>
    <row r="4698" spans="1:1" x14ac:dyDescent="0.25">
      <c r="A4698" s="17"/>
    </row>
    <row r="4699" spans="1:1" x14ac:dyDescent="0.25">
      <c r="A4699" s="17"/>
    </row>
    <row r="4700" spans="1:1" x14ac:dyDescent="0.25">
      <c r="A4700" s="17"/>
    </row>
    <row r="4701" spans="1:1" x14ac:dyDescent="0.25">
      <c r="A4701" s="17"/>
    </row>
    <row r="4702" spans="1:1" x14ac:dyDescent="0.25">
      <c r="A4702" s="17"/>
    </row>
    <row r="4703" spans="1:1" x14ac:dyDescent="0.25">
      <c r="A4703" s="17"/>
    </row>
    <row r="4704" spans="1:1" x14ac:dyDescent="0.25">
      <c r="A4704" s="17"/>
    </row>
    <row r="4705" spans="1:1" x14ac:dyDescent="0.25">
      <c r="A4705" s="17"/>
    </row>
    <row r="4706" spans="1:1" x14ac:dyDescent="0.25">
      <c r="A4706" s="17"/>
    </row>
    <row r="4707" spans="1:1" x14ac:dyDescent="0.25">
      <c r="A4707" s="17"/>
    </row>
    <row r="4708" spans="1:1" x14ac:dyDescent="0.25">
      <c r="A4708" s="17"/>
    </row>
    <row r="4709" spans="1:1" x14ac:dyDescent="0.25">
      <c r="A4709" s="17"/>
    </row>
    <row r="4710" spans="1:1" x14ac:dyDescent="0.25">
      <c r="A4710" s="17"/>
    </row>
    <row r="4711" spans="1:1" x14ac:dyDescent="0.25">
      <c r="A4711" s="17"/>
    </row>
    <row r="4712" spans="1:1" x14ac:dyDescent="0.25">
      <c r="A4712" s="17"/>
    </row>
    <row r="4713" spans="1:1" x14ac:dyDescent="0.25">
      <c r="A4713" s="17"/>
    </row>
    <row r="4714" spans="1:1" x14ac:dyDescent="0.25">
      <c r="A4714" s="17"/>
    </row>
    <row r="4715" spans="1:1" x14ac:dyDescent="0.25">
      <c r="A4715" s="17"/>
    </row>
    <row r="4716" spans="1:1" x14ac:dyDescent="0.25">
      <c r="A4716" s="17"/>
    </row>
    <row r="4717" spans="1:1" x14ac:dyDescent="0.25">
      <c r="A4717" s="17"/>
    </row>
    <row r="4718" spans="1:1" x14ac:dyDescent="0.25">
      <c r="A4718" s="17"/>
    </row>
    <row r="4719" spans="1:1" x14ac:dyDescent="0.25">
      <c r="A4719" s="17"/>
    </row>
    <row r="4720" spans="1:1" x14ac:dyDescent="0.25">
      <c r="A4720" s="17"/>
    </row>
    <row r="4721" spans="1:1" x14ac:dyDescent="0.25">
      <c r="A4721" s="17"/>
    </row>
    <row r="4722" spans="1:1" x14ac:dyDescent="0.25">
      <c r="A4722" s="17"/>
    </row>
    <row r="4723" spans="1:1" x14ac:dyDescent="0.25">
      <c r="A4723" s="17"/>
    </row>
    <row r="4724" spans="1:1" x14ac:dyDescent="0.25">
      <c r="A4724" s="17"/>
    </row>
    <row r="4725" spans="1:1" x14ac:dyDescent="0.25">
      <c r="A4725" s="17"/>
    </row>
    <row r="4726" spans="1:1" x14ac:dyDescent="0.25">
      <c r="A4726" s="17"/>
    </row>
    <row r="4727" spans="1:1" x14ac:dyDescent="0.25">
      <c r="A4727" s="17"/>
    </row>
    <row r="4728" spans="1:1" x14ac:dyDescent="0.25">
      <c r="A4728" s="17"/>
    </row>
    <row r="4729" spans="1:1" x14ac:dyDescent="0.25">
      <c r="A4729" s="17"/>
    </row>
    <row r="4730" spans="1:1" x14ac:dyDescent="0.25">
      <c r="A4730" s="17"/>
    </row>
    <row r="4731" spans="1:1" x14ac:dyDescent="0.25">
      <c r="A4731" s="17"/>
    </row>
    <row r="4732" spans="1:1" x14ac:dyDescent="0.25">
      <c r="A4732" s="17"/>
    </row>
    <row r="4733" spans="1:1" x14ac:dyDescent="0.25">
      <c r="A4733" s="17"/>
    </row>
    <row r="4734" spans="1:1" x14ac:dyDescent="0.25">
      <c r="A4734" s="17"/>
    </row>
    <row r="4735" spans="1:1" x14ac:dyDescent="0.25">
      <c r="A4735" s="17"/>
    </row>
    <row r="4736" spans="1:1" x14ac:dyDescent="0.25">
      <c r="A4736" s="17"/>
    </row>
    <row r="4737" spans="1:1" x14ac:dyDescent="0.25">
      <c r="A4737" s="17"/>
    </row>
    <row r="4738" spans="1:1" x14ac:dyDescent="0.25">
      <c r="A4738" s="17"/>
    </row>
    <row r="4739" spans="1:1" x14ac:dyDescent="0.25">
      <c r="A4739" s="17"/>
    </row>
    <row r="4740" spans="1:1" x14ac:dyDescent="0.25">
      <c r="A4740" s="17"/>
    </row>
    <row r="4741" spans="1:1" x14ac:dyDescent="0.25">
      <c r="A4741" s="17"/>
    </row>
    <row r="4742" spans="1:1" x14ac:dyDescent="0.25">
      <c r="A4742" s="17"/>
    </row>
    <row r="4743" spans="1:1" x14ac:dyDescent="0.25">
      <c r="A4743" s="17"/>
    </row>
    <row r="4744" spans="1:1" x14ac:dyDescent="0.25">
      <c r="A4744" s="17"/>
    </row>
    <row r="4745" spans="1:1" x14ac:dyDescent="0.25">
      <c r="A4745" s="17"/>
    </row>
    <row r="4746" spans="1:1" x14ac:dyDescent="0.25">
      <c r="A4746" s="17"/>
    </row>
    <row r="4747" spans="1:1" x14ac:dyDescent="0.25">
      <c r="A4747" s="17"/>
    </row>
    <row r="4748" spans="1:1" x14ac:dyDescent="0.25">
      <c r="A4748" s="17"/>
    </row>
    <row r="4749" spans="1:1" x14ac:dyDescent="0.25">
      <c r="A4749" s="17"/>
    </row>
    <row r="4750" spans="1:1" x14ac:dyDescent="0.25">
      <c r="A4750" s="17"/>
    </row>
    <row r="4751" spans="1:1" x14ac:dyDescent="0.25">
      <c r="A4751" s="17"/>
    </row>
    <row r="4752" spans="1:1" x14ac:dyDescent="0.25">
      <c r="A4752" s="17"/>
    </row>
    <row r="4753" spans="1:1" x14ac:dyDescent="0.25">
      <c r="A4753" s="17"/>
    </row>
    <row r="4754" spans="1:1" x14ac:dyDescent="0.25">
      <c r="A4754" s="17"/>
    </row>
    <row r="4755" spans="1:1" x14ac:dyDescent="0.25">
      <c r="A4755" s="17"/>
    </row>
    <row r="4756" spans="1:1" x14ac:dyDescent="0.25">
      <c r="A4756" s="17"/>
    </row>
    <row r="4757" spans="1:1" x14ac:dyDescent="0.25">
      <c r="A4757" s="17"/>
    </row>
    <row r="4758" spans="1:1" x14ac:dyDescent="0.25">
      <c r="A4758" s="17"/>
    </row>
    <row r="4759" spans="1:1" x14ac:dyDescent="0.25">
      <c r="A4759" s="17"/>
    </row>
    <row r="4760" spans="1:1" x14ac:dyDescent="0.25">
      <c r="A4760" s="17"/>
    </row>
    <row r="4761" spans="1:1" x14ac:dyDescent="0.25">
      <c r="A4761" s="17"/>
    </row>
    <row r="4762" spans="1:1" x14ac:dyDescent="0.25">
      <c r="A4762" s="17"/>
    </row>
    <row r="4763" spans="1:1" x14ac:dyDescent="0.25">
      <c r="A4763" s="17"/>
    </row>
    <row r="4764" spans="1:1" x14ac:dyDescent="0.25">
      <c r="A4764" s="17"/>
    </row>
    <row r="4765" spans="1:1" x14ac:dyDescent="0.25">
      <c r="A4765" s="17"/>
    </row>
    <row r="4766" spans="1:1" x14ac:dyDescent="0.25">
      <c r="A4766" s="17"/>
    </row>
    <row r="4767" spans="1:1" x14ac:dyDescent="0.25">
      <c r="A4767" s="17"/>
    </row>
    <row r="4768" spans="1:1" x14ac:dyDescent="0.25">
      <c r="A4768" s="17"/>
    </row>
    <row r="4769" spans="1:1" x14ac:dyDescent="0.25">
      <c r="A4769" s="17"/>
    </row>
    <row r="4770" spans="1:1" x14ac:dyDescent="0.25">
      <c r="A4770" s="17"/>
    </row>
    <row r="4771" spans="1:1" x14ac:dyDescent="0.25">
      <c r="A4771" s="17"/>
    </row>
    <row r="4772" spans="1:1" x14ac:dyDescent="0.25">
      <c r="A4772" s="17"/>
    </row>
    <row r="4773" spans="1:1" x14ac:dyDescent="0.25">
      <c r="A4773" s="17"/>
    </row>
    <row r="4774" spans="1:1" x14ac:dyDescent="0.25">
      <c r="A4774" s="17"/>
    </row>
    <row r="4775" spans="1:1" x14ac:dyDescent="0.25">
      <c r="A4775" s="17"/>
    </row>
    <row r="4776" spans="1:1" x14ac:dyDescent="0.25">
      <c r="A4776" s="17"/>
    </row>
    <row r="4777" spans="1:1" x14ac:dyDescent="0.25">
      <c r="A4777" s="17"/>
    </row>
    <row r="4778" spans="1:1" x14ac:dyDescent="0.25">
      <c r="A4778" s="17"/>
    </row>
    <row r="4779" spans="1:1" x14ac:dyDescent="0.25">
      <c r="A4779" s="17"/>
    </row>
    <row r="4780" spans="1:1" x14ac:dyDescent="0.25">
      <c r="A4780" s="17"/>
    </row>
    <row r="4781" spans="1:1" x14ac:dyDescent="0.25">
      <c r="A4781" s="17"/>
    </row>
    <row r="4782" spans="1:1" x14ac:dyDescent="0.25">
      <c r="A4782" s="17"/>
    </row>
    <row r="4783" spans="1:1" x14ac:dyDescent="0.25">
      <c r="A4783" s="17"/>
    </row>
    <row r="4784" spans="1:1" x14ac:dyDescent="0.25">
      <c r="A4784" s="17"/>
    </row>
    <row r="4785" spans="1:1" x14ac:dyDescent="0.25">
      <c r="A4785" s="17"/>
    </row>
    <row r="4786" spans="1:1" x14ac:dyDescent="0.25">
      <c r="A4786" s="17"/>
    </row>
    <row r="4787" spans="1:1" x14ac:dyDescent="0.25">
      <c r="A4787" s="17"/>
    </row>
    <row r="4788" spans="1:1" x14ac:dyDescent="0.25">
      <c r="A4788" s="17"/>
    </row>
    <row r="4789" spans="1:1" x14ac:dyDescent="0.25">
      <c r="A4789" s="17"/>
    </row>
    <row r="4790" spans="1:1" x14ac:dyDescent="0.25">
      <c r="A4790" s="17"/>
    </row>
    <row r="4791" spans="1:1" x14ac:dyDescent="0.25">
      <c r="A4791" s="17"/>
    </row>
    <row r="4792" spans="1:1" x14ac:dyDescent="0.25">
      <c r="A4792" s="17"/>
    </row>
    <row r="4793" spans="1:1" x14ac:dyDescent="0.25">
      <c r="A4793" s="17"/>
    </row>
    <row r="4794" spans="1:1" x14ac:dyDescent="0.25">
      <c r="A4794" s="17"/>
    </row>
    <row r="4795" spans="1:1" x14ac:dyDescent="0.25">
      <c r="A4795" s="17"/>
    </row>
    <row r="4796" spans="1:1" x14ac:dyDescent="0.25">
      <c r="A4796" s="17"/>
    </row>
    <row r="4797" spans="1:1" x14ac:dyDescent="0.25">
      <c r="A4797" s="17"/>
    </row>
    <row r="4798" spans="1:1" x14ac:dyDescent="0.25">
      <c r="A4798" s="17"/>
    </row>
    <row r="4799" spans="1:1" x14ac:dyDescent="0.25">
      <c r="A4799" s="17"/>
    </row>
    <row r="4800" spans="1:1" x14ac:dyDescent="0.25">
      <c r="A4800" s="17"/>
    </row>
    <row r="4801" spans="1:1" x14ac:dyDescent="0.25">
      <c r="A4801" s="17"/>
    </row>
    <row r="4802" spans="1:1" x14ac:dyDescent="0.25">
      <c r="A4802" s="17"/>
    </row>
    <row r="4803" spans="1:1" x14ac:dyDescent="0.25">
      <c r="A4803" s="17"/>
    </row>
    <row r="4804" spans="1:1" x14ac:dyDescent="0.25">
      <c r="A4804" s="17"/>
    </row>
    <row r="4805" spans="1:1" x14ac:dyDescent="0.25">
      <c r="A4805" s="17"/>
    </row>
    <row r="4806" spans="1:1" x14ac:dyDescent="0.25">
      <c r="A4806" s="17"/>
    </row>
    <row r="4807" spans="1:1" x14ac:dyDescent="0.25">
      <c r="A4807" s="17"/>
    </row>
    <row r="4808" spans="1:1" x14ac:dyDescent="0.25">
      <c r="A4808" s="17"/>
    </row>
    <row r="4809" spans="1:1" x14ac:dyDescent="0.25">
      <c r="A4809" s="17"/>
    </row>
    <row r="4810" spans="1:1" x14ac:dyDescent="0.25">
      <c r="A4810" s="17"/>
    </row>
    <row r="4811" spans="1:1" x14ac:dyDescent="0.25">
      <c r="A4811" s="17"/>
    </row>
    <row r="4812" spans="1:1" x14ac:dyDescent="0.25">
      <c r="A4812" s="17"/>
    </row>
    <row r="4813" spans="1:1" x14ac:dyDescent="0.25">
      <c r="A4813" s="17"/>
    </row>
    <row r="4814" spans="1:1" x14ac:dyDescent="0.25">
      <c r="A4814" s="17"/>
    </row>
    <row r="4815" spans="1:1" x14ac:dyDescent="0.25">
      <c r="A4815" s="17"/>
    </row>
    <row r="4816" spans="1:1" x14ac:dyDescent="0.25">
      <c r="A4816" s="17"/>
    </row>
    <row r="4817" spans="1:1" x14ac:dyDescent="0.25">
      <c r="A4817" s="17"/>
    </row>
    <row r="4818" spans="1:1" x14ac:dyDescent="0.25">
      <c r="A4818" s="17"/>
    </row>
    <row r="4819" spans="1:1" x14ac:dyDescent="0.25">
      <c r="A4819" s="17"/>
    </row>
    <row r="4820" spans="1:1" x14ac:dyDescent="0.25">
      <c r="A4820" s="17"/>
    </row>
    <row r="4821" spans="1:1" x14ac:dyDescent="0.25">
      <c r="A4821" s="17"/>
    </row>
    <row r="4822" spans="1:1" x14ac:dyDescent="0.25">
      <c r="A4822" s="17"/>
    </row>
    <row r="4823" spans="1:1" x14ac:dyDescent="0.25">
      <c r="A4823" s="17"/>
    </row>
    <row r="4824" spans="1:1" x14ac:dyDescent="0.25">
      <c r="A4824" s="17"/>
    </row>
    <row r="4825" spans="1:1" x14ac:dyDescent="0.25">
      <c r="A4825" s="17"/>
    </row>
    <row r="4826" spans="1:1" x14ac:dyDescent="0.25">
      <c r="A4826" s="17"/>
    </row>
    <row r="4827" spans="1:1" x14ac:dyDescent="0.25">
      <c r="A4827" s="17"/>
    </row>
    <row r="4828" spans="1:1" x14ac:dyDescent="0.25">
      <c r="A4828" s="17"/>
    </row>
    <row r="4829" spans="1:1" x14ac:dyDescent="0.25">
      <c r="A4829" s="17"/>
    </row>
    <row r="4830" spans="1:1" x14ac:dyDescent="0.25">
      <c r="A4830" s="17"/>
    </row>
    <row r="4831" spans="1:1" x14ac:dyDescent="0.25">
      <c r="A4831" s="17"/>
    </row>
    <row r="4832" spans="1:1" x14ac:dyDescent="0.25">
      <c r="A4832" s="17"/>
    </row>
    <row r="4833" spans="1:1" x14ac:dyDescent="0.25">
      <c r="A4833" s="17"/>
    </row>
    <row r="4834" spans="1:1" x14ac:dyDescent="0.25">
      <c r="A4834" s="17"/>
    </row>
    <row r="4835" spans="1:1" x14ac:dyDescent="0.25">
      <c r="A4835" s="17"/>
    </row>
    <row r="4836" spans="1:1" x14ac:dyDescent="0.25">
      <c r="A4836" s="17"/>
    </row>
    <row r="4837" spans="1:1" x14ac:dyDescent="0.25">
      <c r="A4837" s="17"/>
    </row>
    <row r="4838" spans="1:1" x14ac:dyDescent="0.25">
      <c r="A4838" s="17"/>
    </row>
    <row r="4839" spans="1:1" x14ac:dyDescent="0.25">
      <c r="A4839" s="17"/>
    </row>
    <row r="4840" spans="1:1" x14ac:dyDescent="0.25">
      <c r="A4840" s="17"/>
    </row>
    <row r="4841" spans="1:1" x14ac:dyDescent="0.25">
      <c r="A4841" s="17"/>
    </row>
    <row r="4842" spans="1:1" x14ac:dyDescent="0.25">
      <c r="A4842" s="17"/>
    </row>
    <row r="4843" spans="1:1" x14ac:dyDescent="0.25">
      <c r="A4843" s="17"/>
    </row>
    <row r="4844" spans="1:1" x14ac:dyDescent="0.25">
      <c r="A4844" s="17"/>
    </row>
    <row r="4845" spans="1:1" x14ac:dyDescent="0.25">
      <c r="A4845" s="17"/>
    </row>
    <row r="4846" spans="1:1" x14ac:dyDescent="0.25">
      <c r="A4846" s="17"/>
    </row>
    <row r="4847" spans="1:1" x14ac:dyDescent="0.25">
      <c r="A4847" s="17"/>
    </row>
    <row r="4848" spans="1:1" x14ac:dyDescent="0.25">
      <c r="A4848" s="17"/>
    </row>
    <row r="4849" spans="1:1" x14ac:dyDescent="0.25">
      <c r="A4849" s="17"/>
    </row>
    <row r="4850" spans="1:1" x14ac:dyDescent="0.25">
      <c r="A4850" s="17"/>
    </row>
    <row r="4851" spans="1:1" x14ac:dyDescent="0.25">
      <c r="A4851" s="17"/>
    </row>
    <row r="4852" spans="1:1" x14ac:dyDescent="0.25">
      <c r="A4852" s="17"/>
    </row>
    <row r="4853" spans="1:1" x14ac:dyDescent="0.25">
      <c r="A4853" s="17"/>
    </row>
    <row r="4854" spans="1:1" x14ac:dyDescent="0.25">
      <c r="A4854" s="17"/>
    </row>
    <row r="4855" spans="1:1" x14ac:dyDescent="0.25">
      <c r="A4855" s="17"/>
    </row>
    <row r="4856" spans="1:1" x14ac:dyDescent="0.25">
      <c r="A4856" s="17"/>
    </row>
    <row r="4857" spans="1:1" x14ac:dyDescent="0.25">
      <c r="A4857" s="17"/>
    </row>
    <row r="4858" spans="1:1" x14ac:dyDescent="0.25">
      <c r="A4858" s="17"/>
    </row>
    <row r="4859" spans="1:1" x14ac:dyDescent="0.25">
      <c r="A4859" s="17"/>
    </row>
    <row r="4860" spans="1:1" x14ac:dyDescent="0.25">
      <c r="A4860" s="17"/>
    </row>
    <row r="4861" spans="1:1" x14ac:dyDescent="0.25">
      <c r="A4861" s="17"/>
    </row>
    <row r="4862" spans="1:1" x14ac:dyDescent="0.25">
      <c r="A4862" s="17"/>
    </row>
    <row r="4863" spans="1:1" x14ac:dyDescent="0.25">
      <c r="A4863" s="17"/>
    </row>
    <row r="4864" spans="1:1" x14ac:dyDescent="0.25">
      <c r="A4864" s="17"/>
    </row>
    <row r="4865" spans="1:1" x14ac:dyDescent="0.25">
      <c r="A4865" s="17"/>
    </row>
    <row r="4866" spans="1:1" x14ac:dyDescent="0.25">
      <c r="A4866" s="17"/>
    </row>
    <row r="4867" spans="1:1" x14ac:dyDescent="0.25">
      <c r="A4867" s="17"/>
    </row>
    <row r="4868" spans="1:1" x14ac:dyDescent="0.25">
      <c r="A4868" s="17"/>
    </row>
    <row r="4869" spans="1:1" x14ac:dyDescent="0.25">
      <c r="A4869" s="17"/>
    </row>
    <row r="4870" spans="1:1" x14ac:dyDescent="0.25">
      <c r="A4870" s="17"/>
    </row>
    <row r="4871" spans="1:1" x14ac:dyDescent="0.25">
      <c r="A4871" s="17"/>
    </row>
    <row r="4872" spans="1:1" x14ac:dyDescent="0.25">
      <c r="A4872" s="17"/>
    </row>
    <row r="4873" spans="1:1" x14ac:dyDescent="0.25">
      <c r="A4873" s="17"/>
    </row>
    <row r="4874" spans="1:1" x14ac:dyDescent="0.25">
      <c r="A4874" s="17"/>
    </row>
    <row r="4875" spans="1:1" x14ac:dyDescent="0.25">
      <c r="A4875" s="17"/>
    </row>
    <row r="4876" spans="1:1" x14ac:dyDescent="0.25">
      <c r="A4876" s="17"/>
    </row>
    <row r="4877" spans="1:1" x14ac:dyDescent="0.25">
      <c r="A4877" s="17"/>
    </row>
    <row r="4878" spans="1:1" x14ac:dyDescent="0.25">
      <c r="A4878" s="17"/>
    </row>
    <row r="4879" spans="1:1" x14ac:dyDescent="0.25">
      <c r="A4879" s="17"/>
    </row>
    <row r="4880" spans="1:1" x14ac:dyDescent="0.25">
      <c r="A4880" s="17"/>
    </row>
    <row r="4881" spans="1:1" x14ac:dyDescent="0.25">
      <c r="A4881" s="17"/>
    </row>
    <row r="4882" spans="1:1" x14ac:dyDescent="0.25">
      <c r="A4882" s="17"/>
    </row>
    <row r="4883" spans="1:1" x14ac:dyDescent="0.25">
      <c r="A4883" s="17"/>
    </row>
    <row r="4884" spans="1:1" x14ac:dyDescent="0.25">
      <c r="A4884" s="17"/>
    </row>
    <row r="4885" spans="1:1" x14ac:dyDescent="0.25">
      <c r="A4885" s="17"/>
    </row>
    <row r="4886" spans="1:1" x14ac:dyDescent="0.25">
      <c r="A4886" s="17"/>
    </row>
    <row r="4887" spans="1:1" x14ac:dyDescent="0.25">
      <c r="A4887" s="17"/>
    </row>
    <row r="4888" spans="1:1" x14ac:dyDescent="0.25">
      <c r="A4888" s="17"/>
    </row>
    <row r="4889" spans="1:1" x14ac:dyDescent="0.25">
      <c r="A4889" s="17"/>
    </row>
    <row r="4890" spans="1:1" x14ac:dyDescent="0.25">
      <c r="A4890" s="17"/>
    </row>
    <row r="4891" spans="1:1" x14ac:dyDescent="0.25">
      <c r="A4891" s="17"/>
    </row>
    <row r="4892" spans="1:1" x14ac:dyDescent="0.25">
      <c r="A4892" s="17"/>
    </row>
    <row r="4893" spans="1:1" x14ac:dyDescent="0.25">
      <c r="A4893" s="17"/>
    </row>
    <row r="4894" spans="1:1" x14ac:dyDescent="0.25">
      <c r="A4894" s="17"/>
    </row>
    <row r="4895" spans="1:1" x14ac:dyDescent="0.25">
      <c r="A4895" s="17"/>
    </row>
    <row r="4896" spans="1:1" x14ac:dyDescent="0.25">
      <c r="A4896" s="17"/>
    </row>
    <row r="4897" spans="1:1" x14ac:dyDescent="0.25">
      <c r="A4897" s="17"/>
    </row>
    <row r="4898" spans="1:1" x14ac:dyDescent="0.25">
      <c r="A4898" s="17"/>
    </row>
    <row r="4899" spans="1:1" x14ac:dyDescent="0.25">
      <c r="A4899" s="17"/>
    </row>
    <row r="4900" spans="1:1" x14ac:dyDescent="0.25">
      <c r="A4900" s="17"/>
    </row>
    <row r="4901" spans="1:1" x14ac:dyDescent="0.25">
      <c r="A4901" s="17"/>
    </row>
    <row r="4902" spans="1:1" x14ac:dyDescent="0.25">
      <c r="A4902" s="17"/>
    </row>
    <row r="4903" spans="1:1" x14ac:dyDescent="0.25">
      <c r="A4903" s="17"/>
    </row>
    <row r="4904" spans="1:1" x14ac:dyDescent="0.25">
      <c r="A4904" s="17"/>
    </row>
    <row r="4905" spans="1:1" x14ac:dyDescent="0.25">
      <c r="A4905" s="17"/>
    </row>
    <row r="4906" spans="1:1" x14ac:dyDescent="0.25">
      <c r="A4906" s="17"/>
    </row>
    <row r="4907" spans="1:1" x14ac:dyDescent="0.25">
      <c r="A4907" s="17"/>
    </row>
    <row r="4908" spans="1:1" x14ac:dyDescent="0.25">
      <c r="A4908" s="17"/>
    </row>
    <row r="4909" spans="1:1" x14ac:dyDescent="0.25">
      <c r="A4909" s="17"/>
    </row>
    <row r="4910" spans="1:1" x14ac:dyDescent="0.25">
      <c r="A4910" s="17"/>
    </row>
    <row r="4911" spans="1:1" x14ac:dyDescent="0.25">
      <c r="A4911" s="17"/>
    </row>
    <row r="4912" spans="1:1" x14ac:dyDescent="0.25">
      <c r="A4912" s="17"/>
    </row>
    <row r="4913" spans="1:1" x14ac:dyDescent="0.25">
      <c r="A4913" s="17"/>
    </row>
    <row r="4914" spans="1:1" x14ac:dyDescent="0.25">
      <c r="A4914" s="17"/>
    </row>
    <row r="4915" spans="1:1" x14ac:dyDescent="0.25">
      <c r="A4915" s="17"/>
    </row>
    <row r="4916" spans="1:1" x14ac:dyDescent="0.25">
      <c r="A4916" s="17"/>
    </row>
    <row r="4917" spans="1:1" x14ac:dyDescent="0.25">
      <c r="A4917" s="17"/>
    </row>
    <row r="4918" spans="1:1" x14ac:dyDescent="0.25">
      <c r="A4918" s="17"/>
    </row>
    <row r="4919" spans="1:1" x14ac:dyDescent="0.25">
      <c r="A4919" s="17"/>
    </row>
    <row r="4920" spans="1:1" x14ac:dyDescent="0.25">
      <c r="A4920" s="17"/>
    </row>
    <row r="4921" spans="1:1" x14ac:dyDescent="0.25">
      <c r="A4921" s="17"/>
    </row>
    <row r="4922" spans="1:1" x14ac:dyDescent="0.25">
      <c r="A4922" s="17"/>
    </row>
    <row r="4923" spans="1:1" x14ac:dyDescent="0.25">
      <c r="A4923" s="17"/>
    </row>
    <row r="4924" spans="1:1" x14ac:dyDescent="0.25">
      <c r="A4924" s="17"/>
    </row>
    <row r="4925" spans="1:1" x14ac:dyDescent="0.25">
      <c r="A4925" s="17"/>
    </row>
    <row r="4926" spans="1:1" x14ac:dyDescent="0.25">
      <c r="A4926" s="17"/>
    </row>
    <row r="4927" spans="1:1" x14ac:dyDescent="0.25">
      <c r="A4927" s="17"/>
    </row>
    <row r="4928" spans="1:1" x14ac:dyDescent="0.25">
      <c r="A4928" s="17"/>
    </row>
    <row r="4929" spans="1:1" x14ac:dyDescent="0.25">
      <c r="A4929" s="17"/>
    </row>
    <row r="4930" spans="1:1" x14ac:dyDescent="0.25">
      <c r="A4930" s="17"/>
    </row>
    <row r="4931" spans="1:1" x14ac:dyDescent="0.25">
      <c r="A4931" s="17"/>
    </row>
    <row r="4932" spans="1:1" x14ac:dyDescent="0.25">
      <c r="A4932" s="17"/>
    </row>
    <row r="4933" spans="1:1" x14ac:dyDescent="0.25">
      <c r="A4933" s="17"/>
    </row>
    <row r="4934" spans="1:1" x14ac:dyDescent="0.25">
      <c r="A4934" s="17"/>
    </row>
    <row r="4935" spans="1:1" x14ac:dyDescent="0.25">
      <c r="A4935" s="17"/>
    </row>
    <row r="4936" spans="1:1" x14ac:dyDescent="0.25">
      <c r="A4936" s="17"/>
    </row>
    <row r="4937" spans="1:1" x14ac:dyDescent="0.25">
      <c r="A4937" s="17"/>
    </row>
    <row r="4938" spans="1:1" x14ac:dyDescent="0.25">
      <c r="A4938" s="17"/>
    </row>
    <row r="4939" spans="1:1" x14ac:dyDescent="0.25">
      <c r="A4939" s="17"/>
    </row>
    <row r="4940" spans="1:1" x14ac:dyDescent="0.25">
      <c r="A4940" s="17"/>
    </row>
    <row r="4941" spans="1:1" x14ac:dyDescent="0.25">
      <c r="A4941" s="17"/>
    </row>
    <row r="4942" spans="1:1" x14ac:dyDescent="0.25">
      <c r="A4942" s="17"/>
    </row>
    <row r="4943" spans="1:1" x14ac:dyDescent="0.25">
      <c r="A4943" s="17"/>
    </row>
    <row r="4944" spans="1:1" x14ac:dyDescent="0.25">
      <c r="A4944" s="17"/>
    </row>
    <row r="4945" spans="1:1" x14ac:dyDescent="0.25">
      <c r="A4945" s="17"/>
    </row>
    <row r="4946" spans="1:1" x14ac:dyDescent="0.25">
      <c r="A4946" s="17"/>
    </row>
    <row r="4947" spans="1:1" x14ac:dyDescent="0.25">
      <c r="A4947" s="17"/>
    </row>
    <row r="4948" spans="1:1" x14ac:dyDescent="0.25">
      <c r="A4948" s="17"/>
    </row>
    <row r="4949" spans="1:1" x14ac:dyDescent="0.25">
      <c r="A4949" s="17"/>
    </row>
    <row r="4950" spans="1:1" x14ac:dyDescent="0.25">
      <c r="A4950" s="17"/>
    </row>
    <row r="4951" spans="1:1" x14ac:dyDescent="0.25">
      <c r="A4951" s="17"/>
    </row>
    <row r="4952" spans="1:1" x14ac:dyDescent="0.25">
      <c r="A4952" s="17"/>
    </row>
    <row r="4953" spans="1:1" x14ac:dyDescent="0.25">
      <c r="A4953" s="17"/>
    </row>
    <row r="4954" spans="1:1" x14ac:dyDescent="0.25">
      <c r="A4954" s="17"/>
    </row>
    <row r="4955" spans="1:1" x14ac:dyDescent="0.25">
      <c r="A4955" s="17"/>
    </row>
    <row r="4956" spans="1:1" x14ac:dyDescent="0.25">
      <c r="A4956" s="17"/>
    </row>
    <row r="4957" spans="1:1" x14ac:dyDescent="0.25">
      <c r="A4957" s="17"/>
    </row>
    <row r="4958" spans="1:1" x14ac:dyDescent="0.25">
      <c r="A4958" s="17"/>
    </row>
    <row r="4959" spans="1:1" x14ac:dyDescent="0.25">
      <c r="A4959" s="17"/>
    </row>
    <row r="4960" spans="1:1" x14ac:dyDescent="0.25">
      <c r="A4960" s="17"/>
    </row>
    <row r="4961" spans="1:1" x14ac:dyDescent="0.25">
      <c r="A4961" s="17"/>
    </row>
    <row r="4962" spans="1:1" x14ac:dyDescent="0.25">
      <c r="A4962" s="17"/>
    </row>
    <row r="4963" spans="1:1" x14ac:dyDescent="0.25">
      <c r="A4963" s="17"/>
    </row>
    <row r="4964" spans="1:1" x14ac:dyDescent="0.25">
      <c r="A4964" s="17"/>
    </row>
    <row r="4965" spans="1:1" x14ac:dyDescent="0.25">
      <c r="A4965" s="17"/>
    </row>
    <row r="4966" spans="1:1" x14ac:dyDescent="0.25">
      <c r="A4966" s="17"/>
    </row>
    <row r="4967" spans="1:1" x14ac:dyDescent="0.25">
      <c r="A4967" s="17"/>
    </row>
    <row r="4968" spans="1:1" x14ac:dyDescent="0.25">
      <c r="A4968" s="17"/>
    </row>
    <row r="4969" spans="1:1" x14ac:dyDescent="0.25">
      <c r="A4969" s="17"/>
    </row>
    <row r="4970" spans="1:1" x14ac:dyDescent="0.25">
      <c r="A4970" s="17"/>
    </row>
    <row r="4971" spans="1:1" x14ac:dyDescent="0.25">
      <c r="A4971" s="17"/>
    </row>
    <row r="4972" spans="1:1" x14ac:dyDescent="0.25">
      <c r="A4972" s="17"/>
    </row>
    <row r="4973" spans="1:1" x14ac:dyDescent="0.25">
      <c r="A4973" s="17"/>
    </row>
    <row r="4974" spans="1:1" x14ac:dyDescent="0.25">
      <c r="A4974" s="17"/>
    </row>
    <row r="4975" spans="1:1" x14ac:dyDescent="0.25">
      <c r="A4975" s="17"/>
    </row>
    <row r="4976" spans="1:1" x14ac:dyDescent="0.25">
      <c r="A4976" s="17"/>
    </row>
    <row r="4977" spans="1:1" x14ac:dyDescent="0.25">
      <c r="A4977" s="17"/>
    </row>
    <row r="4978" spans="1:1" x14ac:dyDescent="0.25">
      <c r="A4978" s="17"/>
    </row>
    <row r="4979" spans="1:1" x14ac:dyDescent="0.25">
      <c r="A4979" s="17"/>
    </row>
    <row r="4980" spans="1:1" x14ac:dyDescent="0.25">
      <c r="A4980" s="17"/>
    </row>
    <row r="4981" spans="1:1" x14ac:dyDescent="0.25">
      <c r="A4981" s="17"/>
    </row>
    <row r="4982" spans="1:1" x14ac:dyDescent="0.25">
      <c r="A4982" s="17"/>
    </row>
    <row r="4983" spans="1:1" x14ac:dyDescent="0.25">
      <c r="A4983" s="17"/>
    </row>
    <row r="4984" spans="1:1" x14ac:dyDescent="0.25">
      <c r="A4984" s="17"/>
    </row>
    <row r="4985" spans="1:1" x14ac:dyDescent="0.25">
      <c r="A4985" s="17"/>
    </row>
    <row r="4986" spans="1:1" x14ac:dyDescent="0.25">
      <c r="A4986" s="17"/>
    </row>
    <row r="4987" spans="1:1" x14ac:dyDescent="0.25">
      <c r="A4987" s="17"/>
    </row>
    <row r="4988" spans="1:1" x14ac:dyDescent="0.25">
      <c r="A4988" s="17"/>
    </row>
    <row r="4989" spans="1:1" x14ac:dyDescent="0.25">
      <c r="A4989" s="17"/>
    </row>
    <row r="4990" spans="1:1" x14ac:dyDescent="0.25">
      <c r="A4990" s="17"/>
    </row>
    <row r="4991" spans="1:1" x14ac:dyDescent="0.25">
      <c r="A4991" s="17"/>
    </row>
    <row r="4992" spans="1:1" x14ac:dyDescent="0.25">
      <c r="A4992" s="17"/>
    </row>
    <row r="4993" spans="1:1" x14ac:dyDescent="0.25">
      <c r="A4993" s="17"/>
    </row>
    <row r="4994" spans="1:1" x14ac:dyDescent="0.25">
      <c r="A4994" s="17"/>
    </row>
    <row r="4995" spans="1:1" x14ac:dyDescent="0.25">
      <c r="A4995" s="17"/>
    </row>
    <row r="4996" spans="1:1" x14ac:dyDescent="0.25">
      <c r="A4996" s="17"/>
    </row>
    <row r="4997" spans="1:1" x14ac:dyDescent="0.25">
      <c r="A4997" s="17"/>
    </row>
    <row r="4998" spans="1:1" x14ac:dyDescent="0.25">
      <c r="A4998" s="17"/>
    </row>
    <row r="4999" spans="1:1" x14ac:dyDescent="0.25">
      <c r="A4999" s="17"/>
    </row>
    <row r="5000" spans="1:1" x14ac:dyDescent="0.25">
      <c r="A5000" s="17"/>
    </row>
    <row r="5001" spans="1:1" x14ac:dyDescent="0.25">
      <c r="A5001" s="17"/>
    </row>
    <row r="5002" spans="1:1" x14ac:dyDescent="0.25">
      <c r="A5002" s="17"/>
    </row>
    <row r="5003" spans="1:1" x14ac:dyDescent="0.25">
      <c r="A5003" s="17"/>
    </row>
    <row r="5004" spans="1:1" x14ac:dyDescent="0.25">
      <c r="A5004" s="17"/>
    </row>
    <row r="5005" spans="1:1" x14ac:dyDescent="0.25">
      <c r="A5005" s="17"/>
    </row>
    <row r="5006" spans="1:1" x14ac:dyDescent="0.25">
      <c r="A5006" s="17"/>
    </row>
    <row r="5007" spans="1:1" x14ac:dyDescent="0.25">
      <c r="A5007" s="17"/>
    </row>
    <row r="5008" spans="1:1" x14ac:dyDescent="0.25">
      <c r="A5008" s="17"/>
    </row>
    <row r="5009" spans="1:1" x14ac:dyDescent="0.25">
      <c r="A5009" s="17"/>
    </row>
    <row r="5010" spans="1:1" x14ac:dyDescent="0.25">
      <c r="A5010" s="17"/>
    </row>
    <row r="5011" spans="1:1" x14ac:dyDescent="0.25">
      <c r="A5011" s="17"/>
    </row>
    <row r="5012" spans="1:1" x14ac:dyDescent="0.25">
      <c r="A5012" s="17"/>
    </row>
    <row r="5013" spans="1:1" x14ac:dyDescent="0.25">
      <c r="A5013" s="17"/>
    </row>
    <row r="5014" spans="1:1" x14ac:dyDescent="0.25">
      <c r="A5014" s="17"/>
    </row>
    <row r="5015" spans="1:1" x14ac:dyDescent="0.25">
      <c r="A5015" s="17"/>
    </row>
    <row r="5016" spans="1:1" x14ac:dyDescent="0.25">
      <c r="A5016" s="17"/>
    </row>
    <row r="5017" spans="1:1" x14ac:dyDescent="0.25">
      <c r="A5017" s="17"/>
    </row>
    <row r="5018" spans="1:1" x14ac:dyDescent="0.25">
      <c r="A5018" s="17"/>
    </row>
    <row r="5019" spans="1:1" x14ac:dyDescent="0.25">
      <c r="A5019" s="17"/>
    </row>
    <row r="5020" spans="1:1" x14ac:dyDescent="0.25">
      <c r="A5020" s="17"/>
    </row>
    <row r="5021" spans="1:1" x14ac:dyDescent="0.25">
      <c r="A5021" s="17"/>
    </row>
    <row r="5022" spans="1:1" x14ac:dyDescent="0.25">
      <c r="A5022" s="17"/>
    </row>
    <row r="5023" spans="1:1" x14ac:dyDescent="0.25">
      <c r="A5023" s="17"/>
    </row>
    <row r="5024" spans="1:1" x14ac:dyDescent="0.25">
      <c r="A5024" s="17"/>
    </row>
    <row r="5025" spans="1:1" x14ac:dyDescent="0.25">
      <c r="A5025" s="17"/>
    </row>
    <row r="5026" spans="1:1" x14ac:dyDescent="0.25">
      <c r="A5026" s="17"/>
    </row>
    <row r="5027" spans="1:1" x14ac:dyDescent="0.25">
      <c r="A5027" s="17"/>
    </row>
    <row r="5028" spans="1:1" x14ac:dyDescent="0.25">
      <c r="A5028" s="17"/>
    </row>
    <row r="5029" spans="1:1" x14ac:dyDescent="0.25">
      <c r="A5029" s="17"/>
    </row>
    <row r="5030" spans="1:1" x14ac:dyDescent="0.25">
      <c r="A5030" s="17"/>
    </row>
    <row r="5031" spans="1:1" x14ac:dyDescent="0.25">
      <c r="A5031" s="17"/>
    </row>
    <row r="5032" spans="1:1" x14ac:dyDescent="0.25">
      <c r="A5032" s="17"/>
    </row>
    <row r="5033" spans="1:1" x14ac:dyDescent="0.25">
      <c r="A5033" s="17"/>
    </row>
    <row r="5034" spans="1:1" x14ac:dyDescent="0.25">
      <c r="A5034" s="17"/>
    </row>
    <row r="5035" spans="1:1" x14ac:dyDescent="0.25">
      <c r="A5035" s="17"/>
    </row>
    <row r="5036" spans="1:1" x14ac:dyDescent="0.25">
      <c r="A5036" s="17"/>
    </row>
    <row r="5037" spans="1:1" x14ac:dyDescent="0.25">
      <c r="A5037" s="17"/>
    </row>
    <row r="5038" spans="1:1" x14ac:dyDescent="0.25">
      <c r="A5038" s="17"/>
    </row>
    <row r="5039" spans="1:1" x14ac:dyDescent="0.25">
      <c r="A5039" s="17"/>
    </row>
    <row r="5040" spans="1:1" x14ac:dyDescent="0.25">
      <c r="A5040" s="17"/>
    </row>
    <row r="5041" spans="1:1" x14ac:dyDescent="0.25">
      <c r="A5041" s="17"/>
    </row>
    <row r="5042" spans="1:1" x14ac:dyDescent="0.25">
      <c r="A5042" s="17"/>
    </row>
    <row r="5043" spans="1:1" x14ac:dyDescent="0.25">
      <c r="A5043" s="17"/>
    </row>
    <row r="5044" spans="1:1" x14ac:dyDescent="0.25">
      <c r="A5044" s="17"/>
    </row>
    <row r="5045" spans="1:1" x14ac:dyDescent="0.25">
      <c r="A5045" s="17"/>
    </row>
    <row r="5046" spans="1:1" x14ac:dyDescent="0.25">
      <c r="A5046" s="17"/>
    </row>
    <row r="5047" spans="1:1" x14ac:dyDescent="0.25">
      <c r="A5047" s="17"/>
    </row>
    <row r="5048" spans="1:1" x14ac:dyDescent="0.25">
      <c r="A5048" s="17"/>
    </row>
    <row r="5049" spans="1:1" x14ac:dyDescent="0.25">
      <c r="A5049" s="17"/>
    </row>
    <row r="5050" spans="1:1" x14ac:dyDescent="0.25">
      <c r="A5050" s="17"/>
    </row>
    <row r="5051" spans="1:1" x14ac:dyDescent="0.25">
      <c r="A5051" s="17"/>
    </row>
    <row r="5052" spans="1:1" x14ac:dyDescent="0.25">
      <c r="A5052" s="17"/>
    </row>
    <row r="5053" spans="1:1" x14ac:dyDescent="0.25">
      <c r="A5053" s="17"/>
    </row>
    <row r="5054" spans="1:1" x14ac:dyDescent="0.25">
      <c r="A5054" s="17"/>
    </row>
    <row r="5055" spans="1:1" x14ac:dyDescent="0.25">
      <c r="A5055" s="17"/>
    </row>
    <row r="5056" spans="1:1" x14ac:dyDescent="0.25">
      <c r="A5056" s="17"/>
    </row>
    <row r="5057" spans="1:1" x14ac:dyDescent="0.25">
      <c r="A5057" s="17"/>
    </row>
    <row r="5058" spans="1:1" x14ac:dyDescent="0.25">
      <c r="A5058" s="17"/>
    </row>
    <row r="5059" spans="1:1" x14ac:dyDescent="0.25">
      <c r="A5059" s="17"/>
    </row>
    <row r="5060" spans="1:1" x14ac:dyDescent="0.25">
      <c r="A5060" s="17"/>
    </row>
    <row r="5061" spans="1:1" x14ac:dyDescent="0.25">
      <c r="A5061" s="17"/>
    </row>
    <row r="5062" spans="1:1" x14ac:dyDescent="0.25">
      <c r="A5062" s="17"/>
    </row>
    <row r="5063" spans="1:1" x14ac:dyDescent="0.25">
      <c r="A5063" s="17"/>
    </row>
    <row r="5064" spans="1:1" x14ac:dyDescent="0.25">
      <c r="A5064" s="17"/>
    </row>
    <row r="5065" spans="1:1" x14ac:dyDescent="0.25">
      <c r="A5065" s="17"/>
    </row>
    <row r="5066" spans="1:1" x14ac:dyDescent="0.25">
      <c r="A5066" s="17"/>
    </row>
    <row r="5067" spans="1:1" x14ac:dyDescent="0.25">
      <c r="A5067" s="17"/>
    </row>
    <row r="5068" spans="1:1" x14ac:dyDescent="0.25">
      <c r="A5068" s="17"/>
    </row>
    <row r="5069" spans="1:1" x14ac:dyDescent="0.25">
      <c r="A5069" s="17"/>
    </row>
    <row r="5070" spans="1:1" x14ac:dyDescent="0.25">
      <c r="A5070" s="17"/>
    </row>
    <row r="5071" spans="1:1" x14ac:dyDescent="0.25">
      <c r="A5071" s="17"/>
    </row>
    <row r="5072" spans="1:1" x14ac:dyDescent="0.25">
      <c r="A5072" s="17"/>
    </row>
    <row r="5073" spans="1:1" x14ac:dyDescent="0.25">
      <c r="A5073" s="17"/>
    </row>
    <row r="5074" spans="1:1" x14ac:dyDescent="0.25">
      <c r="A5074" s="17"/>
    </row>
    <row r="5075" spans="1:1" x14ac:dyDescent="0.25">
      <c r="A5075" s="17"/>
    </row>
    <row r="5076" spans="1:1" x14ac:dyDescent="0.25">
      <c r="A5076" s="17"/>
    </row>
    <row r="5077" spans="1:1" x14ac:dyDescent="0.25">
      <c r="A5077" s="17"/>
    </row>
    <row r="5078" spans="1:1" x14ac:dyDescent="0.25">
      <c r="A5078" s="17"/>
    </row>
    <row r="5079" spans="1:1" x14ac:dyDescent="0.25">
      <c r="A5079" s="17"/>
    </row>
    <row r="5080" spans="1:1" x14ac:dyDescent="0.25">
      <c r="A5080" s="17"/>
    </row>
    <row r="5081" spans="1:1" x14ac:dyDescent="0.25">
      <c r="A5081" s="17"/>
    </row>
    <row r="5082" spans="1:1" x14ac:dyDescent="0.25">
      <c r="A5082" s="17"/>
    </row>
    <row r="5083" spans="1:1" x14ac:dyDescent="0.25">
      <c r="A5083" s="17"/>
    </row>
    <row r="5084" spans="1:1" x14ac:dyDescent="0.25">
      <c r="A5084" s="17"/>
    </row>
    <row r="5085" spans="1:1" x14ac:dyDescent="0.25">
      <c r="A5085" s="17"/>
    </row>
    <row r="5086" spans="1:1" x14ac:dyDescent="0.25">
      <c r="A5086" s="17"/>
    </row>
    <row r="5087" spans="1:1" x14ac:dyDescent="0.25">
      <c r="A5087" s="17"/>
    </row>
    <row r="5088" spans="1:1" x14ac:dyDescent="0.25">
      <c r="A5088" s="17"/>
    </row>
    <row r="5089" spans="1:1" x14ac:dyDescent="0.25">
      <c r="A5089" s="17"/>
    </row>
    <row r="5090" spans="1:1" x14ac:dyDescent="0.25">
      <c r="A5090" s="17"/>
    </row>
    <row r="5091" spans="1:1" x14ac:dyDescent="0.25">
      <c r="A5091" s="17"/>
    </row>
    <row r="5092" spans="1:1" x14ac:dyDescent="0.25">
      <c r="A5092" s="17"/>
    </row>
    <row r="5093" spans="1:1" x14ac:dyDescent="0.25">
      <c r="A5093" s="17"/>
    </row>
    <row r="5094" spans="1:1" x14ac:dyDescent="0.25">
      <c r="A5094" s="17"/>
    </row>
    <row r="5095" spans="1:1" x14ac:dyDescent="0.25">
      <c r="A5095" s="17"/>
    </row>
    <row r="5096" spans="1:1" x14ac:dyDescent="0.25">
      <c r="A5096" s="17"/>
    </row>
    <row r="5097" spans="1:1" x14ac:dyDescent="0.25">
      <c r="A5097" s="17"/>
    </row>
    <row r="5098" spans="1:1" x14ac:dyDescent="0.25">
      <c r="A5098" s="17"/>
    </row>
    <row r="5099" spans="1:1" x14ac:dyDescent="0.25">
      <c r="A5099" s="17"/>
    </row>
    <row r="5100" spans="1:1" x14ac:dyDescent="0.25">
      <c r="A5100" s="17"/>
    </row>
    <row r="5101" spans="1:1" x14ac:dyDescent="0.25">
      <c r="A5101" s="17"/>
    </row>
    <row r="5102" spans="1:1" x14ac:dyDescent="0.25">
      <c r="A5102" s="17"/>
    </row>
    <row r="5103" spans="1:1" x14ac:dyDescent="0.25">
      <c r="A5103" s="17"/>
    </row>
    <row r="5104" spans="1:1" x14ac:dyDescent="0.25">
      <c r="A5104" s="17"/>
    </row>
    <row r="5105" spans="1:1" x14ac:dyDescent="0.25">
      <c r="A5105" s="17"/>
    </row>
    <row r="5106" spans="1:1" x14ac:dyDescent="0.25">
      <c r="A5106" s="17"/>
    </row>
    <row r="5107" spans="1:1" x14ac:dyDescent="0.25">
      <c r="A5107" s="17"/>
    </row>
    <row r="5108" spans="1:1" x14ac:dyDescent="0.25">
      <c r="A5108" s="17"/>
    </row>
    <row r="5109" spans="1:1" x14ac:dyDescent="0.25">
      <c r="A5109" s="17"/>
    </row>
    <row r="5110" spans="1:1" x14ac:dyDescent="0.25">
      <c r="A5110" s="17"/>
    </row>
    <row r="5111" spans="1:1" x14ac:dyDescent="0.25">
      <c r="A5111" s="17"/>
    </row>
    <row r="5112" spans="1:1" x14ac:dyDescent="0.25">
      <c r="A5112" s="17"/>
    </row>
    <row r="5113" spans="1:1" x14ac:dyDescent="0.25">
      <c r="A5113" s="17"/>
    </row>
    <row r="5114" spans="1:1" x14ac:dyDescent="0.25">
      <c r="A5114" s="17"/>
    </row>
    <row r="5115" spans="1:1" x14ac:dyDescent="0.25">
      <c r="A5115" s="17"/>
    </row>
    <row r="5116" spans="1:1" x14ac:dyDescent="0.25">
      <c r="A5116" s="17"/>
    </row>
    <row r="5117" spans="1:1" x14ac:dyDescent="0.25">
      <c r="A5117" s="17"/>
    </row>
    <row r="5118" spans="1:1" x14ac:dyDescent="0.25">
      <c r="A5118" s="17"/>
    </row>
    <row r="5119" spans="1:1" x14ac:dyDescent="0.25">
      <c r="A5119" s="17"/>
    </row>
    <row r="5120" spans="1:1" x14ac:dyDescent="0.25">
      <c r="A5120" s="17"/>
    </row>
    <row r="5121" spans="1:1" x14ac:dyDescent="0.25">
      <c r="A5121" s="17"/>
    </row>
    <row r="5122" spans="1:1" x14ac:dyDescent="0.25">
      <c r="A5122" s="17"/>
    </row>
    <row r="5123" spans="1:1" x14ac:dyDescent="0.25">
      <c r="A5123" s="17"/>
    </row>
    <row r="5124" spans="1:1" x14ac:dyDescent="0.25">
      <c r="A5124" s="17"/>
    </row>
    <row r="5125" spans="1:1" x14ac:dyDescent="0.25">
      <c r="A5125" s="17"/>
    </row>
    <row r="5126" spans="1:1" x14ac:dyDescent="0.25">
      <c r="A5126" s="17"/>
    </row>
    <row r="5127" spans="1:1" x14ac:dyDescent="0.25">
      <c r="A5127" s="17"/>
    </row>
    <row r="5128" spans="1:1" x14ac:dyDescent="0.25">
      <c r="A5128" s="17"/>
    </row>
    <row r="5129" spans="1:1" x14ac:dyDescent="0.25">
      <c r="A5129" s="17"/>
    </row>
    <row r="5130" spans="1:1" x14ac:dyDescent="0.25">
      <c r="A5130" s="17"/>
    </row>
    <row r="5131" spans="1:1" x14ac:dyDescent="0.25">
      <c r="A5131" s="17"/>
    </row>
    <row r="5132" spans="1:1" x14ac:dyDescent="0.25">
      <c r="A5132" s="17"/>
    </row>
    <row r="5133" spans="1:1" x14ac:dyDescent="0.25">
      <c r="A5133" s="17"/>
    </row>
    <row r="5134" spans="1:1" x14ac:dyDescent="0.25">
      <c r="A5134" s="17"/>
    </row>
    <row r="5135" spans="1:1" x14ac:dyDescent="0.25">
      <c r="A5135" s="17"/>
    </row>
    <row r="5136" spans="1:1" x14ac:dyDescent="0.25">
      <c r="A5136" s="17"/>
    </row>
    <row r="5137" spans="1:1" x14ac:dyDescent="0.25">
      <c r="A5137" s="17"/>
    </row>
    <row r="5138" spans="1:1" x14ac:dyDescent="0.25">
      <c r="A5138" s="17"/>
    </row>
    <row r="5139" spans="1:1" x14ac:dyDescent="0.25">
      <c r="A5139" s="17"/>
    </row>
    <row r="5140" spans="1:1" x14ac:dyDescent="0.25">
      <c r="A5140" s="17"/>
    </row>
    <row r="5141" spans="1:1" x14ac:dyDescent="0.25">
      <c r="A5141" s="17"/>
    </row>
    <row r="5142" spans="1:1" x14ac:dyDescent="0.25">
      <c r="A5142" s="17"/>
    </row>
    <row r="5143" spans="1:1" x14ac:dyDescent="0.25">
      <c r="A5143" s="17"/>
    </row>
    <row r="5144" spans="1:1" x14ac:dyDescent="0.25">
      <c r="A5144" s="17"/>
    </row>
    <row r="5145" spans="1:1" x14ac:dyDescent="0.25">
      <c r="A5145" s="17"/>
    </row>
    <row r="5146" spans="1:1" x14ac:dyDescent="0.25">
      <c r="A5146" s="17"/>
    </row>
    <row r="5147" spans="1:1" x14ac:dyDescent="0.25">
      <c r="A5147" s="17"/>
    </row>
    <row r="5148" spans="1:1" x14ac:dyDescent="0.25">
      <c r="A5148" s="17"/>
    </row>
    <row r="5149" spans="1:1" x14ac:dyDescent="0.25">
      <c r="A5149" s="17"/>
    </row>
    <row r="5150" spans="1:1" x14ac:dyDescent="0.25">
      <c r="A5150" s="17"/>
    </row>
    <row r="5151" spans="1:1" x14ac:dyDescent="0.25">
      <c r="A5151" s="17"/>
    </row>
    <row r="5152" spans="1:1" x14ac:dyDescent="0.25">
      <c r="A5152" s="17"/>
    </row>
    <row r="5153" spans="1:1" x14ac:dyDescent="0.25">
      <c r="A5153" s="17"/>
    </row>
    <row r="5154" spans="1:1" x14ac:dyDescent="0.25">
      <c r="A5154" s="17"/>
    </row>
    <row r="5155" spans="1:1" x14ac:dyDescent="0.25">
      <c r="A5155" s="17"/>
    </row>
    <row r="5156" spans="1:1" x14ac:dyDescent="0.25">
      <c r="A5156" s="17"/>
    </row>
    <row r="5157" spans="1:1" x14ac:dyDescent="0.25">
      <c r="A5157" s="17"/>
    </row>
    <row r="5158" spans="1:1" x14ac:dyDescent="0.25">
      <c r="A5158" s="17"/>
    </row>
    <row r="5159" spans="1:1" x14ac:dyDescent="0.25">
      <c r="A5159" s="17"/>
    </row>
    <row r="5160" spans="1:1" x14ac:dyDescent="0.25">
      <c r="A5160" s="17"/>
    </row>
    <row r="5161" spans="1:1" x14ac:dyDescent="0.25">
      <c r="A5161" s="17"/>
    </row>
    <row r="5162" spans="1:1" x14ac:dyDescent="0.25">
      <c r="A5162" s="17"/>
    </row>
    <row r="5163" spans="1:1" x14ac:dyDescent="0.25">
      <c r="A5163" s="17"/>
    </row>
    <row r="5164" spans="1:1" x14ac:dyDescent="0.25">
      <c r="A5164" s="17"/>
    </row>
    <row r="5165" spans="1:1" x14ac:dyDescent="0.25">
      <c r="A5165" s="17"/>
    </row>
    <row r="5166" spans="1:1" x14ac:dyDescent="0.25">
      <c r="A5166" s="17"/>
    </row>
    <row r="5167" spans="1:1" x14ac:dyDescent="0.25">
      <c r="A5167" s="17"/>
    </row>
    <row r="5168" spans="1:1" x14ac:dyDescent="0.25">
      <c r="A5168" s="17"/>
    </row>
    <row r="5169" spans="1:1" x14ac:dyDescent="0.25">
      <c r="A5169" s="17"/>
    </row>
    <row r="5170" spans="1:1" x14ac:dyDescent="0.25">
      <c r="A5170" s="17"/>
    </row>
    <row r="5171" spans="1:1" x14ac:dyDescent="0.25">
      <c r="A5171" s="17"/>
    </row>
    <row r="5172" spans="1:1" x14ac:dyDescent="0.25">
      <c r="A5172" s="17"/>
    </row>
    <row r="5173" spans="1:1" x14ac:dyDescent="0.25">
      <c r="A5173" s="17"/>
    </row>
    <row r="5174" spans="1:1" x14ac:dyDescent="0.25">
      <c r="A5174" s="17"/>
    </row>
    <row r="5175" spans="1:1" x14ac:dyDescent="0.25">
      <c r="A5175" s="17"/>
    </row>
    <row r="5176" spans="1:1" x14ac:dyDescent="0.25">
      <c r="A5176" s="17"/>
    </row>
    <row r="5177" spans="1:1" x14ac:dyDescent="0.25">
      <c r="A5177" s="17"/>
    </row>
    <row r="5178" spans="1:1" x14ac:dyDescent="0.25">
      <c r="A5178" s="17"/>
    </row>
    <row r="5179" spans="1:1" x14ac:dyDescent="0.25">
      <c r="A5179" s="17"/>
    </row>
    <row r="5180" spans="1:1" x14ac:dyDescent="0.25">
      <c r="A5180" s="17"/>
    </row>
    <row r="5181" spans="1:1" x14ac:dyDescent="0.25">
      <c r="A5181" s="17"/>
    </row>
    <row r="5182" spans="1:1" x14ac:dyDescent="0.25">
      <c r="A5182" s="17"/>
    </row>
    <row r="5183" spans="1:1" x14ac:dyDescent="0.25">
      <c r="A5183" s="17"/>
    </row>
    <row r="5184" spans="1:1" x14ac:dyDescent="0.25">
      <c r="A5184" s="17"/>
    </row>
    <row r="5185" spans="1:1" x14ac:dyDescent="0.25">
      <c r="A5185" s="17"/>
    </row>
    <row r="5186" spans="1:1" x14ac:dyDescent="0.25">
      <c r="A5186" s="17"/>
    </row>
    <row r="5187" spans="1:1" x14ac:dyDescent="0.25">
      <c r="A5187" s="17"/>
    </row>
    <row r="5188" spans="1:1" x14ac:dyDescent="0.25">
      <c r="A5188" s="17"/>
    </row>
    <row r="5189" spans="1:1" x14ac:dyDescent="0.25">
      <c r="A5189" s="17"/>
    </row>
    <row r="5190" spans="1:1" x14ac:dyDescent="0.25">
      <c r="A5190" s="17"/>
    </row>
    <row r="5191" spans="1:1" x14ac:dyDescent="0.25">
      <c r="A5191" s="17"/>
    </row>
    <row r="5192" spans="1:1" x14ac:dyDescent="0.25">
      <c r="A5192" s="17"/>
    </row>
    <row r="5193" spans="1:1" x14ac:dyDescent="0.25">
      <c r="A5193" s="17"/>
    </row>
    <row r="5194" spans="1:1" x14ac:dyDescent="0.25">
      <c r="A5194" s="17"/>
    </row>
    <row r="5195" spans="1:1" x14ac:dyDescent="0.25">
      <c r="A5195" s="17"/>
    </row>
    <row r="5196" spans="1:1" x14ac:dyDescent="0.25">
      <c r="A5196" s="17"/>
    </row>
    <row r="5197" spans="1:1" x14ac:dyDescent="0.25">
      <c r="A5197" s="17"/>
    </row>
    <row r="5198" spans="1:1" x14ac:dyDescent="0.25">
      <c r="A5198" s="17"/>
    </row>
    <row r="5199" spans="1:1" x14ac:dyDescent="0.25">
      <c r="A5199" s="17"/>
    </row>
    <row r="5200" spans="1:1" x14ac:dyDescent="0.25">
      <c r="A5200" s="17"/>
    </row>
    <row r="5201" spans="1:1" x14ac:dyDescent="0.25">
      <c r="A5201" s="17"/>
    </row>
    <row r="5202" spans="1:1" x14ac:dyDescent="0.25">
      <c r="A5202" s="17"/>
    </row>
    <row r="5203" spans="1:1" x14ac:dyDescent="0.25">
      <c r="A5203" s="17"/>
    </row>
    <row r="5204" spans="1:1" x14ac:dyDescent="0.25">
      <c r="A5204" s="17"/>
    </row>
    <row r="5205" spans="1:1" x14ac:dyDescent="0.25">
      <c r="A5205" s="17"/>
    </row>
    <row r="5206" spans="1:1" x14ac:dyDescent="0.25">
      <c r="A5206" s="17"/>
    </row>
    <row r="5207" spans="1:1" x14ac:dyDescent="0.25">
      <c r="A5207" s="17"/>
    </row>
    <row r="5208" spans="1:1" x14ac:dyDescent="0.25">
      <c r="A5208" s="17"/>
    </row>
    <row r="5209" spans="1:1" x14ac:dyDescent="0.25">
      <c r="A5209" s="17"/>
    </row>
    <row r="5210" spans="1:1" x14ac:dyDescent="0.25">
      <c r="A5210" s="17"/>
    </row>
    <row r="5211" spans="1:1" x14ac:dyDescent="0.25">
      <c r="A5211" s="17"/>
    </row>
    <row r="5212" spans="1:1" x14ac:dyDescent="0.25">
      <c r="A5212" s="17"/>
    </row>
    <row r="5213" spans="1:1" x14ac:dyDescent="0.25">
      <c r="A5213" s="17"/>
    </row>
    <row r="5214" spans="1:1" x14ac:dyDescent="0.25">
      <c r="A5214" s="17"/>
    </row>
    <row r="5215" spans="1:1" x14ac:dyDescent="0.25">
      <c r="A5215" s="17"/>
    </row>
    <row r="5216" spans="1:1" x14ac:dyDescent="0.25">
      <c r="A5216" s="17"/>
    </row>
    <row r="5217" spans="1:1" x14ac:dyDescent="0.25">
      <c r="A5217" s="17"/>
    </row>
    <row r="5218" spans="1:1" x14ac:dyDescent="0.25">
      <c r="A5218" s="17"/>
    </row>
    <row r="5219" spans="1:1" x14ac:dyDescent="0.25">
      <c r="A5219" s="17"/>
    </row>
    <row r="5220" spans="1:1" x14ac:dyDescent="0.25">
      <c r="A5220" s="17"/>
    </row>
    <row r="5221" spans="1:1" x14ac:dyDescent="0.25">
      <c r="A5221" s="17"/>
    </row>
    <row r="5222" spans="1:1" x14ac:dyDescent="0.25">
      <c r="A5222" s="17"/>
    </row>
    <row r="5223" spans="1:1" x14ac:dyDescent="0.25">
      <c r="A5223" s="17"/>
    </row>
    <row r="5224" spans="1:1" x14ac:dyDescent="0.25">
      <c r="A5224" s="17"/>
    </row>
    <row r="5225" spans="1:1" x14ac:dyDescent="0.25">
      <c r="A5225" s="17"/>
    </row>
    <row r="5226" spans="1:1" x14ac:dyDescent="0.25">
      <c r="A5226" s="17"/>
    </row>
    <row r="5227" spans="1:1" x14ac:dyDescent="0.25">
      <c r="A5227" s="17"/>
    </row>
    <row r="5228" spans="1:1" x14ac:dyDescent="0.25">
      <c r="A5228" s="17"/>
    </row>
    <row r="5229" spans="1:1" x14ac:dyDescent="0.25">
      <c r="A5229" s="17"/>
    </row>
    <row r="5230" spans="1:1" x14ac:dyDescent="0.25">
      <c r="A5230" s="17"/>
    </row>
    <row r="5231" spans="1:1" x14ac:dyDescent="0.25">
      <c r="A5231" s="17"/>
    </row>
    <row r="5232" spans="1:1" x14ac:dyDescent="0.25">
      <c r="A5232" s="17"/>
    </row>
    <row r="5233" spans="1:1" x14ac:dyDescent="0.25">
      <c r="A5233" s="17"/>
    </row>
    <row r="5234" spans="1:1" x14ac:dyDescent="0.25">
      <c r="A5234" s="17"/>
    </row>
    <row r="5235" spans="1:1" x14ac:dyDescent="0.25">
      <c r="A5235" s="17"/>
    </row>
    <row r="5236" spans="1:1" x14ac:dyDescent="0.25">
      <c r="A5236" s="17"/>
    </row>
    <row r="5237" spans="1:1" x14ac:dyDescent="0.25">
      <c r="A5237" s="17"/>
    </row>
    <row r="5238" spans="1:1" x14ac:dyDescent="0.25">
      <c r="A5238" s="17"/>
    </row>
    <row r="5239" spans="1:1" x14ac:dyDescent="0.25">
      <c r="A5239" s="17"/>
    </row>
    <row r="5240" spans="1:1" x14ac:dyDescent="0.25">
      <c r="A5240" s="17"/>
    </row>
    <row r="5241" spans="1:1" x14ac:dyDescent="0.25">
      <c r="A5241" s="17"/>
    </row>
    <row r="5242" spans="1:1" x14ac:dyDescent="0.25">
      <c r="A5242" s="17"/>
    </row>
    <row r="5243" spans="1:1" x14ac:dyDescent="0.25">
      <c r="A5243" s="17"/>
    </row>
    <row r="5244" spans="1:1" x14ac:dyDescent="0.25">
      <c r="A5244" s="17"/>
    </row>
    <row r="5245" spans="1:1" x14ac:dyDescent="0.25">
      <c r="A5245" s="17"/>
    </row>
    <row r="5246" spans="1:1" x14ac:dyDescent="0.25">
      <c r="A5246" s="17"/>
    </row>
    <row r="5247" spans="1:1" x14ac:dyDescent="0.25">
      <c r="A5247" s="17"/>
    </row>
    <row r="5248" spans="1:1" x14ac:dyDescent="0.25">
      <c r="A5248" s="17"/>
    </row>
    <row r="5249" spans="1:1" x14ac:dyDescent="0.25">
      <c r="A5249" s="17"/>
    </row>
    <row r="5250" spans="1:1" x14ac:dyDescent="0.25">
      <c r="A5250" s="17"/>
    </row>
    <row r="5251" spans="1:1" x14ac:dyDescent="0.25">
      <c r="A5251" s="17"/>
    </row>
    <row r="5252" spans="1:1" x14ac:dyDescent="0.25">
      <c r="A5252" s="17"/>
    </row>
    <row r="5253" spans="1:1" x14ac:dyDescent="0.25">
      <c r="A5253" s="17"/>
    </row>
    <row r="5254" spans="1:1" x14ac:dyDescent="0.25">
      <c r="A5254" s="17"/>
    </row>
    <row r="5255" spans="1:1" x14ac:dyDescent="0.25">
      <c r="A5255" s="17"/>
    </row>
    <row r="5256" spans="1:1" x14ac:dyDescent="0.25">
      <c r="A5256" s="17"/>
    </row>
    <row r="5257" spans="1:1" x14ac:dyDescent="0.25">
      <c r="A5257" s="17"/>
    </row>
    <row r="5258" spans="1:1" x14ac:dyDescent="0.25">
      <c r="A5258" s="17"/>
    </row>
    <row r="5259" spans="1:1" x14ac:dyDescent="0.25">
      <c r="A5259" s="17"/>
    </row>
    <row r="5260" spans="1:1" x14ac:dyDescent="0.25">
      <c r="A5260" s="17"/>
    </row>
    <row r="5261" spans="1:1" x14ac:dyDescent="0.25">
      <c r="A5261" s="17"/>
    </row>
    <row r="5262" spans="1:1" x14ac:dyDescent="0.25">
      <c r="A5262" s="17"/>
    </row>
    <row r="5263" spans="1:1" x14ac:dyDescent="0.25">
      <c r="A5263" s="17"/>
    </row>
    <row r="5264" spans="1:1" x14ac:dyDescent="0.25">
      <c r="A5264" s="17"/>
    </row>
    <row r="5265" spans="1:1" x14ac:dyDescent="0.25">
      <c r="A5265" s="17"/>
    </row>
    <row r="5266" spans="1:1" x14ac:dyDescent="0.25">
      <c r="A5266" s="17"/>
    </row>
    <row r="5267" spans="1:1" x14ac:dyDescent="0.25">
      <c r="A5267" s="17"/>
    </row>
    <row r="5268" spans="1:1" x14ac:dyDescent="0.25">
      <c r="A5268" s="17"/>
    </row>
    <row r="5269" spans="1:1" x14ac:dyDescent="0.25">
      <c r="A5269" s="17"/>
    </row>
    <row r="5270" spans="1:1" x14ac:dyDescent="0.25">
      <c r="A5270" s="17"/>
    </row>
    <row r="5271" spans="1:1" x14ac:dyDescent="0.25">
      <c r="A5271" s="17"/>
    </row>
    <row r="5272" spans="1:1" x14ac:dyDescent="0.25">
      <c r="A5272" s="17"/>
    </row>
    <row r="5273" spans="1:1" x14ac:dyDescent="0.25">
      <c r="A5273" s="17"/>
    </row>
    <row r="5274" spans="1:1" x14ac:dyDescent="0.25">
      <c r="A5274" s="17"/>
    </row>
    <row r="5275" spans="1:1" x14ac:dyDescent="0.25">
      <c r="A5275" s="17"/>
    </row>
    <row r="5276" spans="1:1" x14ac:dyDescent="0.25">
      <c r="A5276" s="17"/>
    </row>
    <row r="5277" spans="1:1" x14ac:dyDescent="0.25">
      <c r="A5277" s="17"/>
    </row>
    <row r="5278" spans="1:1" x14ac:dyDescent="0.25">
      <c r="A5278" s="17"/>
    </row>
    <row r="5279" spans="1:1" x14ac:dyDescent="0.25">
      <c r="A5279" s="17"/>
    </row>
    <row r="5280" spans="1:1" x14ac:dyDescent="0.25">
      <c r="A5280" s="17"/>
    </row>
    <row r="5281" spans="1:1" x14ac:dyDescent="0.25">
      <c r="A5281" s="17"/>
    </row>
    <row r="5282" spans="1:1" x14ac:dyDescent="0.25">
      <c r="A5282" s="17"/>
    </row>
    <row r="5283" spans="1:1" x14ac:dyDescent="0.25">
      <c r="A5283" s="17"/>
    </row>
    <row r="5284" spans="1:1" x14ac:dyDescent="0.25">
      <c r="A5284" s="17"/>
    </row>
    <row r="5285" spans="1:1" x14ac:dyDescent="0.25">
      <c r="A5285" s="17"/>
    </row>
    <row r="5286" spans="1:1" x14ac:dyDescent="0.25">
      <c r="A5286" s="17"/>
    </row>
    <row r="5287" spans="1:1" x14ac:dyDescent="0.25">
      <c r="A5287" s="17"/>
    </row>
    <row r="5288" spans="1:1" x14ac:dyDescent="0.25">
      <c r="A5288" s="17"/>
    </row>
    <row r="5289" spans="1:1" x14ac:dyDescent="0.25">
      <c r="A5289" s="17"/>
    </row>
    <row r="5290" spans="1:1" x14ac:dyDescent="0.25">
      <c r="A5290" s="17"/>
    </row>
    <row r="5291" spans="1:1" x14ac:dyDescent="0.25">
      <c r="A5291" s="17"/>
    </row>
    <row r="5292" spans="1:1" x14ac:dyDescent="0.25">
      <c r="A5292" s="17"/>
    </row>
    <row r="5293" spans="1:1" x14ac:dyDescent="0.25">
      <c r="A5293" s="17"/>
    </row>
    <row r="5294" spans="1:1" x14ac:dyDescent="0.25">
      <c r="A5294" s="17"/>
    </row>
    <row r="5295" spans="1:1" x14ac:dyDescent="0.25">
      <c r="A5295" s="17"/>
    </row>
    <row r="5296" spans="1:1" x14ac:dyDescent="0.25">
      <c r="A5296" s="17"/>
    </row>
    <row r="5297" spans="1:1" x14ac:dyDescent="0.25">
      <c r="A5297" s="17"/>
    </row>
    <row r="5298" spans="1:1" x14ac:dyDescent="0.25">
      <c r="A5298" s="17"/>
    </row>
    <row r="5299" spans="1:1" x14ac:dyDescent="0.25">
      <c r="A5299" s="17"/>
    </row>
    <row r="5300" spans="1:1" x14ac:dyDescent="0.25">
      <c r="A5300" s="17"/>
    </row>
    <row r="5301" spans="1:1" x14ac:dyDescent="0.25">
      <c r="A5301" s="17"/>
    </row>
    <row r="5302" spans="1:1" x14ac:dyDescent="0.25">
      <c r="A5302" s="17"/>
    </row>
    <row r="5303" spans="1:1" x14ac:dyDescent="0.25">
      <c r="A5303" s="17"/>
    </row>
    <row r="5304" spans="1:1" x14ac:dyDescent="0.25">
      <c r="A5304" s="17"/>
    </row>
    <row r="5305" spans="1:1" x14ac:dyDescent="0.25">
      <c r="A5305" s="17"/>
    </row>
    <row r="5306" spans="1:1" x14ac:dyDescent="0.25">
      <c r="A5306" s="17"/>
    </row>
    <row r="5307" spans="1:1" x14ac:dyDescent="0.25">
      <c r="A5307" s="17"/>
    </row>
    <row r="5308" spans="1:1" x14ac:dyDescent="0.25">
      <c r="A5308" s="17"/>
    </row>
    <row r="5309" spans="1:1" x14ac:dyDescent="0.25">
      <c r="A5309" s="17"/>
    </row>
    <row r="5310" spans="1:1" x14ac:dyDescent="0.25">
      <c r="A5310" s="17"/>
    </row>
    <row r="5311" spans="1:1" x14ac:dyDescent="0.25">
      <c r="A5311" s="17"/>
    </row>
    <row r="5312" spans="1:1" x14ac:dyDescent="0.25">
      <c r="A5312" s="17"/>
    </row>
    <row r="5313" spans="1:1" x14ac:dyDescent="0.25">
      <c r="A5313" s="17"/>
    </row>
    <row r="5314" spans="1:1" x14ac:dyDescent="0.25">
      <c r="A5314" s="17"/>
    </row>
    <row r="5315" spans="1:1" x14ac:dyDescent="0.25">
      <c r="A5315" s="17"/>
    </row>
    <row r="5316" spans="1:1" x14ac:dyDescent="0.25">
      <c r="A5316" s="17"/>
    </row>
    <row r="5317" spans="1:1" x14ac:dyDescent="0.25">
      <c r="A5317" s="17"/>
    </row>
    <row r="5318" spans="1:1" x14ac:dyDescent="0.25">
      <c r="A5318" s="17"/>
    </row>
    <row r="5319" spans="1:1" x14ac:dyDescent="0.25">
      <c r="A5319" s="17"/>
    </row>
    <row r="5320" spans="1:1" x14ac:dyDescent="0.25">
      <c r="A5320" s="17"/>
    </row>
    <row r="5321" spans="1:1" x14ac:dyDescent="0.25">
      <c r="A5321" s="17"/>
    </row>
    <row r="5322" spans="1:1" x14ac:dyDescent="0.25">
      <c r="A5322" s="17"/>
    </row>
    <row r="5323" spans="1:1" x14ac:dyDescent="0.25">
      <c r="A5323" s="17"/>
    </row>
    <row r="5324" spans="1:1" x14ac:dyDescent="0.25">
      <c r="A5324" s="17"/>
    </row>
    <row r="5325" spans="1:1" x14ac:dyDescent="0.25">
      <c r="A5325" s="17"/>
    </row>
    <row r="5326" spans="1:1" x14ac:dyDescent="0.25">
      <c r="A5326" s="17"/>
    </row>
    <row r="5327" spans="1:1" x14ac:dyDescent="0.25">
      <c r="A5327" s="17"/>
    </row>
    <row r="5328" spans="1:1" x14ac:dyDescent="0.25">
      <c r="A5328" s="17"/>
    </row>
    <row r="5329" spans="1:1" x14ac:dyDescent="0.25">
      <c r="A5329" s="17"/>
    </row>
    <row r="5330" spans="1:1" x14ac:dyDescent="0.25">
      <c r="A5330" s="17"/>
    </row>
    <row r="5331" spans="1:1" x14ac:dyDescent="0.25">
      <c r="A5331" s="17"/>
    </row>
    <row r="5332" spans="1:1" x14ac:dyDescent="0.25">
      <c r="A5332" s="17"/>
    </row>
    <row r="5333" spans="1:1" x14ac:dyDescent="0.25">
      <c r="A5333" s="17"/>
    </row>
    <row r="5334" spans="1:1" x14ac:dyDescent="0.25">
      <c r="A5334" s="17"/>
    </row>
    <row r="5335" spans="1:1" x14ac:dyDescent="0.25">
      <c r="A5335" s="17"/>
    </row>
    <row r="5336" spans="1:1" x14ac:dyDescent="0.25">
      <c r="A5336" s="17"/>
    </row>
    <row r="5337" spans="1:1" x14ac:dyDescent="0.25">
      <c r="A5337" s="17"/>
    </row>
    <row r="5338" spans="1:1" x14ac:dyDescent="0.25">
      <c r="A5338" s="17"/>
    </row>
    <row r="5339" spans="1:1" x14ac:dyDescent="0.25">
      <c r="A5339" s="17"/>
    </row>
    <row r="5340" spans="1:1" x14ac:dyDescent="0.25">
      <c r="A5340" s="17"/>
    </row>
    <row r="5341" spans="1:1" x14ac:dyDescent="0.25">
      <c r="A5341" s="17"/>
    </row>
    <row r="5342" spans="1:1" x14ac:dyDescent="0.25">
      <c r="A5342" s="17"/>
    </row>
    <row r="5343" spans="1:1" x14ac:dyDescent="0.25">
      <c r="A5343" s="17"/>
    </row>
    <row r="5344" spans="1:1" x14ac:dyDescent="0.25">
      <c r="A5344" s="17"/>
    </row>
    <row r="5345" spans="1:1" x14ac:dyDescent="0.25">
      <c r="A5345" s="17"/>
    </row>
    <row r="5346" spans="1:1" x14ac:dyDescent="0.25">
      <c r="A5346" s="17"/>
    </row>
    <row r="5347" spans="1:1" x14ac:dyDescent="0.25">
      <c r="A5347" s="17"/>
    </row>
    <row r="5348" spans="1:1" x14ac:dyDescent="0.25">
      <c r="A5348" s="17"/>
    </row>
    <row r="5349" spans="1:1" x14ac:dyDescent="0.25">
      <c r="A5349" s="17"/>
    </row>
    <row r="5350" spans="1:1" x14ac:dyDescent="0.25">
      <c r="A5350" s="17"/>
    </row>
    <row r="5351" spans="1:1" x14ac:dyDescent="0.25">
      <c r="A5351" s="17"/>
    </row>
    <row r="5352" spans="1:1" x14ac:dyDescent="0.25">
      <c r="A5352" s="17"/>
    </row>
    <row r="5353" spans="1:1" x14ac:dyDescent="0.25">
      <c r="A5353" s="17"/>
    </row>
    <row r="5354" spans="1:1" x14ac:dyDescent="0.25">
      <c r="A5354" s="17"/>
    </row>
    <row r="5355" spans="1:1" x14ac:dyDescent="0.25">
      <c r="A5355" s="17"/>
    </row>
    <row r="5356" spans="1:1" x14ac:dyDescent="0.25">
      <c r="A5356" s="17"/>
    </row>
    <row r="5357" spans="1:1" x14ac:dyDescent="0.25">
      <c r="A5357" s="17"/>
    </row>
    <row r="5358" spans="1:1" x14ac:dyDescent="0.25">
      <c r="A5358" s="17"/>
    </row>
    <row r="5359" spans="1:1" x14ac:dyDescent="0.25">
      <c r="A5359" s="17"/>
    </row>
    <row r="5360" spans="1:1" x14ac:dyDescent="0.25">
      <c r="A5360" s="17"/>
    </row>
    <row r="5361" spans="1:1" x14ac:dyDescent="0.25">
      <c r="A5361" s="17"/>
    </row>
    <row r="5362" spans="1:1" x14ac:dyDescent="0.25">
      <c r="A5362" s="17"/>
    </row>
    <row r="5363" spans="1:1" x14ac:dyDescent="0.25">
      <c r="A5363" s="17"/>
    </row>
    <row r="5364" spans="1:1" x14ac:dyDescent="0.25">
      <c r="A5364" s="17"/>
    </row>
    <row r="5365" spans="1:1" x14ac:dyDescent="0.25">
      <c r="A5365" s="17"/>
    </row>
    <row r="5366" spans="1:1" x14ac:dyDescent="0.25">
      <c r="A5366" s="17"/>
    </row>
    <row r="5367" spans="1:1" x14ac:dyDescent="0.25">
      <c r="A5367" s="17"/>
    </row>
    <row r="5368" spans="1:1" x14ac:dyDescent="0.25">
      <c r="A5368" s="17"/>
    </row>
    <row r="5369" spans="1:1" x14ac:dyDescent="0.25">
      <c r="A5369" s="17"/>
    </row>
    <row r="5370" spans="1:1" x14ac:dyDescent="0.25">
      <c r="A5370" s="17"/>
    </row>
    <row r="5371" spans="1:1" x14ac:dyDescent="0.25">
      <c r="A5371" s="17"/>
    </row>
    <row r="5372" spans="1:1" x14ac:dyDescent="0.25">
      <c r="A5372" s="17"/>
    </row>
    <row r="5373" spans="1:1" x14ac:dyDescent="0.25">
      <c r="A5373" s="17"/>
    </row>
    <row r="5374" spans="1:1" x14ac:dyDescent="0.25">
      <c r="A5374" s="17"/>
    </row>
    <row r="5375" spans="1:1" x14ac:dyDescent="0.25">
      <c r="A5375" s="17"/>
    </row>
    <row r="5376" spans="1:1" x14ac:dyDescent="0.25">
      <c r="A5376" s="17"/>
    </row>
    <row r="5377" spans="1:1" x14ac:dyDescent="0.25">
      <c r="A5377" s="17"/>
    </row>
    <row r="5378" spans="1:1" x14ac:dyDescent="0.25">
      <c r="A5378" s="17"/>
    </row>
    <row r="5379" spans="1:1" x14ac:dyDescent="0.25">
      <c r="A5379" s="17"/>
    </row>
    <row r="5380" spans="1:1" x14ac:dyDescent="0.25">
      <c r="A5380" s="17"/>
    </row>
    <row r="5381" spans="1:1" x14ac:dyDescent="0.25">
      <c r="A5381" s="17"/>
    </row>
    <row r="5382" spans="1:1" x14ac:dyDescent="0.25">
      <c r="A5382" s="17"/>
    </row>
    <row r="5383" spans="1:1" x14ac:dyDescent="0.25">
      <c r="A5383" s="17"/>
    </row>
    <row r="5384" spans="1:1" x14ac:dyDescent="0.25">
      <c r="A5384" s="17"/>
    </row>
    <row r="5385" spans="1:1" x14ac:dyDescent="0.25">
      <c r="A5385" s="17"/>
    </row>
    <row r="5386" spans="1:1" x14ac:dyDescent="0.25">
      <c r="A5386" s="17"/>
    </row>
    <row r="5387" spans="1:1" x14ac:dyDescent="0.25">
      <c r="A5387" s="17"/>
    </row>
    <row r="5388" spans="1:1" x14ac:dyDescent="0.25">
      <c r="A5388" s="17"/>
    </row>
    <row r="5389" spans="1:1" x14ac:dyDescent="0.25">
      <c r="A5389" s="17"/>
    </row>
    <row r="5390" spans="1:1" x14ac:dyDescent="0.25">
      <c r="A5390" s="17"/>
    </row>
    <row r="5391" spans="1:1" x14ac:dyDescent="0.25">
      <c r="A5391" s="17"/>
    </row>
    <row r="5392" spans="1:1" x14ac:dyDescent="0.25">
      <c r="A5392" s="17"/>
    </row>
    <row r="5393" spans="1:1" x14ac:dyDescent="0.25">
      <c r="A5393" s="17"/>
    </row>
    <row r="5394" spans="1:1" x14ac:dyDescent="0.25">
      <c r="A5394" s="17"/>
    </row>
    <row r="5395" spans="1:1" x14ac:dyDescent="0.25">
      <c r="A5395" s="17"/>
    </row>
    <row r="5396" spans="1:1" x14ac:dyDescent="0.25">
      <c r="A5396" s="17"/>
    </row>
    <row r="5397" spans="1:1" x14ac:dyDescent="0.25">
      <c r="A5397" s="17"/>
    </row>
    <row r="5398" spans="1:1" x14ac:dyDescent="0.25">
      <c r="A5398" s="17"/>
    </row>
    <row r="5399" spans="1:1" x14ac:dyDescent="0.25">
      <c r="A5399" s="17"/>
    </row>
    <row r="5400" spans="1:1" x14ac:dyDescent="0.25">
      <c r="A5400" s="17"/>
    </row>
    <row r="5401" spans="1:1" x14ac:dyDescent="0.25">
      <c r="A5401" s="17"/>
    </row>
    <row r="5402" spans="1:1" x14ac:dyDescent="0.25">
      <c r="A5402" s="17"/>
    </row>
    <row r="5403" spans="1:1" x14ac:dyDescent="0.25">
      <c r="A5403" s="17"/>
    </row>
    <row r="5404" spans="1:1" x14ac:dyDescent="0.25">
      <c r="A5404" s="17"/>
    </row>
    <row r="5405" spans="1:1" x14ac:dyDescent="0.25">
      <c r="A5405" s="17"/>
    </row>
    <row r="5406" spans="1:1" x14ac:dyDescent="0.25">
      <c r="A5406" s="17"/>
    </row>
    <row r="5407" spans="1:1" x14ac:dyDescent="0.25">
      <c r="A5407" s="17"/>
    </row>
    <row r="5408" spans="1:1" x14ac:dyDescent="0.25">
      <c r="A5408" s="17"/>
    </row>
    <row r="5409" spans="1:1" x14ac:dyDescent="0.25">
      <c r="A5409" s="17"/>
    </row>
    <row r="5410" spans="1:1" x14ac:dyDescent="0.25">
      <c r="A5410" s="17"/>
    </row>
    <row r="5411" spans="1:1" x14ac:dyDescent="0.25">
      <c r="A5411" s="17"/>
    </row>
    <row r="5412" spans="1:1" x14ac:dyDescent="0.25">
      <c r="A5412" s="17"/>
    </row>
    <row r="5413" spans="1:1" x14ac:dyDescent="0.25">
      <c r="A5413" s="17"/>
    </row>
    <row r="5414" spans="1:1" x14ac:dyDescent="0.25">
      <c r="A5414" s="17"/>
    </row>
    <row r="5415" spans="1:1" x14ac:dyDescent="0.25">
      <c r="A5415" s="17"/>
    </row>
    <row r="5416" spans="1:1" x14ac:dyDescent="0.25">
      <c r="A5416" s="17"/>
    </row>
    <row r="5417" spans="1:1" x14ac:dyDescent="0.25">
      <c r="A5417" s="17"/>
    </row>
    <row r="5418" spans="1:1" x14ac:dyDescent="0.25">
      <c r="A5418" s="17"/>
    </row>
    <row r="5419" spans="1:1" x14ac:dyDescent="0.25">
      <c r="A5419" s="17"/>
    </row>
    <row r="5420" spans="1:1" x14ac:dyDescent="0.25">
      <c r="A5420" s="17"/>
    </row>
    <row r="5421" spans="1:1" x14ac:dyDescent="0.25">
      <c r="A5421" s="17"/>
    </row>
    <row r="5422" spans="1:1" x14ac:dyDescent="0.25">
      <c r="A5422" s="17"/>
    </row>
    <row r="5423" spans="1:1" x14ac:dyDescent="0.25">
      <c r="A5423" s="17"/>
    </row>
    <row r="5424" spans="1:1" x14ac:dyDescent="0.25">
      <c r="A5424" s="17"/>
    </row>
    <row r="5425" spans="1:1" x14ac:dyDescent="0.25">
      <c r="A5425" s="17"/>
    </row>
    <row r="5426" spans="1:1" x14ac:dyDescent="0.25">
      <c r="A5426" s="17"/>
    </row>
    <row r="5427" spans="1:1" x14ac:dyDescent="0.25">
      <c r="A5427" s="17"/>
    </row>
    <row r="5428" spans="1:1" x14ac:dyDescent="0.25">
      <c r="A5428" s="17"/>
    </row>
    <row r="5429" spans="1:1" x14ac:dyDescent="0.25">
      <c r="A5429" s="17"/>
    </row>
    <row r="5430" spans="1:1" x14ac:dyDescent="0.25">
      <c r="A5430" s="17"/>
    </row>
    <row r="5431" spans="1:1" x14ac:dyDescent="0.25">
      <c r="A5431" s="17"/>
    </row>
    <row r="5432" spans="1:1" x14ac:dyDescent="0.25">
      <c r="A5432" s="17"/>
    </row>
    <row r="5433" spans="1:1" x14ac:dyDescent="0.25">
      <c r="A5433" s="17"/>
    </row>
    <row r="5434" spans="1:1" x14ac:dyDescent="0.25">
      <c r="A5434" s="17"/>
    </row>
    <row r="5435" spans="1:1" x14ac:dyDescent="0.25">
      <c r="A5435" s="17"/>
    </row>
    <row r="5436" spans="1:1" x14ac:dyDescent="0.25">
      <c r="A5436" s="17"/>
    </row>
    <row r="5437" spans="1:1" x14ac:dyDescent="0.25">
      <c r="A5437" s="17"/>
    </row>
    <row r="5438" spans="1:1" x14ac:dyDescent="0.25">
      <c r="A5438" s="17"/>
    </row>
    <row r="5439" spans="1:1" x14ac:dyDescent="0.25">
      <c r="A5439" s="17"/>
    </row>
    <row r="5440" spans="1:1" x14ac:dyDescent="0.25">
      <c r="A5440" s="17"/>
    </row>
    <row r="5441" spans="1:1" x14ac:dyDescent="0.25">
      <c r="A5441" s="17"/>
    </row>
    <row r="5442" spans="1:1" x14ac:dyDescent="0.25">
      <c r="A5442" s="17"/>
    </row>
    <row r="5443" spans="1:1" x14ac:dyDescent="0.25">
      <c r="A5443" s="17"/>
    </row>
    <row r="5444" spans="1:1" x14ac:dyDescent="0.25">
      <c r="A5444" s="17"/>
    </row>
    <row r="5445" spans="1:1" x14ac:dyDescent="0.25">
      <c r="A5445" s="17"/>
    </row>
    <row r="5446" spans="1:1" x14ac:dyDescent="0.25">
      <c r="A5446" s="17"/>
    </row>
    <row r="5447" spans="1:1" x14ac:dyDescent="0.25">
      <c r="A5447" s="17"/>
    </row>
    <row r="5448" spans="1:1" x14ac:dyDescent="0.25">
      <c r="A5448" s="17"/>
    </row>
    <row r="5449" spans="1:1" x14ac:dyDescent="0.25">
      <c r="A5449" s="17"/>
    </row>
    <row r="5450" spans="1:1" x14ac:dyDescent="0.25">
      <c r="A5450" s="17"/>
    </row>
    <row r="5451" spans="1:1" x14ac:dyDescent="0.25">
      <c r="A5451" s="17"/>
    </row>
    <row r="5452" spans="1:1" x14ac:dyDescent="0.25">
      <c r="A5452" s="17"/>
    </row>
    <row r="5453" spans="1:1" x14ac:dyDescent="0.25">
      <c r="A5453" s="17"/>
    </row>
    <row r="5454" spans="1:1" x14ac:dyDescent="0.25">
      <c r="A5454" s="17"/>
    </row>
    <row r="5455" spans="1:1" x14ac:dyDescent="0.25">
      <c r="A5455" s="17"/>
    </row>
    <row r="5456" spans="1:1" x14ac:dyDescent="0.25">
      <c r="A5456" s="17"/>
    </row>
    <row r="5457" spans="1:1" x14ac:dyDescent="0.25">
      <c r="A5457" s="17"/>
    </row>
    <row r="5458" spans="1:1" x14ac:dyDescent="0.25">
      <c r="A5458" s="17"/>
    </row>
    <row r="5459" spans="1:1" x14ac:dyDescent="0.25">
      <c r="A5459" s="17"/>
    </row>
    <row r="5460" spans="1:1" x14ac:dyDescent="0.25">
      <c r="A5460" s="17"/>
    </row>
    <row r="5461" spans="1:1" x14ac:dyDescent="0.25">
      <c r="A5461" s="17"/>
    </row>
    <row r="5462" spans="1:1" x14ac:dyDescent="0.25">
      <c r="A5462" s="17"/>
    </row>
    <row r="5463" spans="1:1" x14ac:dyDescent="0.25">
      <c r="A5463" s="17"/>
    </row>
    <row r="5464" spans="1:1" x14ac:dyDescent="0.25">
      <c r="A5464" s="17"/>
    </row>
    <row r="5465" spans="1:1" x14ac:dyDescent="0.25">
      <c r="A5465" s="17"/>
    </row>
    <row r="5466" spans="1:1" x14ac:dyDescent="0.25">
      <c r="A5466" s="17"/>
    </row>
    <row r="5467" spans="1:1" x14ac:dyDescent="0.25">
      <c r="A5467" s="17"/>
    </row>
    <row r="5468" spans="1:1" x14ac:dyDescent="0.25">
      <c r="A5468" s="17"/>
    </row>
    <row r="5469" spans="1:1" x14ac:dyDescent="0.25">
      <c r="A5469" s="17"/>
    </row>
    <row r="5470" spans="1:1" x14ac:dyDescent="0.25">
      <c r="A5470" s="17"/>
    </row>
    <row r="5471" spans="1:1" x14ac:dyDescent="0.25">
      <c r="A5471" s="17"/>
    </row>
    <row r="5472" spans="1:1" x14ac:dyDescent="0.25">
      <c r="A5472" s="17"/>
    </row>
    <row r="5473" spans="1:1" x14ac:dyDescent="0.25">
      <c r="A5473" s="17"/>
    </row>
    <row r="5474" spans="1:1" x14ac:dyDescent="0.25">
      <c r="A5474" s="17"/>
    </row>
    <row r="5475" spans="1:1" x14ac:dyDescent="0.25">
      <c r="A5475" s="17"/>
    </row>
    <row r="5476" spans="1:1" x14ac:dyDescent="0.25">
      <c r="A5476" s="17"/>
    </row>
    <row r="5477" spans="1:1" x14ac:dyDescent="0.25">
      <c r="A5477" s="17"/>
    </row>
    <row r="5478" spans="1:1" x14ac:dyDescent="0.25">
      <c r="A5478" s="17"/>
    </row>
    <row r="5479" spans="1:1" x14ac:dyDescent="0.25">
      <c r="A5479" s="17"/>
    </row>
    <row r="5480" spans="1:1" x14ac:dyDescent="0.25">
      <c r="A5480" s="17"/>
    </row>
    <row r="5481" spans="1:1" x14ac:dyDescent="0.25">
      <c r="A5481" s="17"/>
    </row>
    <row r="5482" spans="1:1" x14ac:dyDescent="0.25">
      <c r="A5482" s="17"/>
    </row>
    <row r="5483" spans="1:1" x14ac:dyDescent="0.25">
      <c r="A5483" s="17"/>
    </row>
    <row r="5484" spans="1:1" x14ac:dyDescent="0.25">
      <c r="A5484" s="17"/>
    </row>
    <row r="5485" spans="1:1" x14ac:dyDescent="0.25">
      <c r="A5485" s="17"/>
    </row>
    <row r="5486" spans="1:1" x14ac:dyDescent="0.25">
      <c r="A5486" s="17"/>
    </row>
    <row r="5487" spans="1:1" x14ac:dyDescent="0.25">
      <c r="A5487" s="17"/>
    </row>
    <row r="5488" spans="1:1" x14ac:dyDescent="0.25">
      <c r="A5488" s="17"/>
    </row>
    <row r="5489" spans="1:1" x14ac:dyDescent="0.25">
      <c r="A5489" s="17"/>
    </row>
    <row r="5490" spans="1:1" x14ac:dyDescent="0.25">
      <c r="A5490" s="17"/>
    </row>
    <row r="5491" spans="1:1" x14ac:dyDescent="0.25">
      <c r="A5491" s="17"/>
    </row>
    <row r="5492" spans="1:1" x14ac:dyDescent="0.25">
      <c r="A5492" s="17"/>
    </row>
    <row r="5493" spans="1:1" x14ac:dyDescent="0.25">
      <c r="A5493" s="17"/>
    </row>
    <row r="5494" spans="1:1" x14ac:dyDescent="0.25">
      <c r="A5494" s="17"/>
    </row>
    <row r="5495" spans="1:1" x14ac:dyDescent="0.25">
      <c r="A5495" s="17"/>
    </row>
    <row r="5496" spans="1:1" x14ac:dyDescent="0.25">
      <c r="A5496" s="17"/>
    </row>
    <row r="5497" spans="1:1" x14ac:dyDescent="0.25">
      <c r="A5497" s="17"/>
    </row>
    <row r="5498" spans="1:1" x14ac:dyDescent="0.25">
      <c r="A5498" s="17"/>
    </row>
    <row r="5499" spans="1:1" x14ac:dyDescent="0.25">
      <c r="A5499" s="17"/>
    </row>
    <row r="5500" spans="1:1" x14ac:dyDescent="0.25">
      <c r="A5500" s="17"/>
    </row>
    <row r="5501" spans="1:1" x14ac:dyDescent="0.25">
      <c r="A5501" s="17"/>
    </row>
    <row r="5502" spans="1:1" x14ac:dyDescent="0.25">
      <c r="A5502" s="17"/>
    </row>
    <row r="5503" spans="1:1" x14ac:dyDescent="0.25">
      <c r="A5503" s="17"/>
    </row>
    <row r="5504" spans="1:1" x14ac:dyDescent="0.25">
      <c r="A5504" s="17"/>
    </row>
    <row r="5505" spans="1:1" x14ac:dyDescent="0.25">
      <c r="A5505" s="17"/>
    </row>
    <row r="5506" spans="1:1" x14ac:dyDescent="0.25">
      <c r="A5506" s="17"/>
    </row>
    <row r="5507" spans="1:1" x14ac:dyDescent="0.25">
      <c r="A5507" s="17"/>
    </row>
    <row r="5508" spans="1:1" x14ac:dyDescent="0.25">
      <c r="A5508" s="17"/>
    </row>
    <row r="5509" spans="1:1" x14ac:dyDescent="0.25">
      <c r="A5509" s="17"/>
    </row>
    <row r="5510" spans="1:1" x14ac:dyDescent="0.25">
      <c r="A5510" s="17"/>
    </row>
    <row r="5511" spans="1:1" x14ac:dyDescent="0.25">
      <c r="A5511" s="17"/>
    </row>
    <row r="5512" spans="1:1" x14ac:dyDescent="0.25">
      <c r="A5512" s="17"/>
    </row>
    <row r="5513" spans="1:1" x14ac:dyDescent="0.25">
      <c r="A5513" s="17"/>
    </row>
    <row r="5514" spans="1:1" x14ac:dyDescent="0.25">
      <c r="A5514" s="17"/>
    </row>
    <row r="5515" spans="1:1" x14ac:dyDescent="0.25">
      <c r="A5515" s="17"/>
    </row>
    <row r="5516" spans="1:1" x14ac:dyDescent="0.25">
      <c r="A5516" s="17"/>
    </row>
    <row r="5517" spans="1:1" x14ac:dyDescent="0.25">
      <c r="A5517" s="17"/>
    </row>
    <row r="5518" spans="1:1" x14ac:dyDescent="0.25">
      <c r="A5518" s="17"/>
    </row>
    <row r="5519" spans="1:1" x14ac:dyDescent="0.25">
      <c r="A5519" s="17"/>
    </row>
    <row r="5520" spans="1:1" x14ac:dyDescent="0.25">
      <c r="A5520" s="17"/>
    </row>
    <row r="5521" spans="1:1" x14ac:dyDescent="0.25">
      <c r="A5521" s="17"/>
    </row>
    <row r="5522" spans="1:1" x14ac:dyDescent="0.25">
      <c r="A5522" s="17"/>
    </row>
    <row r="5523" spans="1:1" x14ac:dyDescent="0.25">
      <c r="A5523" s="17"/>
    </row>
    <row r="5524" spans="1:1" x14ac:dyDescent="0.25">
      <c r="A5524" s="17"/>
    </row>
    <row r="5525" spans="1:1" x14ac:dyDescent="0.25">
      <c r="A5525" s="17"/>
    </row>
    <row r="5526" spans="1:1" x14ac:dyDescent="0.25">
      <c r="A5526" s="17"/>
    </row>
    <row r="5527" spans="1:1" x14ac:dyDescent="0.25">
      <c r="A5527" s="17"/>
    </row>
    <row r="5528" spans="1:1" x14ac:dyDescent="0.25">
      <c r="A5528" s="17"/>
    </row>
    <row r="5529" spans="1:1" x14ac:dyDescent="0.25">
      <c r="A5529" s="17"/>
    </row>
    <row r="5530" spans="1:1" x14ac:dyDescent="0.25">
      <c r="A5530" s="17"/>
    </row>
    <row r="5531" spans="1:1" x14ac:dyDescent="0.25">
      <c r="A5531" s="17"/>
    </row>
    <row r="5532" spans="1:1" x14ac:dyDescent="0.25">
      <c r="A5532" s="17"/>
    </row>
    <row r="5533" spans="1:1" x14ac:dyDescent="0.25">
      <c r="A5533" s="17"/>
    </row>
    <row r="5534" spans="1:1" x14ac:dyDescent="0.25">
      <c r="A5534" s="17"/>
    </row>
    <row r="5535" spans="1:1" x14ac:dyDescent="0.25">
      <c r="A5535" s="17"/>
    </row>
    <row r="5536" spans="1:1" x14ac:dyDescent="0.25">
      <c r="A5536" s="17"/>
    </row>
    <row r="5537" spans="1:1" x14ac:dyDescent="0.25">
      <c r="A5537" s="17"/>
    </row>
    <row r="5538" spans="1:1" x14ac:dyDescent="0.25">
      <c r="A5538" s="17"/>
    </row>
    <row r="5539" spans="1:1" x14ac:dyDescent="0.25">
      <c r="A5539" s="17"/>
    </row>
    <row r="5540" spans="1:1" x14ac:dyDescent="0.25">
      <c r="A5540" s="17"/>
    </row>
    <row r="5541" spans="1:1" x14ac:dyDescent="0.25">
      <c r="A5541" s="17"/>
    </row>
    <row r="5542" spans="1:1" x14ac:dyDescent="0.25">
      <c r="A5542" s="17"/>
    </row>
    <row r="5543" spans="1:1" x14ac:dyDescent="0.25">
      <c r="A5543" s="17"/>
    </row>
    <row r="5544" spans="1:1" x14ac:dyDescent="0.25">
      <c r="A5544" s="17"/>
    </row>
    <row r="5545" spans="1:1" x14ac:dyDescent="0.25">
      <c r="A5545" s="17"/>
    </row>
    <row r="5546" spans="1:1" x14ac:dyDescent="0.25">
      <c r="A5546" s="17"/>
    </row>
    <row r="5547" spans="1:1" x14ac:dyDescent="0.25">
      <c r="A5547" s="17"/>
    </row>
    <row r="5548" spans="1:1" x14ac:dyDescent="0.25">
      <c r="A5548" s="17"/>
    </row>
    <row r="5549" spans="1:1" x14ac:dyDescent="0.25">
      <c r="A5549" s="17"/>
    </row>
    <row r="5550" spans="1:1" x14ac:dyDescent="0.25">
      <c r="A5550" s="17"/>
    </row>
    <row r="5551" spans="1:1" x14ac:dyDescent="0.25">
      <c r="A5551" s="17"/>
    </row>
    <row r="5552" spans="1:1" x14ac:dyDescent="0.25">
      <c r="A5552" s="17"/>
    </row>
    <row r="5553" spans="1:1" x14ac:dyDescent="0.25">
      <c r="A5553" s="17"/>
    </row>
    <row r="5554" spans="1:1" x14ac:dyDescent="0.25">
      <c r="A5554" s="17"/>
    </row>
    <row r="5555" spans="1:1" x14ac:dyDescent="0.25">
      <c r="A5555" s="17"/>
    </row>
    <row r="5556" spans="1:1" x14ac:dyDescent="0.25">
      <c r="A5556" s="17"/>
    </row>
    <row r="5557" spans="1:1" x14ac:dyDescent="0.25">
      <c r="A5557" s="17"/>
    </row>
    <row r="5558" spans="1:1" x14ac:dyDescent="0.25">
      <c r="A5558" s="17"/>
    </row>
    <row r="5559" spans="1:1" x14ac:dyDescent="0.25">
      <c r="A5559" s="17"/>
    </row>
    <row r="5560" spans="1:1" x14ac:dyDescent="0.25">
      <c r="A5560" s="17"/>
    </row>
    <row r="5561" spans="1:1" x14ac:dyDescent="0.25">
      <c r="A5561" s="17"/>
    </row>
    <row r="5562" spans="1:1" x14ac:dyDescent="0.25">
      <c r="A5562" s="17"/>
    </row>
    <row r="5563" spans="1:1" x14ac:dyDescent="0.25">
      <c r="A5563" s="17"/>
    </row>
    <row r="5564" spans="1:1" x14ac:dyDescent="0.25">
      <c r="A5564" s="17"/>
    </row>
    <row r="5565" spans="1:1" x14ac:dyDescent="0.25">
      <c r="A5565" s="17"/>
    </row>
    <row r="5566" spans="1:1" x14ac:dyDescent="0.25">
      <c r="A5566" s="17"/>
    </row>
    <row r="5567" spans="1:1" x14ac:dyDescent="0.25">
      <c r="A5567" s="17"/>
    </row>
    <row r="5568" spans="1:1" x14ac:dyDescent="0.25">
      <c r="A5568" s="17"/>
    </row>
    <row r="5569" spans="1:1" x14ac:dyDescent="0.25">
      <c r="A5569" s="17"/>
    </row>
    <row r="5570" spans="1:1" x14ac:dyDescent="0.25">
      <c r="A5570" s="17"/>
    </row>
    <row r="5571" spans="1:1" x14ac:dyDescent="0.25">
      <c r="A5571" s="17"/>
    </row>
    <row r="5572" spans="1:1" x14ac:dyDescent="0.25">
      <c r="A5572" s="17"/>
    </row>
    <row r="5573" spans="1:1" x14ac:dyDescent="0.25">
      <c r="A5573" s="17"/>
    </row>
    <row r="5574" spans="1:1" x14ac:dyDescent="0.25">
      <c r="A5574" s="17"/>
    </row>
    <row r="5575" spans="1:1" x14ac:dyDescent="0.25">
      <c r="A5575" s="17"/>
    </row>
    <row r="5576" spans="1:1" x14ac:dyDescent="0.25">
      <c r="A5576" s="17"/>
    </row>
    <row r="5577" spans="1:1" x14ac:dyDescent="0.25">
      <c r="A5577" s="17"/>
    </row>
    <row r="5578" spans="1:1" x14ac:dyDescent="0.25">
      <c r="A5578" s="17"/>
    </row>
    <row r="5579" spans="1:1" x14ac:dyDescent="0.25">
      <c r="A5579" s="17"/>
    </row>
    <row r="5580" spans="1:1" x14ac:dyDescent="0.25">
      <c r="A5580" s="17"/>
    </row>
    <row r="5581" spans="1:1" x14ac:dyDescent="0.25">
      <c r="A5581" s="17"/>
    </row>
    <row r="5582" spans="1:1" x14ac:dyDescent="0.25">
      <c r="A5582" s="17"/>
    </row>
    <row r="5583" spans="1:1" x14ac:dyDescent="0.25">
      <c r="A5583" s="17"/>
    </row>
    <row r="5584" spans="1:1" x14ac:dyDescent="0.25">
      <c r="A5584" s="17"/>
    </row>
    <row r="5585" spans="1:1" x14ac:dyDescent="0.25">
      <c r="A5585" s="17"/>
    </row>
    <row r="5586" spans="1:1" x14ac:dyDescent="0.25">
      <c r="A5586" s="17"/>
    </row>
    <row r="5587" spans="1:1" x14ac:dyDescent="0.25">
      <c r="A5587" s="17"/>
    </row>
    <row r="5588" spans="1:1" x14ac:dyDescent="0.25">
      <c r="A5588" s="17"/>
    </row>
    <row r="5589" spans="1:1" x14ac:dyDescent="0.25">
      <c r="A5589" s="17"/>
    </row>
    <row r="5590" spans="1:1" x14ac:dyDescent="0.25">
      <c r="A5590" s="17"/>
    </row>
    <row r="5591" spans="1:1" x14ac:dyDescent="0.25">
      <c r="A5591" s="17"/>
    </row>
    <row r="5592" spans="1:1" x14ac:dyDescent="0.25">
      <c r="A5592" s="17"/>
    </row>
    <row r="5593" spans="1:1" x14ac:dyDescent="0.25">
      <c r="A5593" s="17"/>
    </row>
    <row r="5594" spans="1:1" x14ac:dyDescent="0.25">
      <c r="A5594" s="17"/>
    </row>
    <row r="5595" spans="1:1" x14ac:dyDescent="0.25">
      <c r="A5595" s="17"/>
    </row>
    <row r="5596" spans="1:1" x14ac:dyDescent="0.25">
      <c r="A5596" s="17"/>
    </row>
    <row r="5597" spans="1:1" x14ac:dyDescent="0.25">
      <c r="A5597" s="17"/>
    </row>
    <row r="5598" spans="1:1" x14ac:dyDescent="0.25">
      <c r="A5598" s="17"/>
    </row>
    <row r="5599" spans="1:1" x14ac:dyDescent="0.25">
      <c r="A5599" s="17"/>
    </row>
    <row r="5600" spans="1:1" x14ac:dyDescent="0.25">
      <c r="A5600" s="17"/>
    </row>
    <row r="5601" spans="1:1" x14ac:dyDescent="0.25">
      <c r="A5601" s="17"/>
    </row>
    <row r="5602" spans="1:1" x14ac:dyDescent="0.25">
      <c r="A5602" s="17"/>
    </row>
    <row r="5603" spans="1:1" x14ac:dyDescent="0.25">
      <c r="A5603" s="17"/>
    </row>
    <row r="5604" spans="1:1" x14ac:dyDescent="0.25">
      <c r="A5604" s="17"/>
    </row>
    <row r="5605" spans="1:1" x14ac:dyDescent="0.25">
      <c r="A5605" s="17"/>
    </row>
    <row r="5606" spans="1:1" x14ac:dyDescent="0.25">
      <c r="A5606" s="17"/>
    </row>
    <row r="5607" spans="1:1" x14ac:dyDescent="0.25">
      <c r="A5607" s="17"/>
    </row>
    <row r="5608" spans="1:1" x14ac:dyDescent="0.25">
      <c r="A5608" s="17"/>
    </row>
    <row r="5609" spans="1:1" x14ac:dyDescent="0.25">
      <c r="A5609" s="17"/>
    </row>
    <row r="5610" spans="1:1" x14ac:dyDescent="0.25">
      <c r="A5610" s="17"/>
    </row>
    <row r="5611" spans="1:1" x14ac:dyDescent="0.25">
      <c r="A5611" s="17"/>
    </row>
    <row r="5612" spans="1:1" x14ac:dyDescent="0.25">
      <c r="A5612" s="17"/>
    </row>
    <row r="5613" spans="1:1" x14ac:dyDescent="0.25">
      <c r="A5613" s="17"/>
    </row>
    <row r="5614" spans="1:1" x14ac:dyDescent="0.25">
      <c r="A5614" s="17"/>
    </row>
    <row r="5615" spans="1:1" x14ac:dyDescent="0.25">
      <c r="A5615" s="17"/>
    </row>
    <row r="5616" spans="1:1" x14ac:dyDescent="0.25">
      <c r="A5616" s="17"/>
    </row>
    <row r="5617" spans="1:1" x14ac:dyDescent="0.25">
      <c r="A5617" s="17"/>
    </row>
    <row r="5618" spans="1:1" x14ac:dyDescent="0.25">
      <c r="A5618" s="17"/>
    </row>
    <row r="5619" spans="1:1" x14ac:dyDescent="0.25">
      <c r="A5619" s="17"/>
    </row>
    <row r="5620" spans="1:1" x14ac:dyDescent="0.25">
      <c r="A5620" s="17"/>
    </row>
    <row r="5621" spans="1:1" x14ac:dyDescent="0.25">
      <c r="A5621" s="17"/>
    </row>
    <row r="5622" spans="1:1" x14ac:dyDescent="0.25">
      <c r="A5622" s="17"/>
    </row>
    <row r="5623" spans="1:1" x14ac:dyDescent="0.25">
      <c r="A5623" s="17"/>
    </row>
    <row r="5624" spans="1:1" x14ac:dyDescent="0.25">
      <c r="A5624" s="17"/>
    </row>
    <row r="5625" spans="1:1" x14ac:dyDescent="0.25">
      <c r="A5625" s="17"/>
    </row>
    <row r="5626" spans="1:1" x14ac:dyDescent="0.25">
      <c r="A5626" s="17"/>
    </row>
    <row r="5627" spans="1:1" x14ac:dyDescent="0.25">
      <c r="A5627" s="17"/>
    </row>
    <row r="5628" spans="1:1" x14ac:dyDescent="0.25">
      <c r="A5628" s="17"/>
    </row>
    <row r="5629" spans="1:1" x14ac:dyDescent="0.25">
      <c r="A5629" s="17"/>
    </row>
    <row r="5630" spans="1:1" x14ac:dyDescent="0.25">
      <c r="A5630" s="17"/>
    </row>
    <row r="5631" spans="1:1" x14ac:dyDescent="0.25">
      <c r="A5631" s="17"/>
    </row>
    <row r="5632" spans="1:1" x14ac:dyDescent="0.25">
      <c r="A5632" s="17"/>
    </row>
    <row r="5633" spans="1:1" x14ac:dyDescent="0.25">
      <c r="A5633" s="17"/>
    </row>
    <row r="5634" spans="1:1" x14ac:dyDescent="0.25">
      <c r="A5634" s="17"/>
    </row>
    <row r="5635" spans="1:1" x14ac:dyDescent="0.25">
      <c r="A5635" s="17"/>
    </row>
    <row r="5636" spans="1:1" x14ac:dyDescent="0.25">
      <c r="A5636" s="17"/>
    </row>
    <row r="5637" spans="1:1" x14ac:dyDescent="0.25">
      <c r="A5637" s="17"/>
    </row>
    <row r="5638" spans="1:1" x14ac:dyDescent="0.25">
      <c r="A5638" s="17"/>
    </row>
    <row r="5639" spans="1:1" x14ac:dyDescent="0.25">
      <c r="A5639" s="17"/>
    </row>
    <row r="5640" spans="1:1" x14ac:dyDescent="0.25">
      <c r="A5640" s="17"/>
    </row>
    <row r="5641" spans="1:1" x14ac:dyDescent="0.25">
      <c r="A5641" s="17"/>
    </row>
    <row r="5642" spans="1:1" x14ac:dyDescent="0.25">
      <c r="A5642" s="17"/>
    </row>
    <row r="5643" spans="1:1" x14ac:dyDescent="0.25">
      <c r="A5643" s="17"/>
    </row>
    <row r="5644" spans="1:1" x14ac:dyDescent="0.25">
      <c r="A5644" s="17"/>
    </row>
    <row r="5645" spans="1:1" x14ac:dyDescent="0.25">
      <c r="A5645" s="17"/>
    </row>
    <row r="5646" spans="1:1" x14ac:dyDescent="0.25">
      <c r="A5646" s="17"/>
    </row>
    <row r="5647" spans="1:1" x14ac:dyDescent="0.25">
      <c r="A5647" s="17"/>
    </row>
    <row r="5648" spans="1:1" x14ac:dyDescent="0.25">
      <c r="A5648" s="17"/>
    </row>
    <row r="5649" spans="1:1" x14ac:dyDescent="0.25">
      <c r="A5649" s="17"/>
    </row>
    <row r="5650" spans="1:1" x14ac:dyDescent="0.25">
      <c r="A5650" s="17"/>
    </row>
    <row r="5651" spans="1:1" x14ac:dyDescent="0.25">
      <c r="A5651" s="17"/>
    </row>
    <row r="5652" spans="1:1" x14ac:dyDescent="0.25">
      <c r="A5652" s="17"/>
    </row>
    <row r="5653" spans="1:1" x14ac:dyDescent="0.25">
      <c r="A5653" s="17"/>
    </row>
    <row r="5654" spans="1:1" x14ac:dyDescent="0.25">
      <c r="A5654" s="17"/>
    </row>
    <row r="5655" spans="1:1" x14ac:dyDescent="0.25">
      <c r="A5655" s="17"/>
    </row>
    <row r="5656" spans="1:1" x14ac:dyDescent="0.25">
      <c r="A5656" s="17"/>
    </row>
    <row r="5657" spans="1:1" x14ac:dyDescent="0.25">
      <c r="A5657" s="17"/>
    </row>
    <row r="5658" spans="1:1" x14ac:dyDescent="0.25">
      <c r="A5658" s="17"/>
    </row>
    <row r="5659" spans="1:1" x14ac:dyDescent="0.25">
      <c r="A5659" s="17"/>
    </row>
    <row r="5660" spans="1:1" x14ac:dyDescent="0.25">
      <c r="A5660" s="17"/>
    </row>
    <row r="5661" spans="1:1" x14ac:dyDescent="0.25">
      <c r="A5661" s="17"/>
    </row>
    <row r="5662" spans="1:1" x14ac:dyDescent="0.25">
      <c r="A5662" s="17"/>
    </row>
    <row r="5663" spans="1:1" x14ac:dyDescent="0.25">
      <c r="A5663" s="17"/>
    </row>
    <row r="5664" spans="1:1" x14ac:dyDescent="0.25">
      <c r="A5664" s="17"/>
    </row>
    <row r="5665" spans="1:1" x14ac:dyDescent="0.25">
      <c r="A5665" s="17"/>
    </row>
    <row r="5666" spans="1:1" x14ac:dyDescent="0.25">
      <c r="A5666" s="17"/>
    </row>
    <row r="5667" spans="1:1" x14ac:dyDescent="0.25">
      <c r="A5667" s="17"/>
    </row>
    <row r="5668" spans="1:1" x14ac:dyDescent="0.25">
      <c r="A5668" s="17"/>
    </row>
    <row r="5669" spans="1:1" x14ac:dyDescent="0.25">
      <c r="A5669" s="17"/>
    </row>
    <row r="5670" spans="1:1" x14ac:dyDescent="0.25">
      <c r="A5670" s="17"/>
    </row>
    <row r="5671" spans="1:1" x14ac:dyDescent="0.25">
      <c r="A5671" s="17"/>
    </row>
    <row r="5672" spans="1:1" x14ac:dyDescent="0.25">
      <c r="A5672" s="17"/>
    </row>
    <row r="5673" spans="1:1" x14ac:dyDescent="0.25">
      <c r="A5673" s="17"/>
    </row>
    <row r="5674" spans="1:1" x14ac:dyDescent="0.25">
      <c r="A5674" s="17"/>
    </row>
    <row r="5675" spans="1:1" x14ac:dyDescent="0.25">
      <c r="A5675" s="17"/>
    </row>
    <row r="5676" spans="1:1" x14ac:dyDescent="0.25">
      <c r="A5676" s="17"/>
    </row>
    <row r="5677" spans="1:1" x14ac:dyDescent="0.25">
      <c r="A5677" s="17"/>
    </row>
    <row r="5678" spans="1:1" x14ac:dyDescent="0.25">
      <c r="A5678" s="17"/>
    </row>
    <row r="5679" spans="1:1" x14ac:dyDescent="0.25">
      <c r="A5679" s="17"/>
    </row>
    <row r="5680" spans="1:1" x14ac:dyDescent="0.25">
      <c r="A5680" s="17"/>
    </row>
    <row r="5681" spans="1:1" x14ac:dyDescent="0.25">
      <c r="A5681" s="17"/>
    </row>
    <row r="5682" spans="1:1" x14ac:dyDescent="0.25">
      <c r="A5682" s="17"/>
    </row>
    <row r="5683" spans="1:1" x14ac:dyDescent="0.25">
      <c r="A5683" s="17"/>
    </row>
    <row r="5684" spans="1:1" x14ac:dyDescent="0.25">
      <c r="A5684" s="17"/>
    </row>
    <row r="5685" spans="1:1" x14ac:dyDescent="0.25">
      <c r="A5685" s="17"/>
    </row>
    <row r="5686" spans="1:1" x14ac:dyDescent="0.25">
      <c r="A5686" s="17"/>
    </row>
    <row r="5687" spans="1:1" x14ac:dyDescent="0.25">
      <c r="A5687" s="17"/>
    </row>
    <row r="5688" spans="1:1" x14ac:dyDescent="0.25">
      <c r="A5688" s="17"/>
    </row>
    <row r="5689" spans="1:1" x14ac:dyDescent="0.25">
      <c r="A5689" s="17"/>
    </row>
    <row r="5690" spans="1:1" x14ac:dyDescent="0.25">
      <c r="A5690" s="17"/>
    </row>
    <row r="5691" spans="1:1" x14ac:dyDescent="0.25">
      <c r="A5691" s="17"/>
    </row>
    <row r="5692" spans="1:1" x14ac:dyDescent="0.25">
      <c r="A5692" s="17"/>
    </row>
    <row r="5693" spans="1:1" x14ac:dyDescent="0.25">
      <c r="A5693" s="17"/>
    </row>
    <row r="5694" spans="1:1" x14ac:dyDescent="0.25">
      <c r="A5694" s="17"/>
    </row>
    <row r="5695" spans="1:1" x14ac:dyDescent="0.25">
      <c r="A5695" s="17"/>
    </row>
    <row r="5696" spans="1:1" x14ac:dyDescent="0.25">
      <c r="A5696" s="17"/>
    </row>
    <row r="5697" spans="1:1" x14ac:dyDescent="0.25">
      <c r="A5697" s="17"/>
    </row>
    <row r="5698" spans="1:1" x14ac:dyDescent="0.25">
      <c r="A5698" s="17"/>
    </row>
    <row r="5699" spans="1:1" x14ac:dyDescent="0.25">
      <c r="A5699" s="17"/>
    </row>
    <row r="5700" spans="1:1" x14ac:dyDescent="0.25">
      <c r="A5700" s="17"/>
    </row>
    <row r="5701" spans="1:1" x14ac:dyDescent="0.25">
      <c r="A5701" s="17"/>
    </row>
    <row r="5702" spans="1:1" x14ac:dyDescent="0.25">
      <c r="A5702" s="17"/>
    </row>
    <row r="5703" spans="1:1" x14ac:dyDescent="0.25">
      <c r="A5703" s="17"/>
    </row>
    <row r="5704" spans="1:1" x14ac:dyDescent="0.25">
      <c r="A5704" s="17"/>
    </row>
    <row r="5705" spans="1:1" x14ac:dyDescent="0.25">
      <c r="A5705" s="17"/>
    </row>
    <row r="5706" spans="1:1" x14ac:dyDescent="0.25">
      <c r="A5706" s="17"/>
    </row>
    <row r="5707" spans="1:1" x14ac:dyDescent="0.25">
      <c r="A5707" s="17"/>
    </row>
    <row r="5708" spans="1:1" x14ac:dyDescent="0.25">
      <c r="A5708" s="17"/>
    </row>
    <row r="5709" spans="1:1" x14ac:dyDescent="0.25">
      <c r="A5709" s="17"/>
    </row>
    <row r="5710" spans="1:1" x14ac:dyDescent="0.25">
      <c r="A5710" s="17"/>
    </row>
    <row r="5711" spans="1:1" x14ac:dyDescent="0.25">
      <c r="A5711" s="17"/>
    </row>
    <row r="5712" spans="1:1" x14ac:dyDescent="0.25">
      <c r="A5712" s="17"/>
    </row>
    <row r="5713" spans="1:1" x14ac:dyDescent="0.25">
      <c r="A5713" s="17"/>
    </row>
    <row r="5714" spans="1:1" x14ac:dyDescent="0.25">
      <c r="A5714" s="17"/>
    </row>
    <row r="5715" spans="1:1" x14ac:dyDescent="0.25">
      <c r="A5715" s="17"/>
    </row>
    <row r="5716" spans="1:1" x14ac:dyDescent="0.25">
      <c r="A5716" s="17"/>
    </row>
    <row r="5717" spans="1:1" x14ac:dyDescent="0.25">
      <c r="A5717" s="17"/>
    </row>
    <row r="5718" spans="1:1" x14ac:dyDescent="0.25">
      <c r="A5718" s="17"/>
    </row>
    <row r="5719" spans="1:1" x14ac:dyDescent="0.25">
      <c r="A5719" s="17"/>
    </row>
    <row r="5720" spans="1:1" x14ac:dyDescent="0.25">
      <c r="A5720" s="17"/>
    </row>
    <row r="5721" spans="1:1" x14ac:dyDescent="0.25">
      <c r="A5721" s="17"/>
    </row>
    <row r="5722" spans="1:1" x14ac:dyDescent="0.25">
      <c r="A5722" s="17"/>
    </row>
    <row r="5723" spans="1:1" x14ac:dyDescent="0.25">
      <c r="A5723" s="17"/>
    </row>
    <row r="5724" spans="1:1" x14ac:dyDescent="0.25">
      <c r="A5724" s="17"/>
    </row>
    <row r="5725" spans="1:1" x14ac:dyDescent="0.25">
      <c r="A5725" s="17"/>
    </row>
    <row r="5726" spans="1:1" x14ac:dyDescent="0.25">
      <c r="A5726" s="17"/>
    </row>
    <row r="5727" spans="1:1" x14ac:dyDescent="0.25">
      <c r="A5727" s="17"/>
    </row>
    <row r="5728" spans="1:1" x14ac:dyDescent="0.25">
      <c r="A5728" s="17"/>
    </row>
    <row r="5729" spans="1:1" x14ac:dyDescent="0.25">
      <c r="A5729" s="17"/>
    </row>
    <row r="5730" spans="1:1" x14ac:dyDescent="0.25">
      <c r="A5730" s="17"/>
    </row>
    <row r="5731" spans="1:1" x14ac:dyDescent="0.25">
      <c r="A5731" s="17"/>
    </row>
    <row r="5732" spans="1:1" x14ac:dyDescent="0.25">
      <c r="A5732" s="17"/>
    </row>
    <row r="5733" spans="1:1" x14ac:dyDescent="0.25">
      <c r="A5733" s="17"/>
    </row>
    <row r="5734" spans="1:1" x14ac:dyDescent="0.25">
      <c r="A5734" s="17"/>
    </row>
    <row r="5735" spans="1:1" x14ac:dyDescent="0.25">
      <c r="A5735" s="17"/>
    </row>
    <row r="5736" spans="1:1" x14ac:dyDescent="0.25">
      <c r="A5736" s="17"/>
    </row>
    <row r="5737" spans="1:1" x14ac:dyDescent="0.25">
      <c r="A5737" s="17"/>
    </row>
    <row r="5738" spans="1:1" x14ac:dyDescent="0.25">
      <c r="A5738" s="17"/>
    </row>
    <row r="5739" spans="1:1" x14ac:dyDescent="0.25">
      <c r="A5739" s="17"/>
    </row>
    <row r="5740" spans="1:1" x14ac:dyDescent="0.25">
      <c r="A5740" s="17"/>
    </row>
    <row r="5741" spans="1:1" x14ac:dyDescent="0.25">
      <c r="A5741" s="17"/>
    </row>
    <row r="5742" spans="1:1" x14ac:dyDescent="0.25">
      <c r="A5742" s="17"/>
    </row>
    <row r="5743" spans="1:1" x14ac:dyDescent="0.25">
      <c r="A5743" s="17"/>
    </row>
    <row r="5744" spans="1:1" x14ac:dyDescent="0.25">
      <c r="A5744" s="17"/>
    </row>
    <row r="5745" spans="1:1" x14ac:dyDescent="0.25">
      <c r="A5745" s="17"/>
    </row>
    <row r="5746" spans="1:1" x14ac:dyDescent="0.25">
      <c r="A5746" s="17"/>
    </row>
    <row r="5747" spans="1:1" x14ac:dyDescent="0.25">
      <c r="A5747" s="17"/>
    </row>
    <row r="5748" spans="1:1" x14ac:dyDescent="0.25">
      <c r="A5748" s="17"/>
    </row>
    <row r="5749" spans="1:1" x14ac:dyDescent="0.25">
      <c r="A5749" s="17"/>
    </row>
    <row r="5750" spans="1:1" x14ac:dyDescent="0.25">
      <c r="A5750" s="17"/>
    </row>
    <row r="5751" spans="1:1" x14ac:dyDescent="0.25">
      <c r="A5751" s="17"/>
    </row>
    <row r="5752" spans="1:1" x14ac:dyDescent="0.25">
      <c r="A5752" s="17"/>
    </row>
    <row r="5753" spans="1:1" x14ac:dyDescent="0.25">
      <c r="A5753" s="17"/>
    </row>
    <row r="5754" spans="1:1" x14ac:dyDescent="0.25">
      <c r="A5754" s="17"/>
    </row>
    <row r="5755" spans="1:1" x14ac:dyDescent="0.25">
      <c r="A5755" s="17"/>
    </row>
    <row r="5756" spans="1:1" x14ac:dyDescent="0.25">
      <c r="A5756" s="17"/>
    </row>
    <row r="5757" spans="1:1" x14ac:dyDescent="0.25">
      <c r="A5757" s="17"/>
    </row>
    <row r="5758" spans="1:1" x14ac:dyDescent="0.25">
      <c r="A5758" s="17"/>
    </row>
    <row r="5759" spans="1:1" x14ac:dyDescent="0.25">
      <c r="A5759" s="17"/>
    </row>
    <row r="5760" spans="1:1" x14ac:dyDescent="0.25">
      <c r="A5760" s="17"/>
    </row>
    <row r="5761" spans="1:1" x14ac:dyDescent="0.25">
      <c r="A5761" s="17"/>
    </row>
    <row r="5762" spans="1:1" x14ac:dyDescent="0.25">
      <c r="A5762" s="17"/>
    </row>
    <row r="5763" spans="1:1" x14ac:dyDescent="0.25">
      <c r="A5763" s="17"/>
    </row>
    <row r="5764" spans="1:1" x14ac:dyDescent="0.25">
      <c r="A5764" s="17"/>
    </row>
    <row r="5765" spans="1:1" x14ac:dyDescent="0.25">
      <c r="A5765" s="17"/>
    </row>
    <row r="5766" spans="1:1" x14ac:dyDescent="0.25">
      <c r="A5766" s="17"/>
    </row>
    <row r="5767" spans="1:1" x14ac:dyDescent="0.25">
      <c r="A5767" s="17"/>
    </row>
    <row r="5768" spans="1:1" x14ac:dyDescent="0.25">
      <c r="A5768" s="17"/>
    </row>
    <row r="5769" spans="1:1" x14ac:dyDescent="0.25">
      <c r="A5769" s="17"/>
    </row>
    <row r="5770" spans="1:1" x14ac:dyDescent="0.25">
      <c r="A5770" s="17"/>
    </row>
    <row r="5771" spans="1:1" x14ac:dyDescent="0.25">
      <c r="A5771" s="17"/>
    </row>
    <row r="5772" spans="1:1" x14ac:dyDescent="0.25">
      <c r="A5772" s="17"/>
    </row>
    <row r="5773" spans="1:1" x14ac:dyDescent="0.25">
      <c r="A5773" s="17"/>
    </row>
    <row r="5774" spans="1:1" x14ac:dyDescent="0.25">
      <c r="A5774" s="17"/>
    </row>
    <row r="5775" spans="1:1" x14ac:dyDescent="0.25">
      <c r="A5775" s="17"/>
    </row>
    <row r="5776" spans="1:1" x14ac:dyDescent="0.25">
      <c r="A5776" s="17"/>
    </row>
    <row r="5777" spans="1:1" x14ac:dyDescent="0.25">
      <c r="A5777" s="17"/>
    </row>
    <row r="5778" spans="1:1" x14ac:dyDescent="0.25">
      <c r="A5778" s="17"/>
    </row>
    <row r="5779" spans="1:1" x14ac:dyDescent="0.25">
      <c r="A5779" s="17"/>
    </row>
    <row r="5780" spans="1:1" x14ac:dyDescent="0.25">
      <c r="A5780" s="17"/>
    </row>
    <row r="5781" spans="1:1" x14ac:dyDescent="0.25">
      <c r="A5781" s="17"/>
    </row>
    <row r="5782" spans="1:1" x14ac:dyDescent="0.25">
      <c r="A5782" s="17"/>
    </row>
    <row r="5783" spans="1:1" x14ac:dyDescent="0.25">
      <c r="A5783" s="17"/>
    </row>
    <row r="5784" spans="1:1" x14ac:dyDescent="0.25">
      <c r="A5784" s="17"/>
    </row>
    <row r="5785" spans="1:1" x14ac:dyDescent="0.25">
      <c r="A5785" s="17"/>
    </row>
    <row r="5786" spans="1:1" x14ac:dyDescent="0.25">
      <c r="A5786" s="17"/>
    </row>
    <row r="5787" spans="1:1" x14ac:dyDescent="0.25">
      <c r="A5787" s="17"/>
    </row>
    <row r="5788" spans="1:1" x14ac:dyDescent="0.25">
      <c r="A5788" s="17"/>
    </row>
    <row r="5789" spans="1:1" x14ac:dyDescent="0.25">
      <c r="A5789" s="17"/>
    </row>
    <row r="5790" spans="1:1" x14ac:dyDescent="0.25">
      <c r="A5790" s="17"/>
    </row>
    <row r="5791" spans="1:1" x14ac:dyDescent="0.25">
      <c r="A5791" s="17"/>
    </row>
    <row r="5792" spans="1:1" x14ac:dyDescent="0.25">
      <c r="A5792" s="17"/>
    </row>
    <row r="5793" spans="1:1" x14ac:dyDescent="0.25">
      <c r="A5793" s="17"/>
    </row>
    <row r="5794" spans="1:1" x14ac:dyDescent="0.25">
      <c r="A5794" s="17"/>
    </row>
    <row r="5795" spans="1:1" x14ac:dyDescent="0.25">
      <c r="A5795" s="17"/>
    </row>
    <row r="5796" spans="1:1" x14ac:dyDescent="0.25">
      <c r="A5796" s="17"/>
    </row>
    <row r="5797" spans="1:1" x14ac:dyDescent="0.25">
      <c r="A5797" s="17"/>
    </row>
    <row r="5798" spans="1:1" x14ac:dyDescent="0.25">
      <c r="A5798" s="17"/>
    </row>
    <row r="5799" spans="1:1" x14ac:dyDescent="0.25">
      <c r="A5799" s="17"/>
    </row>
    <row r="5800" spans="1:1" x14ac:dyDescent="0.25">
      <c r="A5800" s="17"/>
    </row>
    <row r="5801" spans="1:1" x14ac:dyDescent="0.25">
      <c r="A5801" s="17"/>
    </row>
    <row r="5802" spans="1:1" x14ac:dyDescent="0.25">
      <c r="A5802" s="17"/>
    </row>
    <row r="5803" spans="1:1" x14ac:dyDescent="0.25">
      <c r="A5803" s="17"/>
    </row>
    <row r="5804" spans="1:1" x14ac:dyDescent="0.25">
      <c r="A5804" s="17"/>
    </row>
    <row r="5805" spans="1:1" x14ac:dyDescent="0.25">
      <c r="A5805" s="17"/>
    </row>
    <row r="5806" spans="1:1" x14ac:dyDescent="0.25">
      <c r="A5806" s="17"/>
    </row>
    <row r="5807" spans="1:1" x14ac:dyDescent="0.25">
      <c r="A5807" s="17"/>
    </row>
    <row r="5808" spans="1:1" x14ac:dyDescent="0.25">
      <c r="A5808" s="17"/>
    </row>
    <row r="5809" spans="1:1" x14ac:dyDescent="0.25">
      <c r="A5809" s="17"/>
    </row>
    <row r="5810" spans="1:1" x14ac:dyDescent="0.25">
      <c r="A5810" s="17"/>
    </row>
    <row r="5811" spans="1:1" x14ac:dyDescent="0.25">
      <c r="A5811" s="17"/>
    </row>
    <row r="5812" spans="1:1" x14ac:dyDescent="0.25">
      <c r="A5812" s="17"/>
    </row>
    <row r="5813" spans="1:1" x14ac:dyDescent="0.25">
      <c r="A5813" s="17"/>
    </row>
    <row r="5814" spans="1:1" x14ac:dyDescent="0.25">
      <c r="A5814" s="17"/>
    </row>
    <row r="5815" spans="1:1" x14ac:dyDescent="0.25">
      <c r="A5815" s="17"/>
    </row>
    <row r="5816" spans="1:1" x14ac:dyDescent="0.25">
      <c r="A5816" s="17"/>
    </row>
    <row r="5817" spans="1:1" x14ac:dyDescent="0.25">
      <c r="A5817" s="17"/>
    </row>
    <row r="5818" spans="1:1" x14ac:dyDescent="0.25">
      <c r="A5818" s="17"/>
    </row>
    <row r="5819" spans="1:1" x14ac:dyDescent="0.25">
      <c r="A5819" s="17"/>
    </row>
    <row r="5820" spans="1:1" x14ac:dyDescent="0.25">
      <c r="A5820" s="17"/>
    </row>
    <row r="5821" spans="1:1" x14ac:dyDescent="0.25">
      <c r="A5821" s="17"/>
    </row>
    <row r="5822" spans="1:1" x14ac:dyDescent="0.25">
      <c r="A5822" s="17"/>
    </row>
    <row r="5823" spans="1:1" x14ac:dyDescent="0.25">
      <c r="A5823" s="17"/>
    </row>
    <row r="5824" spans="1:1" x14ac:dyDescent="0.25">
      <c r="A5824" s="17"/>
    </row>
    <row r="5825" spans="1:1" x14ac:dyDescent="0.25">
      <c r="A5825" s="17"/>
    </row>
    <row r="5826" spans="1:1" x14ac:dyDescent="0.25">
      <c r="A5826" s="17"/>
    </row>
    <row r="5827" spans="1:1" x14ac:dyDescent="0.25">
      <c r="A5827" s="17"/>
    </row>
    <row r="5828" spans="1:1" x14ac:dyDescent="0.25">
      <c r="A5828" s="17"/>
    </row>
    <row r="5829" spans="1:1" x14ac:dyDescent="0.25">
      <c r="A5829" s="17"/>
    </row>
    <row r="5830" spans="1:1" x14ac:dyDescent="0.25">
      <c r="A5830" s="17"/>
    </row>
    <row r="5831" spans="1:1" x14ac:dyDescent="0.25">
      <c r="A5831" s="17"/>
    </row>
    <row r="5832" spans="1:1" x14ac:dyDescent="0.25">
      <c r="A5832" s="17"/>
    </row>
    <row r="5833" spans="1:1" x14ac:dyDescent="0.25">
      <c r="A5833" s="17"/>
    </row>
    <row r="5834" spans="1:1" x14ac:dyDescent="0.25">
      <c r="A5834" s="17"/>
    </row>
    <row r="5835" spans="1:1" x14ac:dyDescent="0.25">
      <c r="A5835" s="17"/>
    </row>
    <row r="5836" spans="1:1" x14ac:dyDescent="0.25">
      <c r="A5836" s="17"/>
    </row>
    <row r="5837" spans="1:1" x14ac:dyDescent="0.25">
      <c r="A5837" s="17"/>
    </row>
    <row r="5838" spans="1:1" x14ac:dyDescent="0.25">
      <c r="A5838" s="17"/>
    </row>
    <row r="5839" spans="1:1" x14ac:dyDescent="0.25">
      <c r="A5839" s="17"/>
    </row>
    <row r="5840" spans="1:1" x14ac:dyDescent="0.25">
      <c r="A5840" s="17"/>
    </row>
    <row r="5841" spans="1:1" x14ac:dyDescent="0.25">
      <c r="A5841" s="17"/>
    </row>
    <row r="5842" spans="1:1" x14ac:dyDescent="0.25">
      <c r="A5842" s="17"/>
    </row>
    <row r="5843" spans="1:1" x14ac:dyDescent="0.25">
      <c r="A5843" s="17"/>
    </row>
    <row r="5844" spans="1:1" x14ac:dyDescent="0.25">
      <c r="A5844" s="17"/>
    </row>
    <row r="5845" spans="1:1" x14ac:dyDescent="0.25">
      <c r="A5845" s="17"/>
    </row>
    <row r="5846" spans="1:1" x14ac:dyDescent="0.25">
      <c r="A5846" s="17"/>
    </row>
    <row r="5847" spans="1:1" x14ac:dyDescent="0.25">
      <c r="A5847" s="17"/>
    </row>
    <row r="5848" spans="1:1" x14ac:dyDescent="0.25">
      <c r="A5848" s="17"/>
    </row>
    <row r="5849" spans="1:1" x14ac:dyDescent="0.25">
      <c r="A5849" s="17"/>
    </row>
    <row r="5850" spans="1:1" x14ac:dyDescent="0.25">
      <c r="A5850" s="17"/>
    </row>
    <row r="5851" spans="1:1" x14ac:dyDescent="0.25">
      <c r="A5851" s="17"/>
    </row>
    <row r="5852" spans="1:1" x14ac:dyDescent="0.25">
      <c r="A5852" s="17"/>
    </row>
    <row r="5853" spans="1:1" x14ac:dyDescent="0.25">
      <c r="A5853" s="17"/>
    </row>
    <row r="5854" spans="1:1" x14ac:dyDescent="0.25">
      <c r="A5854" s="17"/>
    </row>
    <row r="5855" spans="1:1" x14ac:dyDescent="0.25">
      <c r="A5855" s="17"/>
    </row>
    <row r="5856" spans="1:1" x14ac:dyDescent="0.25">
      <c r="A5856" s="17"/>
    </row>
    <row r="5857" spans="1:1" x14ac:dyDescent="0.25">
      <c r="A5857" s="17"/>
    </row>
    <row r="5858" spans="1:1" x14ac:dyDescent="0.25">
      <c r="A5858" s="17"/>
    </row>
    <row r="5859" spans="1:1" x14ac:dyDescent="0.25">
      <c r="A5859" s="17"/>
    </row>
    <row r="5860" spans="1:1" x14ac:dyDescent="0.25">
      <c r="A5860" s="17"/>
    </row>
    <row r="5861" spans="1:1" x14ac:dyDescent="0.25">
      <c r="A5861" s="17"/>
    </row>
    <row r="5862" spans="1:1" x14ac:dyDescent="0.25">
      <c r="A5862" s="17"/>
    </row>
    <row r="5863" spans="1:1" x14ac:dyDescent="0.25">
      <c r="A5863" s="17"/>
    </row>
    <row r="5864" spans="1:1" x14ac:dyDescent="0.25">
      <c r="A5864" s="17"/>
    </row>
    <row r="5865" spans="1:1" x14ac:dyDescent="0.25">
      <c r="A5865" s="17"/>
    </row>
    <row r="5866" spans="1:1" x14ac:dyDescent="0.25">
      <c r="A5866" s="17"/>
    </row>
    <row r="5867" spans="1:1" x14ac:dyDescent="0.25">
      <c r="A5867" s="17"/>
    </row>
    <row r="5868" spans="1:1" x14ac:dyDescent="0.25">
      <c r="A5868" s="17"/>
    </row>
    <row r="5869" spans="1:1" x14ac:dyDescent="0.25">
      <c r="A5869" s="17"/>
    </row>
    <row r="5870" spans="1:1" x14ac:dyDescent="0.25">
      <c r="A5870" s="17"/>
    </row>
    <row r="5871" spans="1:1" x14ac:dyDescent="0.25">
      <c r="A5871" s="17"/>
    </row>
    <row r="5872" spans="1:1" x14ac:dyDescent="0.25">
      <c r="A5872" s="17"/>
    </row>
    <row r="5873" spans="1:1" x14ac:dyDescent="0.25">
      <c r="A5873" s="17"/>
    </row>
    <row r="5874" spans="1:1" x14ac:dyDescent="0.25">
      <c r="A5874" s="17"/>
    </row>
    <row r="5875" spans="1:1" x14ac:dyDescent="0.25">
      <c r="A5875" s="17"/>
    </row>
    <row r="5876" spans="1:1" x14ac:dyDescent="0.25">
      <c r="A5876" s="17"/>
    </row>
    <row r="5877" spans="1:1" x14ac:dyDescent="0.25">
      <c r="A5877" s="17"/>
    </row>
    <row r="5878" spans="1:1" x14ac:dyDescent="0.25">
      <c r="A5878" s="17"/>
    </row>
    <row r="5879" spans="1:1" x14ac:dyDescent="0.25">
      <c r="A5879" s="17"/>
    </row>
    <row r="5880" spans="1:1" x14ac:dyDescent="0.25">
      <c r="A5880" s="17"/>
    </row>
    <row r="5881" spans="1:1" x14ac:dyDescent="0.25">
      <c r="A5881" s="17"/>
    </row>
    <row r="5882" spans="1:1" x14ac:dyDescent="0.25">
      <c r="A5882" s="17"/>
    </row>
    <row r="5883" spans="1:1" x14ac:dyDescent="0.25">
      <c r="A5883" s="17"/>
    </row>
    <row r="5884" spans="1:1" x14ac:dyDescent="0.25">
      <c r="A5884" s="17"/>
    </row>
    <row r="5885" spans="1:1" x14ac:dyDescent="0.25">
      <c r="A5885" s="17"/>
    </row>
    <row r="5886" spans="1:1" x14ac:dyDescent="0.25">
      <c r="A5886" s="17"/>
    </row>
    <row r="5887" spans="1:1" x14ac:dyDescent="0.25">
      <c r="A5887" s="17"/>
    </row>
    <row r="5888" spans="1:1" x14ac:dyDescent="0.25">
      <c r="A5888" s="17"/>
    </row>
    <row r="5889" spans="1:1" x14ac:dyDescent="0.25">
      <c r="A5889" s="17"/>
    </row>
    <row r="5890" spans="1:1" x14ac:dyDescent="0.25">
      <c r="A5890" s="17"/>
    </row>
    <row r="5891" spans="1:1" x14ac:dyDescent="0.25">
      <c r="A5891" s="17"/>
    </row>
    <row r="5892" spans="1:1" x14ac:dyDescent="0.25">
      <c r="A5892" s="17"/>
    </row>
    <row r="5893" spans="1:1" x14ac:dyDescent="0.25">
      <c r="A5893" s="17"/>
    </row>
    <row r="5894" spans="1:1" x14ac:dyDescent="0.25">
      <c r="A5894" s="17"/>
    </row>
    <row r="5895" spans="1:1" x14ac:dyDescent="0.25">
      <c r="A5895" s="17"/>
    </row>
    <row r="5896" spans="1:1" x14ac:dyDescent="0.25">
      <c r="A5896" s="17"/>
    </row>
    <row r="5897" spans="1:1" x14ac:dyDescent="0.25">
      <c r="A5897" s="17"/>
    </row>
    <row r="5898" spans="1:1" x14ac:dyDescent="0.25">
      <c r="A5898" s="17"/>
    </row>
    <row r="5899" spans="1:1" x14ac:dyDescent="0.25">
      <c r="A5899" s="17"/>
    </row>
    <row r="5900" spans="1:1" x14ac:dyDescent="0.25">
      <c r="A5900" s="17"/>
    </row>
    <row r="5901" spans="1:1" x14ac:dyDescent="0.25">
      <c r="A5901" s="17"/>
    </row>
    <row r="5902" spans="1:1" x14ac:dyDescent="0.25">
      <c r="A5902" s="17"/>
    </row>
    <row r="5903" spans="1:1" x14ac:dyDescent="0.25">
      <c r="A5903" s="17"/>
    </row>
    <row r="5904" spans="1:1" x14ac:dyDescent="0.25">
      <c r="A5904" s="17"/>
    </row>
    <row r="5905" spans="1:1" x14ac:dyDescent="0.25">
      <c r="A5905" s="17"/>
    </row>
    <row r="5906" spans="1:1" x14ac:dyDescent="0.25">
      <c r="A5906" s="17"/>
    </row>
    <row r="5907" spans="1:1" x14ac:dyDescent="0.25">
      <c r="A5907" s="17"/>
    </row>
    <row r="5908" spans="1:1" x14ac:dyDescent="0.25">
      <c r="A5908" s="17"/>
    </row>
    <row r="5909" spans="1:1" x14ac:dyDescent="0.25">
      <c r="A5909" s="17"/>
    </row>
    <row r="5910" spans="1:1" x14ac:dyDescent="0.25">
      <c r="A5910" s="17"/>
    </row>
    <row r="5911" spans="1:1" x14ac:dyDescent="0.25">
      <c r="A5911" s="17"/>
    </row>
    <row r="5912" spans="1:1" x14ac:dyDescent="0.25">
      <c r="A5912" s="17"/>
    </row>
    <row r="5913" spans="1:1" x14ac:dyDescent="0.25">
      <c r="A5913" s="17"/>
    </row>
    <row r="5914" spans="1:1" x14ac:dyDescent="0.25">
      <c r="A5914" s="17"/>
    </row>
    <row r="5915" spans="1:1" x14ac:dyDescent="0.25">
      <c r="A5915" s="17"/>
    </row>
    <row r="5916" spans="1:1" x14ac:dyDescent="0.25">
      <c r="A5916" s="17"/>
    </row>
    <row r="5917" spans="1:1" x14ac:dyDescent="0.25">
      <c r="A5917" s="17"/>
    </row>
    <row r="5918" spans="1:1" x14ac:dyDescent="0.25">
      <c r="A5918" s="17"/>
    </row>
    <row r="5919" spans="1:1" x14ac:dyDescent="0.25">
      <c r="A5919" s="17"/>
    </row>
    <row r="5920" spans="1:1" x14ac:dyDescent="0.25">
      <c r="A5920" s="17"/>
    </row>
    <row r="5921" spans="1:1" x14ac:dyDescent="0.25">
      <c r="A5921" s="17"/>
    </row>
    <row r="5922" spans="1:1" x14ac:dyDescent="0.25">
      <c r="A5922" s="17"/>
    </row>
    <row r="5923" spans="1:1" x14ac:dyDescent="0.25">
      <c r="A5923" s="17"/>
    </row>
    <row r="5924" spans="1:1" x14ac:dyDescent="0.25">
      <c r="A5924" s="17"/>
    </row>
    <row r="5925" spans="1:1" x14ac:dyDescent="0.25">
      <c r="A5925" s="17"/>
    </row>
    <row r="5926" spans="1:1" x14ac:dyDescent="0.25">
      <c r="A5926" s="17"/>
    </row>
    <row r="5927" spans="1:1" x14ac:dyDescent="0.25">
      <c r="A5927" s="17"/>
    </row>
    <row r="5928" spans="1:1" x14ac:dyDescent="0.25">
      <c r="A5928" s="17"/>
    </row>
    <row r="5929" spans="1:1" x14ac:dyDescent="0.25">
      <c r="A5929" s="17"/>
    </row>
    <row r="5930" spans="1:1" x14ac:dyDescent="0.25">
      <c r="A5930" s="17"/>
    </row>
    <row r="5931" spans="1:1" x14ac:dyDescent="0.25">
      <c r="A5931" s="17"/>
    </row>
    <row r="5932" spans="1:1" x14ac:dyDescent="0.25">
      <c r="A5932" s="17"/>
    </row>
    <row r="5933" spans="1:1" x14ac:dyDescent="0.25">
      <c r="A5933" s="17"/>
    </row>
    <row r="5934" spans="1:1" x14ac:dyDescent="0.25">
      <c r="A5934" s="17"/>
    </row>
    <row r="5935" spans="1:1" x14ac:dyDescent="0.25">
      <c r="A5935" s="17"/>
    </row>
    <row r="5936" spans="1:1" x14ac:dyDescent="0.25">
      <c r="A5936" s="17"/>
    </row>
    <row r="5937" spans="1:1" x14ac:dyDescent="0.25">
      <c r="A5937" s="17"/>
    </row>
    <row r="5938" spans="1:1" x14ac:dyDescent="0.25">
      <c r="A5938" s="17"/>
    </row>
    <row r="5939" spans="1:1" x14ac:dyDescent="0.25">
      <c r="A5939" s="17"/>
    </row>
    <row r="5940" spans="1:1" x14ac:dyDescent="0.25">
      <c r="A5940" s="17"/>
    </row>
    <row r="5941" spans="1:1" x14ac:dyDescent="0.25">
      <c r="A5941" s="17"/>
    </row>
    <row r="5942" spans="1:1" x14ac:dyDescent="0.25">
      <c r="A5942" s="17"/>
    </row>
    <row r="5943" spans="1:1" x14ac:dyDescent="0.25">
      <c r="A5943" s="17"/>
    </row>
    <row r="5944" spans="1:1" x14ac:dyDescent="0.25">
      <c r="A5944" s="17"/>
    </row>
    <row r="5945" spans="1:1" x14ac:dyDescent="0.25">
      <c r="A5945" s="17"/>
    </row>
    <row r="5946" spans="1:1" x14ac:dyDescent="0.25">
      <c r="A5946" s="17"/>
    </row>
    <row r="5947" spans="1:1" x14ac:dyDescent="0.25">
      <c r="A5947" s="17"/>
    </row>
    <row r="5948" spans="1:1" x14ac:dyDescent="0.25">
      <c r="A5948" s="17"/>
    </row>
    <row r="5949" spans="1:1" x14ac:dyDescent="0.25">
      <c r="A5949" s="17"/>
    </row>
    <row r="5950" spans="1:1" x14ac:dyDescent="0.25">
      <c r="A5950" s="17"/>
    </row>
    <row r="5951" spans="1:1" x14ac:dyDescent="0.25">
      <c r="A5951" s="17"/>
    </row>
    <row r="5952" spans="1:1" x14ac:dyDescent="0.25">
      <c r="A5952" s="17"/>
    </row>
    <row r="5953" spans="1:1" x14ac:dyDescent="0.25">
      <c r="A5953" s="17"/>
    </row>
    <row r="5954" spans="1:1" x14ac:dyDescent="0.25">
      <c r="A5954" s="17"/>
    </row>
    <row r="5955" spans="1:1" x14ac:dyDescent="0.25">
      <c r="A5955" s="17"/>
    </row>
    <row r="5956" spans="1:1" x14ac:dyDescent="0.25">
      <c r="A5956" s="17"/>
    </row>
    <row r="5957" spans="1:1" x14ac:dyDescent="0.25">
      <c r="A5957" s="17"/>
    </row>
    <row r="5958" spans="1:1" x14ac:dyDescent="0.25">
      <c r="A5958" s="17"/>
    </row>
    <row r="5959" spans="1:1" x14ac:dyDescent="0.25">
      <c r="A5959" s="17"/>
    </row>
    <row r="5960" spans="1:1" x14ac:dyDescent="0.25">
      <c r="A5960" s="17"/>
    </row>
    <row r="5961" spans="1:1" x14ac:dyDescent="0.25">
      <c r="A5961" s="17"/>
    </row>
    <row r="5962" spans="1:1" x14ac:dyDescent="0.25">
      <c r="A5962" s="17"/>
    </row>
    <row r="5963" spans="1:1" x14ac:dyDescent="0.25">
      <c r="A5963" s="17"/>
    </row>
    <row r="5964" spans="1:1" x14ac:dyDescent="0.25">
      <c r="A5964" s="17"/>
    </row>
    <row r="5965" spans="1:1" x14ac:dyDescent="0.25">
      <c r="A5965" s="17"/>
    </row>
    <row r="5966" spans="1:1" x14ac:dyDescent="0.25">
      <c r="A5966" s="17"/>
    </row>
    <row r="5967" spans="1:1" x14ac:dyDescent="0.25">
      <c r="A5967" s="17"/>
    </row>
    <row r="5968" spans="1:1" x14ac:dyDescent="0.25">
      <c r="A5968" s="17"/>
    </row>
    <row r="5969" spans="1:1" x14ac:dyDescent="0.25">
      <c r="A5969" s="17"/>
    </row>
    <row r="5970" spans="1:1" x14ac:dyDescent="0.25">
      <c r="A5970" s="17"/>
    </row>
    <row r="5971" spans="1:1" x14ac:dyDescent="0.25">
      <c r="A5971" s="17"/>
    </row>
    <row r="5972" spans="1:1" x14ac:dyDescent="0.25">
      <c r="A5972" s="17"/>
    </row>
    <row r="5973" spans="1:1" x14ac:dyDescent="0.25">
      <c r="A5973" s="17"/>
    </row>
    <row r="5974" spans="1:1" x14ac:dyDescent="0.25">
      <c r="A5974" s="17"/>
    </row>
    <row r="5975" spans="1:1" x14ac:dyDescent="0.25">
      <c r="A5975" s="17"/>
    </row>
    <row r="5976" spans="1:1" x14ac:dyDescent="0.25">
      <c r="A5976" s="17"/>
    </row>
    <row r="5977" spans="1:1" x14ac:dyDescent="0.25">
      <c r="A5977" s="17"/>
    </row>
    <row r="5978" spans="1:1" x14ac:dyDescent="0.25">
      <c r="A5978" s="17"/>
    </row>
    <row r="5979" spans="1:1" x14ac:dyDescent="0.25">
      <c r="A5979" s="17"/>
    </row>
    <row r="5980" spans="1:1" x14ac:dyDescent="0.25">
      <c r="A5980" s="17"/>
    </row>
    <row r="5981" spans="1:1" x14ac:dyDescent="0.25">
      <c r="A5981" s="17"/>
    </row>
    <row r="5982" spans="1:1" x14ac:dyDescent="0.25">
      <c r="A5982" s="17"/>
    </row>
    <row r="5983" spans="1:1" x14ac:dyDescent="0.25">
      <c r="A5983" s="17"/>
    </row>
    <row r="5984" spans="1:1" x14ac:dyDescent="0.25">
      <c r="A5984" s="17"/>
    </row>
    <row r="5985" spans="1:1" x14ac:dyDescent="0.25">
      <c r="A5985" s="17"/>
    </row>
    <row r="5986" spans="1:1" x14ac:dyDescent="0.25">
      <c r="A5986" s="17"/>
    </row>
    <row r="5987" spans="1:1" x14ac:dyDescent="0.25">
      <c r="A5987" s="17"/>
    </row>
    <row r="5988" spans="1:1" x14ac:dyDescent="0.25">
      <c r="A5988" s="17"/>
    </row>
    <row r="5989" spans="1:1" x14ac:dyDescent="0.25">
      <c r="A5989" s="17"/>
    </row>
    <row r="5990" spans="1:1" x14ac:dyDescent="0.25">
      <c r="A5990" s="17"/>
    </row>
    <row r="5991" spans="1:1" x14ac:dyDescent="0.25">
      <c r="A5991" s="17"/>
    </row>
    <row r="5992" spans="1:1" x14ac:dyDescent="0.25">
      <c r="A5992" s="17"/>
    </row>
    <row r="5993" spans="1:1" x14ac:dyDescent="0.25">
      <c r="A5993" s="17"/>
    </row>
    <row r="5994" spans="1:1" x14ac:dyDescent="0.25">
      <c r="A5994" s="17"/>
    </row>
    <row r="5995" spans="1:1" x14ac:dyDescent="0.25">
      <c r="A5995" s="17"/>
    </row>
    <row r="5996" spans="1:1" x14ac:dyDescent="0.25">
      <c r="A5996" s="17"/>
    </row>
    <row r="5997" spans="1:1" x14ac:dyDescent="0.25">
      <c r="A5997" s="17"/>
    </row>
    <row r="5998" spans="1:1" x14ac:dyDescent="0.25">
      <c r="A5998" s="17"/>
    </row>
    <row r="5999" spans="1:1" x14ac:dyDescent="0.25">
      <c r="A5999" s="17"/>
    </row>
    <row r="6000" spans="1:1" x14ac:dyDescent="0.25">
      <c r="A6000" s="17"/>
    </row>
    <row r="6001" spans="1:1" x14ac:dyDescent="0.25">
      <c r="A6001" s="17"/>
    </row>
    <row r="6002" spans="1:1" x14ac:dyDescent="0.25">
      <c r="A6002" s="17"/>
    </row>
    <row r="6003" spans="1:1" x14ac:dyDescent="0.25">
      <c r="A6003" s="17"/>
    </row>
    <row r="6004" spans="1:1" x14ac:dyDescent="0.25">
      <c r="A6004" s="17"/>
    </row>
    <row r="6005" spans="1:1" x14ac:dyDescent="0.25">
      <c r="A6005" s="17"/>
    </row>
    <row r="6006" spans="1:1" x14ac:dyDescent="0.25">
      <c r="A6006" s="17"/>
    </row>
    <row r="6007" spans="1:1" x14ac:dyDescent="0.25">
      <c r="A6007" s="17"/>
    </row>
    <row r="6008" spans="1:1" x14ac:dyDescent="0.25">
      <c r="A6008" s="17"/>
    </row>
    <row r="6009" spans="1:1" x14ac:dyDescent="0.25">
      <c r="A6009" s="17"/>
    </row>
    <row r="6010" spans="1:1" x14ac:dyDescent="0.25">
      <c r="A6010" s="17"/>
    </row>
    <row r="6011" spans="1:1" x14ac:dyDescent="0.25">
      <c r="A6011" s="17"/>
    </row>
    <row r="6012" spans="1:1" x14ac:dyDescent="0.25">
      <c r="A6012" s="17"/>
    </row>
    <row r="6013" spans="1:1" x14ac:dyDescent="0.25">
      <c r="A6013" s="17"/>
    </row>
    <row r="6014" spans="1:1" x14ac:dyDescent="0.25">
      <c r="A6014" s="17"/>
    </row>
    <row r="6015" spans="1:1" x14ac:dyDescent="0.25">
      <c r="A6015" s="17"/>
    </row>
    <row r="6016" spans="1:1" x14ac:dyDescent="0.25">
      <c r="A6016" s="17"/>
    </row>
    <row r="6017" spans="1:1" x14ac:dyDescent="0.25">
      <c r="A6017" s="17"/>
    </row>
    <row r="6018" spans="1:1" x14ac:dyDescent="0.25">
      <c r="A6018" s="17"/>
    </row>
    <row r="6019" spans="1:1" x14ac:dyDescent="0.25">
      <c r="A6019" s="17"/>
    </row>
    <row r="6020" spans="1:1" x14ac:dyDescent="0.25">
      <c r="A6020" s="17"/>
    </row>
    <row r="6021" spans="1:1" x14ac:dyDescent="0.25">
      <c r="A6021" s="17"/>
    </row>
    <row r="6022" spans="1:1" x14ac:dyDescent="0.25">
      <c r="A6022" s="17"/>
    </row>
    <row r="6023" spans="1:1" x14ac:dyDescent="0.25">
      <c r="A6023" s="17"/>
    </row>
    <row r="6024" spans="1:1" x14ac:dyDescent="0.25">
      <c r="A6024" s="17"/>
    </row>
    <row r="6025" spans="1:1" x14ac:dyDescent="0.25">
      <c r="A6025" s="17"/>
    </row>
    <row r="6026" spans="1:1" x14ac:dyDescent="0.25">
      <c r="A6026" s="17"/>
    </row>
    <row r="6027" spans="1:1" x14ac:dyDescent="0.25">
      <c r="A6027" s="17"/>
    </row>
    <row r="6028" spans="1:1" x14ac:dyDescent="0.25">
      <c r="A6028" s="17"/>
    </row>
    <row r="6029" spans="1:1" x14ac:dyDescent="0.25">
      <c r="A6029" s="17"/>
    </row>
    <row r="6030" spans="1:1" x14ac:dyDescent="0.25">
      <c r="A6030" s="17"/>
    </row>
    <row r="6031" spans="1:1" x14ac:dyDescent="0.25">
      <c r="A6031" s="17"/>
    </row>
    <row r="6032" spans="1:1" x14ac:dyDescent="0.25">
      <c r="A6032" s="17"/>
    </row>
    <row r="6033" spans="1:1" x14ac:dyDescent="0.25">
      <c r="A6033" s="17"/>
    </row>
    <row r="6034" spans="1:1" x14ac:dyDescent="0.25">
      <c r="A6034" s="17"/>
    </row>
    <row r="6035" spans="1:1" x14ac:dyDescent="0.25">
      <c r="A6035" s="17"/>
    </row>
    <row r="6036" spans="1:1" x14ac:dyDescent="0.25">
      <c r="A6036" s="17"/>
    </row>
    <row r="6037" spans="1:1" x14ac:dyDescent="0.25">
      <c r="A6037" s="17"/>
    </row>
    <row r="6038" spans="1:1" x14ac:dyDescent="0.25">
      <c r="A6038" s="17"/>
    </row>
    <row r="6039" spans="1:1" x14ac:dyDescent="0.25">
      <c r="A6039" s="17"/>
    </row>
    <row r="6040" spans="1:1" x14ac:dyDescent="0.25">
      <c r="A6040" s="17"/>
    </row>
    <row r="6041" spans="1:1" x14ac:dyDescent="0.25">
      <c r="A6041" s="17"/>
    </row>
    <row r="6042" spans="1:1" x14ac:dyDescent="0.25">
      <c r="A6042" s="17"/>
    </row>
    <row r="6043" spans="1:1" x14ac:dyDescent="0.25">
      <c r="A6043" s="17"/>
    </row>
    <row r="6044" spans="1:1" x14ac:dyDescent="0.25">
      <c r="A6044" s="17"/>
    </row>
    <row r="6045" spans="1:1" x14ac:dyDescent="0.25">
      <c r="A6045" s="17"/>
    </row>
    <row r="6046" spans="1:1" x14ac:dyDescent="0.25">
      <c r="A6046" s="17"/>
    </row>
    <row r="6047" spans="1:1" x14ac:dyDescent="0.25">
      <c r="A6047" s="17"/>
    </row>
    <row r="6048" spans="1:1" x14ac:dyDescent="0.25">
      <c r="A6048" s="17"/>
    </row>
    <row r="6049" spans="1:1" x14ac:dyDescent="0.25">
      <c r="A6049" s="17"/>
    </row>
    <row r="6050" spans="1:1" x14ac:dyDescent="0.25">
      <c r="A6050" s="17"/>
    </row>
    <row r="6051" spans="1:1" x14ac:dyDescent="0.25">
      <c r="A6051" s="17"/>
    </row>
    <row r="6052" spans="1:1" x14ac:dyDescent="0.25">
      <c r="A6052" s="17"/>
    </row>
    <row r="6053" spans="1:1" x14ac:dyDescent="0.25">
      <c r="A6053" s="17"/>
    </row>
    <row r="6054" spans="1:1" x14ac:dyDescent="0.25">
      <c r="A6054" s="17"/>
    </row>
    <row r="6055" spans="1:1" x14ac:dyDescent="0.25">
      <c r="A6055" s="17"/>
    </row>
    <row r="6056" spans="1:1" x14ac:dyDescent="0.25">
      <c r="A6056" s="17"/>
    </row>
    <row r="6057" spans="1:1" x14ac:dyDescent="0.25">
      <c r="A6057" s="17"/>
    </row>
    <row r="6058" spans="1:1" x14ac:dyDescent="0.25">
      <c r="A6058" s="17"/>
    </row>
    <row r="6059" spans="1:1" x14ac:dyDescent="0.25">
      <c r="A6059" s="17"/>
    </row>
    <row r="6060" spans="1:1" x14ac:dyDescent="0.25">
      <c r="A6060" s="17"/>
    </row>
    <row r="6061" spans="1:1" x14ac:dyDescent="0.25">
      <c r="A6061" s="17"/>
    </row>
    <row r="6062" spans="1:1" x14ac:dyDescent="0.25">
      <c r="A6062" s="17"/>
    </row>
    <row r="6063" spans="1:1" x14ac:dyDescent="0.25">
      <c r="A6063" s="17"/>
    </row>
    <row r="6064" spans="1:1" x14ac:dyDescent="0.25">
      <c r="A6064" s="17"/>
    </row>
    <row r="6065" spans="1:1" x14ac:dyDescent="0.25">
      <c r="A6065" s="17"/>
    </row>
    <row r="6066" spans="1:1" x14ac:dyDescent="0.25">
      <c r="A6066" s="17"/>
    </row>
    <row r="6067" spans="1:1" x14ac:dyDescent="0.25">
      <c r="A6067" s="17"/>
    </row>
    <row r="6068" spans="1:1" x14ac:dyDescent="0.25">
      <c r="A6068" s="17"/>
    </row>
    <row r="6069" spans="1:1" x14ac:dyDescent="0.25">
      <c r="A6069" s="17"/>
    </row>
    <row r="6070" spans="1:1" x14ac:dyDescent="0.25">
      <c r="A6070" s="17"/>
    </row>
    <row r="6071" spans="1:1" x14ac:dyDescent="0.25">
      <c r="A6071" s="17"/>
    </row>
    <row r="6072" spans="1:1" x14ac:dyDescent="0.25">
      <c r="A6072" s="17"/>
    </row>
    <row r="6073" spans="1:1" x14ac:dyDescent="0.25">
      <c r="A6073" s="17"/>
    </row>
    <row r="6074" spans="1:1" x14ac:dyDescent="0.25">
      <c r="A6074" s="17"/>
    </row>
    <row r="6075" spans="1:1" x14ac:dyDescent="0.25">
      <c r="A6075" s="17"/>
    </row>
    <row r="6076" spans="1:1" x14ac:dyDescent="0.25">
      <c r="A6076" s="17"/>
    </row>
    <row r="6077" spans="1:1" x14ac:dyDescent="0.25">
      <c r="A6077" s="17"/>
    </row>
    <row r="6078" spans="1:1" x14ac:dyDescent="0.25">
      <c r="A6078" s="17"/>
    </row>
    <row r="6079" spans="1:1" x14ac:dyDescent="0.25">
      <c r="A6079" s="17"/>
    </row>
    <row r="6080" spans="1:1" x14ac:dyDescent="0.25">
      <c r="A6080" s="17"/>
    </row>
    <row r="6081" spans="1:1" x14ac:dyDescent="0.25">
      <c r="A6081" s="17"/>
    </row>
    <row r="6082" spans="1:1" x14ac:dyDescent="0.25">
      <c r="A6082" s="17"/>
    </row>
    <row r="6083" spans="1:1" x14ac:dyDescent="0.25">
      <c r="A6083" s="17"/>
    </row>
    <row r="6084" spans="1:1" x14ac:dyDescent="0.25">
      <c r="A6084" s="17"/>
    </row>
    <row r="6085" spans="1:1" x14ac:dyDescent="0.25">
      <c r="A6085" s="17"/>
    </row>
    <row r="6086" spans="1:1" x14ac:dyDescent="0.25">
      <c r="A6086" s="17"/>
    </row>
    <row r="6087" spans="1:1" x14ac:dyDescent="0.25">
      <c r="A6087" s="17"/>
    </row>
    <row r="6088" spans="1:1" x14ac:dyDescent="0.25">
      <c r="A6088" s="17"/>
    </row>
    <row r="6089" spans="1:1" x14ac:dyDescent="0.25">
      <c r="A6089" s="17"/>
    </row>
    <row r="6090" spans="1:1" x14ac:dyDescent="0.25">
      <c r="A6090" s="17"/>
    </row>
    <row r="6091" spans="1:1" x14ac:dyDescent="0.25">
      <c r="A6091" s="17"/>
    </row>
    <row r="6092" spans="1:1" x14ac:dyDescent="0.25">
      <c r="A6092" s="17"/>
    </row>
    <row r="6093" spans="1:1" x14ac:dyDescent="0.25">
      <c r="A6093" s="17"/>
    </row>
    <row r="6094" spans="1:1" x14ac:dyDescent="0.25">
      <c r="A6094" s="17"/>
    </row>
    <row r="6095" spans="1:1" x14ac:dyDescent="0.25">
      <c r="A6095" s="17"/>
    </row>
    <row r="6096" spans="1:1" x14ac:dyDescent="0.25">
      <c r="A6096" s="17"/>
    </row>
    <row r="6097" spans="1:1" x14ac:dyDescent="0.25">
      <c r="A6097" s="17"/>
    </row>
    <row r="6098" spans="1:1" x14ac:dyDescent="0.25">
      <c r="A6098" s="17"/>
    </row>
    <row r="6099" spans="1:1" x14ac:dyDescent="0.25">
      <c r="A6099" s="17"/>
    </row>
    <row r="6100" spans="1:1" x14ac:dyDescent="0.25">
      <c r="A6100" s="17"/>
    </row>
    <row r="6101" spans="1:1" x14ac:dyDescent="0.25">
      <c r="A6101" s="17"/>
    </row>
    <row r="6102" spans="1:1" x14ac:dyDescent="0.25">
      <c r="A6102" s="17"/>
    </row>
    <row r="6103" spans="1:1" x14ac:dyDescent="0.25">
      <c r="A6103" s="17"/>
    </row>
    <row r="6104" spans="1:1" x14ac:dyDescent="0.25">
      <c r="A6104" s="17"/>
    </row>
    <row r="6105" spans="1:1" x14ac:dyDescent="0.25">
      <c r="A6105" s="17"/>
    </row>
    <row r="6106" spans="1:1" x14ac:dyDescent="0.25">
      <c r="A6106" s="17"/>
    </row>
    <row r="6107" spans="1:1" x14ac:dyDescent="0.25">
      <c r="A6107" s="17"/>
    </row>
    <row r="6108" spans="1:1" x14ac:dyDescent="0.25">
      <c r="A6108" s="17"/>
    </row>
    <row r="6109" spans="1:1" x14ac:dyDescent="0.25">
      <c r="A6109" s="17"/>
    </row>
    <row r="6110" spans="1:1" x14ac:dyDescent="0.25">
      <c r="A6110" s="17"/>
    </row>
    <row r="6111" spans="1:1" x14ac:dyDescent="0.25">
      <c r="A6111" s="17"/>
    </row>
    <row r="6112" spans="1:1" x14ac:dyDescent="0.25">
      <c r="A6112" s="17"/>
    </row>
    <row r="6113" spans="1:1" x14ac:dyDescent="0.25">
      <c r="A6113" s="17"/>
    </row>
    <row r="6114" spans="1:1" x14ac:dyDescent="0.25">
      <c r="A6114" s="17"/>
    </row>
    <row r="6115" spans="1:1" x14ac:dyDescent="0.25">
      <c r="A6115" s="17"/>
    </row>
    <row r="6116" spans="1:1" x14ac:dyDescent="0.25">
      <c r="A6116" s="17"/>
    </row>
    <row r="6117" spans="1:1" x14ac:dyDescent="0.25">
      <c r="A6117" s="17"/>
    </row>
    <row r="6118" spans="1:1" x14ac:dyDescent="0.25">
      <c r="A6118" s="17"/>
    </row>
    <row r="6119" spans="1:1" x14ac:dyDescent="0.25">
      <c r="A6119" s="17"/>
    </row>
    <row r="6120" spans="1:1" x14ac:dyDescent="0.25">
      <c r="A6120" s="17"/>
    </row>
    <row r="6121" spans="1:1" x14ac:dyDescent="0.25">
      <c r="A6121" s="17"/>
    </row>
    <row r="6122" spans="1:1" x14ac:dyDescent="0.25">
      <c r="A6122" s="17"/>
    </row>
    <row r="6123" spans="1:1" x14ac:dyDescent="0.25">
      <c r="A6123" s="17"/>
    </row>
    <row r="6124" spans="1:1" x14ac:dyDescent="0.25">
      <c r="A6124" s="17"/>
    </row>
    <row r="6125" spans="1:1" x14ac:dyDescent="0.25">
      <c r="A6125" s="17"/>
    </row>
    <row r="6126" spans="1:1" x14ac:dyDescent="0.25">
      <c r="A6126" s="17"/>
    </row>
    <row r="6127" spans="1:1" x14ac:dyDescent="0.25">
      <c r="A6127" s="17"/>
    </row>
    <row r="6128" spans="1:1" x14ac:dyDescent="0.25">
      <c r="A6128" s="17"/>
    </row>
    <row r="6129" spans="1:1" x14ac:dyDescent="0.25">
      <c r="A6129" s="17"/>
    </row>
    <row r="6130" spans="1:1" x14ac:dyDescent="0.25">
      <c r="A6130" s="17"/>
    </row>
    <row r="6131" spans="1:1" x14ac:dyDescent="0.25">
      <c r="A6131" s="17"/>
    </row>
    <row r="6132" spans="1:1" x14ac:dyDescent="0.25">
      <c r="A6132" s="17"/>
    </row>
    <row r="6133" spans="1:1" x14ac:dyDescent="0.25">
      <c r="A6133" s="17"/>
    </row>
    <row r="6134" spans="1:1" x14ac:dyDescent="0.25">
      <c r="A6134" s="17"/>
    </row>
    <row r="6135" spans="1:1" x14ac:dyDescent="0.25">
      <c r="A6135" s="17"/>
    </row>
    <row r="6136" spans="1:1" x14ac:dyDescent="0.25">
      <c r="A6136" s="17"/>
    </row>
    <row r="6137" spans="1:1" x14ac:dyDescent="0.25">
      <c r="A6137" s="17"/>
    </row>
    <row r="6138" spans="1:1" x14ac:dyDescent="0.25">
      <c r="A6138" s="17"/>
    </row>
    <row r="6139" spans="1:1" x14ac:dyDescent="0.25">
      <c r="A6139" s="17"/>
    </row>
    <row r="6140" spans="1:1" x14ac:dyDescent="0.25">
      <c r="A6140" s="17"/>
    </row>
    <row r="6141" spans="1:1" x14ac:dyDescent="0.25">
      <c r="A6141" s="17"/>
    </row>
    <row r="6142" spans="1:1" x14ac:dyDescent="0.25">
      <c r="A6142" s="17"/>
    </row>
    <row r="6143" spans="1:1" x14ac:dyDescent="0.25">
      <c r="A6143" s="17"/>
    </row>
    <row r="6144" spans="1:1" x14ac:dyDescent="0.25">
      <c r="A6144" s="17"/>
    </row>
    <row r="6145" spans="1:1" x14ac:dyDescent="0.25">
      <c r="A6145" s="17"/>
    </row>
    <row r="6146" spans="1:1" x14ac:dyDescent="0.25">
      <c r="A6146" s="17"/>
    </row>
    <row r="6147" spans="1:1" x14ac:dyDescent="0.25">
      <c r="A6147" s="17"/>
    </row>
    <row r="6148" spans="1:1" x14ac:dyDescent="0.25">
      <c r="A6148" s="17"/>
    </row>
    <row r="6149" spans="1:1" x14ac:dyDescent="0.25">
      <c r="A6149" s="17"/>
    </row>
    <row r="6150" spans="1:1" x14ac:dyDescent="0.25">
      <c r="A6150" s="17"/>
    </row>
    <row r="6151" spans="1:1" x14ac:dyDescent="0.25">
      <c r="A6151" s="17"/>
    </row>
    <row r="6152" spans="1:1" x14ac:dyDescent="0.25">
      <c r="A6152" s="17"/>
    </row>
    <row r="6153" spans="1:1" x14ac:dyDescent="0.25">
      <c r="A6153" s="17"/>
    </row>
    <row r="6154" spans="1:1" x14ac:dyDescent="0.25">
      <c r="A6154" s="17"/>
    </row>
    <row r="6155" spans="1:1" x14ac:dyDescent="0.25">
      <c r="A6155" s="17"/>
    </row>
    <row r="6156" spans="1:1" x14ac:dyDescent="0.25">
      <c r="A6156" s="17"/>
    </row>
    <row r="6157" spans="1:1" x14ac:dyDescent="0.25">
      <c r="A6157" s="17"/>
    </row>
    <row r="6158" spans="1:1" x14ac:dyDescent="0.25">
      <c r="A6158" s="17"/>
    </row>
    <row r="6159" spans="1:1" x14ac:dyDescent="0.25">
      <c r="A6159" s="17"/>
    </row>
    <row r="6160" spans="1:1" x14ac:dyDescent="0.25">
      <c r="A6160" s="17"/>
    </row>
    <row r="6161" spans="1:1" x14ac:dyDescent="0.25">
      <c r="A6161" s="17"/>
    </row>
    <row r="6162" spans="1:1" x14ac:dyDescent="0.25">
      <c r="A6162" s="17"/>
    </row>
    <row r="6163" spans="1:1" x14ac:dyDescent="0.25">
      <c r="A6163" s="17"/>
    </row>
    <row r="6164" spans="1:1" x14ac:dyDescent="0.25">
      <c r="A6164" s="17"/>
    </row>
    <row r="6165" spans="1:1" x14ac:dyDescent="0.25">
      <c r="A6165" s="17"/>
    </row>
    <row r="6166" spans="1:1" x14ac:dyDescent="0.25">
      <c r="A6166" s="17"/>
    </row>
    <row r="6167" spans="1:1" x14ac:dyDescent="0.25">
      <c r="A6167" s="17"/>
    </row>
    <row r="6168" spans="1:1" x14ac:dyDescent="0.25">
      <c r="A6168" s="17"/>
    </row>
    <row r="6169" spans="1:1" x14ac:dyDescent="0.25">
      <c r="A6169" s="17"/>
    </row>
    <row r="6170" spans="1:1" x14ac:dyDescent="0.25">
      <c r="A6170" s="17"/>
    </row>
    <row r="6171" spans="1:1" x14ac:dyDescent="0.25">
      <c r="A6171" s="17"/>
    </row>
    <row r="6172" spans="1:1" x14ac:dyDescent="0.25">
      <c r="A6172" s="17"/>
    </row>
    <row r="6173" spans="1:1" x14ac:dyDescent="0.25">
      <c r="A6173" s="17"/>
    </row>
    <row r="6174" spans="1:1" x14ac:dyDescent="0.25">
      <c r="A6174" s="17"/>
    </row>
    <row r="6175" spans="1:1" x14ac:dyDescent="0.25">
      <c r="A6175" s="17"/>
    </row>
    <row r="6176" spans="1:1" x14ac:dyDescent="0.25">
      <c r="A6176" s="17"/>
    </row>
    <row r="6177" spans="1:1" x14ac:dyDescent="0.25">
      <c r="A6177" s="17"/>
    </row>
    <row r="6178" spans="1:1" x14ac:dyDescent="0.25">
      <c r="A6178" s="17"/>
    </row>
    <row r="6179" spans="1:1" x14ac:dyDescent="0.25">
      <c r="A6179" s="17"/>
    </row>
    <row r="6180" spans="1:1" x14ac:dyDescent="0.25">
      <c r="A6180" s="17"/>
    </row>
    <row r="6181" spans="1:1" x14ac:dyDescent="0.25">
      <c r="A6181" s="17"/>
    </row>
    <row r="6182" spans="1:1" x14ac:dyDescent="0.25">
      <c r="A6182" s="17"/>
    </row>
    <row r="6183" spans="1:1" x14ac:dyDescent="0.25">
      <c r="A6183" s="17"/>
    </row>
    <row r="6184" spans="1:1" x14ac:dyDescent="0.25">
      <c r="A6184" s="17"/>
    </row>
    <row r="6185" spans="1:1" x14ac:dyDescent="0.25">
      <c r="A6185" s="17"/>
    </row>
    <row r="6186" spans="1:1" x14ac:dyDescent="0.25">
      <c r="A6186" s="17"/>
    </row>
    <row r="6187" spans="1:1" x14ac:dyDescent="0.25">
      <c r="A6187" s="17"/>
    </row>
    <row r="6188" spans="1:1" x14ac:dyDescent="0.25">
      <c r="A6188" s="17"/>
    </row>
    <row r="6189" spans="1:1" x14ac:dyDescent="0.25">
      <c r="A6189" s="17"/>
    </row>
    <row r="6190" spans="1:1" x14ac:dyDescent="0.25">
      <c r="A6190" s="17"/>
    </row>
    <row r="6191" spans="1:1" x14ac:dyDescent="0.25">
      <c r="A6191" s="17"/>
    </row>
    <row r="6192" spans="1:1" x14ac:dyDescent="0.25">
      <c r="A6192" s="17"/>
    </row>
    <row r="6193" spans="1:1" x14ac:dyDescent="0.25">
      <c r="A6193" s="17"/>
    </row>
    <row r="6194" spans="1:1" x14ac:dyDescent="0.25">
      <c r="A6194" s="17"/>
    </row>
    <row r="6195" spans="1:1" x14ac:dyDescent="0.25">
      <c r="A6195" s="17"/>
    </row>
    <row r="6196" spans="1:1" x14ac:dyDescent="0.25">
      <c r="A6196" s="17"/>
    </row>
    <row r="6197" spans="1:1" x14ac:dyDescent="0.25">
      <c r="A6197" s="17"/>
    </row>
    <row r="6198" spans="1:1" x14ac:dyDescent="0.25">
      <c r="A6198" s="17"/>
    </row>
    <row r="6199" spans="1:1" x14ac:dyDescent="0.25">
      <c r="A6199" s="17"/>
    </row>
    <row r="6200" spans="1:1" x14ac:dyDescent="0.25">
      <c r="A6200" s="17"/>
    </row>
    <row r="6201" spans="1:1" x14ac:dyDescent="0.25">
      <c r="A6201" s="17"/>
    </row>
    <row r="6202" spans="1:1" x14ac:dyDescent="0.25">
      <c r="A6202" s="17"/>
    </row>
    <row r="6203" spans="1:1" x14ac:dyDescent="0.25">
      <c r="A6203" s="17"/>
    </row>
    <row r="6204" spans="1:1" x14ac:dyDescent="0.25">
      <c r="A6204" s="17"/>
    </row>
    <row r="6205" spans="1:1" x14ac:dyDescent="0.25">
      <c r="A6205" s="17"/>
    </row>
    <row r="6206" spans="1:1" x14ac:dyDescent="0.25">
      <c r="A6206" s="17"/>
    </row>
    <row r="6207" spans="1:1" x14ac:dyDescent="0.25">
      <c r="A6207" s="17"/>
    </row>
    <row r="6208" spans="1:1" x14ac:dyDescent="0.25">
      <c r="A6208" s="17"/>
    </row>
    <row r="6209" spans="1:1" x14ac:dyDescent="0.25">
      <c r="A6209" s="17"/>
    </row>
    <row r="6210" spans="1:1" x14ac:dyDescent="0.25">
      <c r="A6210" s="17"/>
    </row>
    <row r="6211" spans="1:1" x14ac:dyDescent="0.25">
      <c r="A6211" s="17"/>
    </row>
    <row r="6212" spans="1:1" x14ac:dyDescent="0.25">
      <c r="A6212" s="17"/>
    </row>
    <row r="6213" spans="1:1" x14ac:dyDescent="0.25">
      <c r="A6213" s="17"/>
    </row>
    <row r="6214" spans="1:1" x14ac:dyDescent="0.25">
      <c r="A6214" s="17"/>
    </row>
    <row r="6215" spans="1:1" x14ac:dyDescent="0.25">
      <c r="A6215" s="17"/>
    </row>
    <row r="6216" spans="1:1" x14ac:dyDescent="0.25">
      <c r="A6216" s="17"/>
    </row>
    <row r="6217" spans="1:1" x14ac:dyDescent="0.25">
      <c r="A6217" s="17"/>
    </row>
    <row r="6218" spans="1:1" x14ac:dyDescent="0.25">
      <c r="A6218" s="17"/>
    </row>
    <row r="6219" spans="1:1" x14ac:dyDescent="0.25">
      <c r="A6219" s="17"/>
    </row>
    <row r="6220" spans="1:1" x14ac:dyDescent="0.25">
      <c r="A6220" s="17"/>
    </row>
    <row r="6221" spans="1:1" x14ac:dyDescent="0.25">
      <c r="A6221" s="17"/>
    </row>
    <row r="6222" spans="1:1" x14ac:dyDescent="0.25">
      <c r="A6222" s="17"/>
    </row>
    <row r="6223" spans="1:1" x14ac:dyDescent="0.25">
      <c r="A6223" s="17"/>
    </row>
    <row r="6224" spans="1:1" x14ac:dyDescent="0.25">
      <c r="A6224" s="17"/>
    </row>
    <row r="6225" spans="1:1" x14ac:dyDescent="0.25">
      <c r="A6225" s="17"/>
    </row>
    <row r="6226" spans="1:1" x14ac:dyDescent="0.25">
      <c r="A6226" s="17"/>
    </row>
    <row r="6227" spans="1:1" x14ac:dyDescent="0.25">
      <c r="A6227" s="17"/>
    </row>
    <row r="6228" spans="1:1" x14ac:dyDescent="0.25">
      <c r="A6228" s="17"/>
    </row>
    <row r="6229" spans="1:1" x14ac:dyDescent="0.25">
      <c r="A6229" s="17"/>
    </row>
    <row r="6230" spans="1:1" x14ac:dyDescent="0.25">
      <c r="A6230" s="17"/>
    </row>
    <row r="6231" spans="1:1" x14ac:dyDescent="0.25">
      <c r="A6231" s="17"/>
    </row>
    <row r="6232" spans="1:1" x14ac:dyDescent="0.25">
      <c r="A6232" s="17"/>
    </row>
    <row r="6233" spans="1:1" x14ac:dyDescent="0.25">
      <c r="A6233" s="17"/>
    </row>
    <row r="6234" spans="1:1" x14ac:dyDescent="0.25">
      <c r="A6234" s="17"/>
    </row>
    <row r="6235" spans="1:1" x14ac:dyDescent="0.25">
      <c r="A6235" s="17"/>
    </row>
    <row r="6236" spans="1:1" x14ac:dyDescent="0.25">
      <c r="A6236" s="17"/>
    </row>
    <row r="6237" spans="1:1" x14ac:dyDescent="0.25">
      <c r="A6237" s="17"/>
    </row>
    <row r="6238" spans="1:1" x14ac:dyDescent="0.25">
      <c r="A6238" s="17"/>
    </row>
    <row r="6239" spans="1:1" x14ac:dyDescent="0.25">
      <c r="A6239" s="17"/>
    </row>
    <row r="6240" spans="1:1" x14ac:dyDescent="0.25">
      <c r="A6240" s="17"/>
    </row>
    <row r="6241" spans="1:1" x14ac:dyDescent="0.25">
      <c r="A6241" s="17"/>
    </row>
    <row r="6242" spans="1:1" x14ac:dyDescent="0.25">
      <c r="A6242" s="17"/>
    </row>
    <row r="6243" spans="1:1" x14ac:dyDescent="0.25">
      <c r="A6243" s="17"/>
    </row>
    <row r="6244" spans="1:1" x14ac:dyDescent="0.25">
      <c r="A6244" s="17"/>
    </row>
    <row r="6245" spans="1:1" x14ac:dyDescent="0.25">
      <c r="A6245" s="17"/>
    </row>
    <row r="6246" spans="1:1" x14ac:dyDescent="0.25">
      <c r="A6246" s="17"/>
    </row>
    <row r="6247" spans="1:1" x14ac:dyDescent="0.25">
      <c r="A6247" s="17"/>
    </row>
    <row r="6248" spans="1:1" x14ac:dyDescent="0.25">
      <c r="A6248" s="17"/>
    </row>
    <row r="6249" spans="1:1" x14ac:dyDescent="0.25">
      <c r="A6249" s="17"/>
    </row>
    <row r="6250" spans="1:1" x14ac:dyDescent="0.25">
      <c r="A6250" s="17"/>
    </row>
    <row r="6251" spans="1:1" x14ac:dyDescent="0.25">
      <c r="A6251" s="17"/>
    </row>
    <row r="6252" spans="1:1" x14ac:dyDescent="0.25">
      <c r="A6252" s="17"/>
    </row>
    <row r="6253" spans="1:1" x14ac:dyDescent="0.25">
      <c r="A6253" s="17"/>
    </row>
    <row r="6254" spans="1:1" x14ac:dyDescent="0.25">
      <c r="A6254" s="17"/>
    </row>
    <row r="6255" spans="1:1" x14ac:dyDescent="0.25">
      <c r="A6255" s="17"/>
    </row>
    <row r="6256" spans="1:1" x14ac:dyDescent="0.25">
      <c r="A6256" s="17"/>
    </row>
    <row r="6257" spans="1:1" x14ac:dyDescent="0.25">
      <c r="A6257" s="17"/>
    </row>
    <row r="6258" spans="1:1" x14ac:dyDescent="0.25">
      <c r="A6258" s="17"/>
    </row>
    <row r="6259" spans="1:1" x14ac:dyDescent="0.25">
      <c r="A6259" s="17"/>
    </row>
    <row r="6260" spans="1:1" x14ac:dyDescent="0.25">
      <c r="A6260" s="17"/>
    </row>
    <row r="6261" spans="1:1" x14ac:dyDescent="0.25">
      <c r="A6261" s="17"/>
    </row>
    <row r="6262" spans="1:1" x14ac:dyDescent="0.25">
      <c r="A6262" s="17"/>
    </row>
    <row r="6263" spans="1:1" x14ac:dyDescent="0.25">
      <c r="A6263" s="17"/>
    </row>
    <row r="6264" spans="1:1" x14ac:dyDescent="0.25">
      <c r="A6264" s="17"/>
    </row>
    <row r="6265" spans="1:1" x14ac:dyDescent="0.25">
      <c r="A6265" s="17"/>
    </row>
    <row r="6266" spans="1:1" x14ac:dyDescent="0.25">
      <c r="A6266" s="17"/>
    </row>
    <row r="6267" spans="1:1" x14ac:dyDescent="0.25">
      <c r="A6267" s="17"/>
    </row>
    <row r="6268" spans="1:1" x14ac:dyDescent="0.25">
      <c r="A6268" s="17"/>
    </row>
    <row r="6269" spans="1:1" x14ac:dyDescent="0.25">
      <c r="A6269" s="17"/>
    </row>
    <row r="6270" spans="1:1" x14ac:dyDescent="0.25">
      <c r="A6270" s="17"/>
    </row>
    <row r="6271" spans="1:1" x14ac:dyDescent="0.25">
      <c r="A6271" s="17"/>
    </row>
    <row r="6272" spans="1:1" x14ac:dyDescent="0.25">
      <c r="A6272" s="17"/>
    </row>
    <row r="6273" spans="1:1" x14ac:dyDescent="0.25">
      <c r="A6273" s="17"/>
    </row>
    <row r="6274" spans="1:1" x14ac:dyDescent="0.25">
      <c r="A6274" s="17"/>
    </row>
    <row r="6275" spans="1:1" x14ac:dyDescent="0.25">
      <c r="A6275" s="17"/>
    </row>
    <row r="6276" spans="1:1" x14ac:dyDescent="0.25">
      <c r="A6276" s="17"/>
    </row>
    <row r="6277" spans="1:1" x14ac:dyDescent="0.25">
      <c r="A6277" s="17"/>
    </row>
    <row r="6278" spans="1:1" x14ac:dyDescent="0.25">
      <c r="A6278" s="17"/>
    </row>
    <row r="6279" spans="1:1" x14ac:dyDescent="0.25">
      <c r="A6279" s="17"/>
    </row>
    <row r="6280" spans="1:1" x14ac:dyDescent="0.25">
      <c r="A6280" s="17"/>
    </row>
    <row r="6281" spans="1:1" x14ac:dyDescent="0.25">
      <c r="A6281" s="17"/>
    </row>
    <row r="6282" spans="1:1" x14ac:dyDescent="0.25">
      <c r="A6282" s="17"/>
    </row>
    <row r="6283" spans="1:1" x14ac:dyDescent="0.25">
      <c r="A6283" s="17"/>
    </row>
    <row r="6284" spans="1:1" x14ac:dyDescent="0.25">
      <c r="A6284" s="17"/>
    </row>
    <row r="6285" spans="1:1" x14ac:dyDescent="0.25">
      <c r="A6285" s="17"/>
    </row>
    <row r="6286" spans="1:1" x14ac:dyDescent="0.25">
      <c r="A6286" s="17"/>
    </row>
    <row r="6287" spans="1:1" x14ac:dyDescent="0.25">
      <c r="A6287" s="17"/>
    </row>
    <row r="6288" spans="1:1" x14ac:dyDescent="0.25">
      <c r="A6288" s="17"/>
    </row>
    <row r="6289" spans="1:1" x14ac:dyDescent="0.25">
      <c r="A6289" s="17"/>
    </row>
    <row r="6290" spans="1:1" x14ac:dyDescent="0.25">
      <c r="A6290" s="17"/>
    </row>
    <row r="6291" spans="1:1" x14ac:dyDescent="0.25">
      <c r="A6291" s="17"/>
    </row>
    <row r="6292" spans="1:1" x14ac:dyDescent="0.25">
      <c r="A6292" s="17"/>
    </row>
    <row r="6293" spans="1:1" x14ac:dyDescent="0.25">
      <c r="A6293" s="17"/>
    </row>
    <row r="6294" spans="1:1" x14ac:dyDescent="0.25">
      <c r="A6294" s="17"/>
    </row>
    <row r="6295" spans="1:1" x14ac:dyDescent="0.25">
      <c r="A6295" s="17"/>
    </row>
    <row r="6296" spans="1:1" x14ac:dyDescent="0.25">
      <c r="A6296" s="17"/>
    </row>
    <row r="6297" spans="1:1" x14ac:dyDescent="0.25">
      <c r="A6297" s="17"/>
    </row>
    <row r="6298" spans="1:1" x14ac:dyDescent="0.25">
      <c r="A6298" s="17"/>
    </row>
    <row r="6299" spans="1:1" x14ac:dyDescent="0.25">
      <c r="A6299" s="17"/>
    </row>
    <row r="6300" spans="1:1" x14ac:dyDescent="0.25">
      <c r="A6300" s="17"/>
    </row>
    <row r="6301" spans="1:1" x14ac:dyDescent="0.25">
      <c r="A6301" s="17"/>
    </row>
    <row r="6302" spans="1:1" x14ac:dyDescent="0.25">
      <c r="A6302" s="17"/>
    </row>
    <row r="6303" spans="1:1" x14ac:dyDescent="0.25">
      <c r="A6303" s="17"/>
    </row>
    <row r="6304" spans="1:1" x14ac:dyDescent="0.25">
      <c r="A6304" s="17"/>
    </row>
    <row r="6305" spans="1:1" x14ac:dyDescent="0.25">
      <c r="A6305" s="17"/>
    </row>
    <row r="6306" spans="1:1" x14ac:dyDescent="0.25">
      <c r="A6306" s="17"/>
    </row>
    <row r="6307" spans="1:1" x14ac:dyDescent="0.25">
      <c r="A6307" s="17"/>
    </row>
    <row r="6308" spans="1:1" x14ac:dyDescent="0.25">
      <c r="A6308" s="17"/>
    </row>
    <row r="6309" spans="1:1" x14ac:dyDescent="0.25">
      <c r="A6309" s="17"/>
    </row>
    <row r="6310" spans="1:1" x14ac:dyDescent="0.25">
      <c r="A6310" s="17"/>
    </row>
    <row r="6311" spans="1:1" x14ac:dyDescent="0.25">
      <c r="A6311" s="17"/>
    </row>
    <row r="6312" spans="1:1" x14ac:dyDescent="0.25">
      <c r="A6312" s="17"/>
    </row>
    <row r="6313" spans="1:1" x14ac:dyDescent="0.25">
      <c r="A6313" s="17"/>
    </row>
    <row r="6314" spans="1:1" x14ac:dyDescent="0.25">
      <c r="A6314" s="17"/>
    </row>
    <row r="6315" spans="1:1" x14ac:dyDescent="0.25">
      <c r="A6315" s="17"/>
    </row>
    <row r="6316" spans="1:1" x14ac:dyDescent="0.25">
      <c r="A6316" s="17"/>
    </row>
    <row r="6317" spans="1:1" x14ac:dyDescent="0.25">
      <c r="A6317" s="17"/>
    </row>
    <row r="6318" spans="1:1" x14ac:dyDescent="0.25">
      <c r="A6318" s="17"/>
    </row>
    <row r="6319" spans="1:1" x14ac:dyDescent="0.25">
      <c r="A6319" s="17"/>
    </row>
    <row r="6320" spans="1:1" x14ac:dyDescent="0.25">
      <c r="A6320" s="17"/>
    </row>
    <row r="6321" spans="1:1" x14ac:dyDescent="0.25">
      <c r="A6321" s="17"/>
    </row>
    <row r="6322" spans="1:1" x14ac:dyDescent="0.25">
      <c r="A6322" s="17"/>
    </row>
    <row r="6323" spans="1:1" x14ac:dyDescent="0.25">
      <c r="A6323" s="17"/>
    </row>
    <row r="6324" spans="1:1" x14ac:dyDescent="0.25">
      <c r="A6324" s="17"/>
    </row>
    <row r="6325" spans="1:1" x14ac:dyDescent="0.25">
      <c r="A6325" s="17"/>
    </row>
    <row r="6326" spans="1:1" x14ac:dyDescent="0.25">
      <c r="A6326" s="17"/>
    </row>
    <row r="6327" spans="1:1" x14ac:dyDescent="0.25">
      <c r="A6327" s="17"/>
    </row>
    <row r="6328" spans="1:1" x14ac:dyDescent="0.25">
      <c r="A6328" s="17"/>
    </row>
    <row r="6329" spans="1:1" x14ac:dyDescent="0.25">
      <c r="A6329" s="17"/>
    </row>
    <row r="6330" spans="1:1" x14ac:dyDescent="0.25">
      <c r="A6330" s="17"/>
    </row>
    <row r="6331" spans="1:1" x14ac:dyDescent="0.25">
      <c r="A6331" s="17"/>
    </row>
    <row r="6332" spans="1:1" x14ac:dyDescent="0.25">
      <c r="A6332" s="17"/>
    </row>
    <row r="6333" spans="1:1" x14ac:dyDescent="0.25">
      <c r="A6333" s="17"/>
    </row>
    <row r="6334" spans="1:1" x14ac:dyDescent="0.25">
      <c r="A6334" s="17"/>
    </row>
    <row r="6335" spans="1:1" x14ac:dyDescent="0.25">
      <c r="A6335" s="17"/>
    </row>
    <row r="6336" spans="1:1" x14ac:dyDescent="0.25">
      <c r="A6336" s="17"/>
    </row>
    <row r="6337" spans="1:1" x14ac:dyDescent="0.25">
      <c r="A6337" s="17"/>
    </row>
    <row r="6338" spans="1:1" x14ac:dyDescent="0.25">
      <c r="A6338" s="17"/>
    </row>
    <row r="6339" spans="1:1" x14ac:dyDescent="0.25">
      <c r="A6339" s="17"/>
    </row>
    <row r="6340" spans="1:1" x14ac:dyDescent="0.25">
      <c r="A6340" s="17"/>
    </row>
    <row r="6341" spans="1:1" x14ac:dyDescent="0.25">
      <c r="A6341" s="17"/>
    </row>
    <row r="6342" spans="1:1" x14ac:dyDescent="0.25">
      <c r="A6342" s="17"/>
    </row>
    <row r="6343" spans="1:1" x14ac:dyDescent="0.25">
      <c r="A6343" s="17"/>
    </row>
    <row r="6344" spans="1:1" x14ac:dyDescent="0.25">
      <c r="A6344" s="17"/>
    </row>
    <row r="6345" spans="1:1" x14ac:dyDescent="0.25">
      <c r="A6345" s="17"/>
    </row>
    <row r="6346" spans="1:1" x14ac:dyDescent="0.25">
      <c r="A6346" s="17"/>
    </row>
    <row r="6347" spans="1:1" x14ac:dyDescent="0.25">
      <c r="A6347" s="17"/>
    </row>
    <row r="6348" spans="1:1" x14ac:dyDescent="0.25">
      <c r="A6348" s="17"/>
    </row>
    <row r="6349" spans="1:1" x14ac:dyDescent="0.25">
      <c r="A6349" s="17"/>
    </row>
    <row r="6350" spans="1:1" x14ac:dyDescent="0.25">
      <c r="A6350" s="17"/>
    </row>
    <row r="6351" spans="1:1" x14ac:dyDescent="0.25">
      <c r="A6351" s="17"/>
    </row>
    <row r="6352" spans="1:1" x14ac:dyDescent="0.25">
      <c r="A6352" s="17"/>
    </row>
    <row r="6353" spans="1:1" x14ac:dyDescent="0.25">
      <c r="A6353" s="17"/>
    </row>
    <row r="6354" spans="1:1" x14ac:dyDescent="0.25">
      <c r="A6354" s="17"/>
    </row>
    <row r="6355" spans="1:1" x14ac:dyDescent="0.25">
      <c r="A6355" s="17"/>
    </row>
    <row r="6356" spans="1:1" x14ac:dyDescent="0.25">
      <c r="A6356" s="17"/>
    </row>
    <row r="6357" spans="1:1" x14ac:dyDescent="0.25">
      <c r="A6357" s="17"/>
    </row>
    <row r="6358" spans="1:1" x14ac:dyDescent="0.25">
      <c r="A6358" s="17"/>
    </row>
    <row r="6359" spans="1:1" x14ac:dyDescent="0.25">
      <c r="A6359" s="17"/>
    </row>
    <row r="6360" spans="1:1" x14ac:dyDescent="0.25">
      <c r="A6360" s="17"/>
    </row>
    <row r="6361" spans="1:1" x14ac:dyDescent="0.25">
      <c r="A6361" s="17"/>
    </row>
    <row r="6362" spans="1:1" x14ac:dyDescent="0.25">
      <c r="A6362" s="17"/>
    </row>
    <row r="6363" spans="1:1" x14ac:dyDescent="0.25">
      <c r="A6363" s="17"/>
    </row>
    <row r="6364" spans="1:1" x14ac:dyDescent="0.25">
      <c r="A6364" s="17"/>
    </row>
    <row r="6365" spans="1:1" x14ac:dyDescent="0.25">
      <c r="A6365" s="17"/>
    </row>
    <row r="6366" spans="1:1" x14ac:dyDescent="0.25">
      <c r="A6366" s="17"/>
    </row>
    <row r="6367" spans="1:1" x14ac:dyDescent="0.25">
      <c r="A6367" s="17"/>
    </row>
    <row r="6368" spans="1:1" x14ac:dyDescent="0.25">
      <c r="A6368" s="17"/>
    </row>
    <row r="6369" spans="1:1" x14ac:dyDescent="0.25">
      <c r="A6369" s="17"/>
    </row>
    <row r="6370" spans="1:1" x14ac:dyDescent="0.25">
      <c r="A6370" s="17"/>
    </row>
    <row r="6371" spans="1:1" x14ac:dyDescent="0.25">
      <c r="A6371" s="17"/>
    </row>
    <row r="6372" spans="1:1" x14ac:dyDescent="0.25">
      <c r="A6372" s="17"/>
    </row>
    <row r="6373" spans="1:1" x14ac:dyDescent="0.25">
      <c r="A6373" s="17"/>
    </row>
    <row r="6374" spans="1:1" x14ac:dyDescent="0.25">
      <c r="A6374" s="17"/>
    </row>
    <row r="6375" spans="1:1" x14ac:dyDescent="0.25">
      <c r="A6375" s="17"/>
    </row>
    <row r="6376" spans="1:1" x14ac:dyDescent="0.25">
      <c r="A6376" s="17"/>
    </row>
    <row r="6377" spans="1:1" x14ac:dyDescent="0.25">
      <c r="A6377" s="17"/>
    </row>
    <row r="6378" spans="1:1" x14ac:dyDescent="0.25">
      <c r="A6378" s="17"/>
    </row>
    <row r="6379" spans="1:1" x14ac:dyDescent="0.25">
      <c r="A6379" s="17"/>
    </row>
    <row r="6380" spans="1:1" x14ac:dyDescent="0.25">
      <c r="A6380" s="17"/>
    </row>
    <row r="6381" spans="1:1" x14ac:dyDescent="0.25">
      <c r="A6381" s="17"/>
    </row>
    <row r="6382" spans="1:1" x14ac:dyDescent="0.25">
      <c r="A6382" s="17"/>
    </row>
    <row r="6383" spans="1:1" x14ac:dyDescent="0.25">
      <c r="A6383" s="17"/>
    </row>
    <row r="6384" spans="1:1" x14ac:dyDescent="0.25">
      <c r="A6384" s="17"/>
    </row>
    <row r="6385" spans="1:1" x14ac:dyDescent="0.25">
      <c r="A6385" s="17"/>
    </row>
    <row r="6386" spans="1:1" x14ac:dyDescent="0.25">
      <c r="A6386" s="17"/>
    </row>
    <row r="6387" spans="1:1" x14ac:dyDescent="0.25">
      <c r="A6387" s="17"/>
    </row>
    <row r="6388" spans="1:1" x14ac:dyDescent="0.25">
      <c r="A6388" s="17"/>
    </row>
    <row r="6389" spans="1:1" x14ac:dyDescent="0.25">
      <c r="A6389" s="17"/>
    </row>
    <row r="6390" spans="1:1" x14ac:dyDescent="0.25">
      <c r="A6390" s="17"/>
    </row>
    <row r="6391" spans="1:1" x14ac:dyDescent="0.25">
      <c r="A6391" s="17"/>
    </row>
    <row r="6392" spans="1:1" x14ac:dyDescent="0.25">
      <c r="A6392" s="17"/>
    </row>
    <row r="6393" spans="1:1" x14ac:dyDescent="0.25">
      <c r="A6393" s="17"/>
    </row>
    <row r="6394" spans="1:1" x14ac:dyDescent="0.25">
      <c r="A6394" s="17"/>
    </row>
    <row r="6395" spans="1:1" x14ac:dyDescent="0.25">
      <c r="A6395" s="17"/>
    </row>
    <row r="6396" spans="1:1" x14ac:dyDescent="0.25">
      <c r="A6396" s="17"/>
    </row>
    <row r="6397" spans="1:1" x14ac:dyDescent="0.25">
      <c r="A6397" s="17"/>
    </row>
    <row r="6398" spans="1:1" x14ac:dyDescent="0.25">
      <c r="A6398" s="17"/>
    </row>
    <row r="6399" spans="1:1" x14ac:dyDescent="0.25">
      <c r="A6399" s="17"/>
    </row>
    <row r="6400" spans="1:1" x14ac:dyDescent="0.25">
      <c r="A6400" s="17"/>
    </row>
    <row r="6401" spans="1:1" x14ac:dyDescent="0.25">
      <c r="A6401" s="17"/>
    </row>
    <row r="6402" spans="1:1" x14ac:dyDescent="0.25">
      <c r="A6402" s="17"/>
    </row>
    <row r="6403" spans="1:1" x14ac:dyDescent="0.25">
      <c r="A6403" s="17"/>
    </row>
    <row r="6404" spans="1:1" x14ac:dyDescent="0.25">
      <c r="A6404" s="17"/>
    </row>
    <row r="6405" spans="1:1" x14ac:dyDescent="0.25">
      <c r="A6405" s="17"/>
    </row>
    <row r="6406" spans="1:1" x14ac:dyDescent="0.25">
      <c r="A6406" s="17"/>
    </row>
    <row r="6407" spans="1:1" x14ac:dyDescent="0.25">
      <c r="A6407" s="17"/>
    </row>
    <row r="6408" spans="1:1" x14ac:dyDescent="0.25">
      <c r="A6408" s="17"/>
    </row>
    <row r="6409" spans="1:1" x14ac:dyDescent="0.25">
      <c r="A6409" s="17"/>
    </row>
    <row r="6410" spans="1:1" x14ac:dyDescent="0.25">
      <c r="A6410" s="17"/>
    </row>
    <row r="6411" spans="1:1" x14ac:dyDescent="0.25">
      <c r="A6411" s="17"/>
    </row>
    <row r="6412" spans="1:1" x14ac:dyDescent="0.25">
      <c r="A6412" s="17"/>
    </row>
    <row r="6413" spans="1:1" x14ac:dyDescent="0.25">
      <c r="A6413" s="17"/>
    </row>
    <row r="6414" spans="1:1" x14ac:dyDescent="0.25">
      <c r="A6414" s="17"/>
    </row>
    <row r="6415" spans="1:1" x14ac:dyDescent="0.25">
      <c r="A6415" s="17"/>
    </row>
    <row r="6416" spans="1:1" x14ac:dyDescent="0.25">
      <c r="A6416" s="17"/>
    </row>
    <row r="6417" spans="1:1" x14ac:dyDescent="0.25">
      <c r="A6417" s="17"/>
    </row>
    <row r="6418" spans="1:1" x14ac:dyDescent="0.25">
      <c r="A6418" s="17"/>
    </row>
    <row r="6419" spans="1:1" x14ac:dyDescent="0.25">
      <c r="A6419" s="17"/>
    </row>
    <row r="6420" spans="1:1" x14ac:dyDescent="0.25">
      <c r="A6420" s="17"/>
    </row>
    <row r="6421" spans="1:1" x14ac:dyDescent="0.25">
      <c r="A6421" s="17"/>
    </row>
    <row r="6422" spans="1:1" x14ac:dyDescent="0.25">
      <c r="A6422" s="17"/>
    </row>
    <row r="6423" spans="1:1" x14ac:dyDescent="0.25">
      <c r="A6423" s="17"/>
    </row>
    <row r="6424" spans="1:1" x14ac:dyDescent="0.25">
      <c r="A6424" s="17"/>
    </row>
    <row r="6425" spans="1:1" x14ac:dyDescent="0.25">
      <c r="A6425" s="17"/>
    </row>
    <row r="6426" spans="1:1" x14ac:dyDescent="0.25">
      <c r="A6426" s="17"/>
    </row>
    <row r="6427" spans="1:1" x14ac:dyDescent="0.25">
      <c r="A6427" s="17"/>
    </row>
    <row r="6428" spans="1:1" x14ac:dyDescent="0.25">
      <c r="A6428" s="17"/>
    </row>
    <row r="6429" spans="1:1" x14ac:dyDescent="0.25">
      <c r="A6429" s="17"/>
    </row>
    <row r="6430" spans="1:1" x14ac:dyDescent="0.25">
      <c r="A6430" s="17"/>
    </row>
    <row r="6431" spans="1:1" x14ac:dyDescent="0.25">
      <c r="A6431" s="17"/>
    </row>
    <row r="6432" spans="1:1" x14ac:dyDescent="0.25">
      <c r="A6432" s="17"/>
    </row>
    <row r="6433" spans="1:1" x14ac:dyDescent="0.25">
      <c r="A6433" s="17"/>
    </row>
    <row r="6434" spans="1:1" x14ac:dyDescent="0.25">
      <c r="A6434" s="17"/>
    </row>
    <row r="6435" spans="1:1" x14ac:dyDescent="0.25">
      <c r="A6435" s="17"/>
    </row>
    <row r="6436" spans="1:1" x14ac:dyDescent="0.25">
      <c r="A6436" s="17"/>
    </row>
    <row r="6437" spans="1:1" x14ac:dyDescent="0.25">
      <c r="A6437" s="17"/>
    </row>
    <row r="6438" spans="1:1" x14ac:dyDescent="0.25">
      <c r="A6438" s="17"/>
    </row>
    <row r="6439" spans="1:1" x14ac:dyDescent="0.25">
      <c r="A6439" s="17"/>
    </row>
    <row r="6440" spans="1:1" x14ac:dyDescent="0.25">
      <c r="A6440" s="17"/>
    </row>
    <row r="6441" spans="1:1" x14ac:dyDescent="0.25">
      <c r="A6441" s="17"/>
    </row>
    <row r="6442" spans="1:1" x14ac:dyDescent="0.25">
      <c r="A6442" s="17"/>
    </row>
    <row r="6443" spans="1:1" x14ac:dyDescent="0.25">
      <c r="A6443" s="17"/>
    </row>
    <row r="6444" spans="1:1" x14ac:dyDescent="0.25">
      <c r="A6444" s="17"/>
    </row>
    <row r="6445" spans="1:1" x14ac:dyDescent="0.25">
      <c r="A6445" s="17"/>
    </row>
    <row r="6446" spans="1:1" x14ac:dyDescent="0.25">
      <c r="A6446" s="17"/>
    </row>
    <row r="6447" spans="1:1" x14ac:dyDescent="0.25">
      <c r="A6447" s="17"/>
    </row>
    <row r="6448" spans="1:1" x14ac:dyDescent="0.25">
      <c r="A6448" s="17"/>
    </row>
    <row r="6449" spans="1:1" x14ac:dyDescent="0.25">
      <c r="A6449" s="17"/>
    </row>
    <row r="6450" spans="1:1" x14ac:dyDescent="0.25">
      <c r="A6450" s="17"/>
    </row>
    <row r="6451" spans="1:1" x14ac:dyDescent="0.25">
      <c r="A6451" s="17"/>
    </row>
    <row r="6452" spans="1:1" x14ac:dyDescent="0.25">
      <c r="A6452" s="17"/>
    </row>
    <row r="6453" spans="1:1" x14ac:dyDescent="0.25">
      <c r="A6453" s="17"/>
    </row>
    <row r="6454" spans="1:1" x14ac:dyDescent="0.25">
      <c r="A6454" s="17"/>
    </row>
    <row r="6455" spans="1:1" x14ac:dyDescent="0.25">
      <c r="A6455" s="17"/>
    </row>
    <row r="6456" spans="1:1" x14ac:dyDescent="0.25">
      <c r="A6456" s="17"/>
    </row>
    <row r="6457" spans="1:1" x14ac:dyDescent="0.25">
      <c r="A6457" s="17"/>
    </row>
    <row r="6458" spans="1:1" x14ac:dyDescent="0.25">
      <c r="A6458" s="17"/>
    </row>
    <row r="6459" spans="1:1" x14ac:dyDescent="0.25">
      <c r="A6459" s="17"/>
    </row>
    <row r="6460" spans="1:1" x14ac:dyDescent="0.25">
      <c r="A6460" s="17"/>
    </row>
    <row r="6461" spans="1:1" x14ac:dyDescent="0.25">
      <c r="A6461" s="17"/>
    </row>
    <row r="6462" spans="1:1" x14ac:dyDescent="0.25">
      <c r="A6462" s="17"/>
    </row>
    <row r="6463" spans="1:1" x14ac:dyDescent="0.25">
      <c r="A6463" s="17"/>
    </row>
    <row r="6464" spans="1:1" x14ac:dyDescent="0.25">
      <c r="A6464" s="17"/>
    </row>
    <row r="6465" spans="1:1" x14ac:dyDescent="0.25">
      <c r="A6465" s="17"/>
    </row>
    <row r="6466" spans="1:1" x14ac:dyDescent="0.25">
      <c r="A6466" s="17"/>
    </row>
    <row r="6467" spans="1:1" x14ac:dyDescent="0.25">
      <c r="A6467" s="17"/>
    </row>
    <row r="6468" spans="1:1" x14ac:dyDescent="0.25">
      <c r="A6468" s="17"/>
    </row>
    <row r="6469" spans="1:1" x14ac:dyDescent="0.25">
      <c r="A6469" s="17"/>
    </row>
    <row r="6470" spans="1:1" x14ac:dyDescent="0.25">
      <c r="A6470" s="17"/>
    </row>
    <row r="6471" spans="1:1" x14ac:dyDescent="0.25">
      <c r="A6471" s="17"/>
    </row>
    <row r="6472" spans="1:1" x14ac:dyDescent="0.25">
      <c r="A6472" s="17"/>
    </row>
    <row r="6473" spans="1:1" x14ac:dyDescent="0.25">
      <c r="A6473" s="17"/>
    </row>
    <row r="6474" spans="1:1" x14ac:dyDescent="0.25">
      <c r="A6474" s="17"/>
    </row>
    <row r="6475" spans="1:1" x14ac:dyDescent="0.25">
      <c r="A6475" s="17"/>
    </row>
    <row r="6476" spans="1:1" x14ac:dyDescent="0.25">
      <c r="A6476" s="17"/>
    </row>
    <row r="6477" spans="1:1" x14ac:dyDescent="0.25">
      <c r="A6477" s="17"/>
    </row>
    <row r="6478" spans="1:1" x14ac:dyDescent="0.25">
      <c r="A6478" s="17"/>
    </row>
    <row r="6479" spans="1:1" x14ac:dyDescent="0.25">
      <c r="A6479" s="17"/>
    </row>
    <row r="6480" spans="1:1" x14ac:dyDescent="0.25">
      <c r="A6480" s="17"/>
    </row>
    <row r="6481" spans="1:1" x14ac:dyDescent="0.25">
      <c r="A6481" s="17"/>
    </row>
    <row r="6482" spans="1:1" x14ac:dyDescent="0.25">
      <c r="A6482" s="17"/>
    </row>
    <row r="6483" spans="1:1" x14ac:dyDescent="0.25">
      <c r="A6483" s="17"/>
    </row>
    <row r="6484" spans="1:1" x14ac:dyDescent="0.25">
      <c r="A6484" s="17"/>
    </row>
    <row r="6485" spans="1:1" x14ac:dyDescent="0.25">
      <c r="A6485" s="17"/>
    </row>
    <row r="6486" spans="1:1" x14ac:dyDescent="0.25">
      <c r="A6486" s="17"/>
    </row>
    <row r="6487" spans="1:1" x14ac:dyDescent="0.25">
      <c r="A6487" s="17"/>
    </row>
    <row r="6488" spans="1:1" x14ac:dyDescent="0.25">
      <c r="A6488" s="17"/>
    </row>
    <row r="6489" spans="1:1" x14ac:dyDescent="0.25">
      <c r="A6489" s="17"/>
    </row>
    <row r="6490" spans="1:1" x14ac:dyDescent="0.25">
      <c r="A6490" s="17"/>
    </row>
    <row r="6491" spans="1:1" x14ac:dyDescent="0.25">
      <c r="A6491" s="17"/>
    </row>
    <row r="6492" spans="1:1" x14ac:dyDescent="0.25">
      <c r="A6492" s="17"/>
    </row>
    <row r="6493" spans="1:1" x14ac:dyDescent="0.25">
      <c r="A6493" s="17"/>
    </row>
    <row r="6494" spans="1:1" x14ac:dyDescent="0.25">
      <c r="A6494" s="17"/>
    </row>
    <row r="6495" spans="1:1" x14ac:dyDescent="0.25">
      <c r="A6495" s="17"/>
    </row>
    <row r="6496" spans="1:1" x14ac:dyDescent="0.25">
      <c r="A6496" s="17"/>
    </row>
    <row r="6497" spans="1:1" x14ac:dyDescent="0.25">
      <c r="A6497" s="17"/>
    </row>
    <row r="6498" spans="1:1" x14ac:dyDescent="0.25">
      <c r="A6498" s="17"/>
    </row>
    <row r="6499" spans="1:1" x14ac:dyDescent="0.25">
      <c r="A6499" s="17"/>
    </row>
    <row r="6500" spans="1:1" x14ac:dyDescent="0.25">
      <c r="A6500" s="17"/>
    </row>
    <row r="6501" spans="1:1" x14ac:dyDescent="0.25">
      <c r="A6501" s="17"/>
    </row>
    <row r="6502" spans="1:1" x14ac:dyDescent="0.25">
      <c r="A6502" s="17"/>
    </row>
    <row r="6503" spans="1:1" x14ac:dyDescent="0.25">
      <c r="A6503" s="17"/>
    </row>
    <row r="6504" spans="1:1" x14ac:dyDescent="0.25">
      <c r="A6504" s="17"/>
    </row>
    <row r="6505" spans="1:1" x14ac:dyDescent="0.25">
      <c r="A6505" s="17"/>
    </row>
    <row r="6506" spans="1:1" x14ac:dyDescent="0.25">
      <c r="A6506" s="17"/>
    </row>
    <row r="6507" spans="1:1" x14ac:dyDescent="0.25">
      <c r="A6507" s="17"/>
    </row>
    <row r="6508" spans="1:1" x14ac:dyDescent="0.25">
      <c r="A6508" s="17"/>
    </row>
    <row r="6509" spans="1:1" x14ac:dyDescent="0.25">
      <c r="A6509" s="17"/>
    </row>
    <row r="6510" spans="1:1" x14ac:dyDescent="0.25">
      <c r="A6510" s="17"/>
    </row>
    <row r="6511" spans="1:1" x14ac:dyDescent="0.25">
      <c r="A6511" s="17"/>
    </row>
    <row r="6512" spans="1:1" x14ac:dyDescent="0.25">
      <c r="A6512" s="17"/>
    </row>
    <row r="6513" spans="1:1" x14ac:dyDescent="0.25">
      <c r="A6513" s="17"/>
    </row>
    <row r="6514" spans="1:1" x14ac:dyDescent="0.25">
      <c r="A6514" s="17"/>
    </row>
    <row r="6515" spans="1:1" x14ac:dyDescent="0.25">
      <c r="A6515" s="17"/>
    </row>
    <row r="6516" spans="1:1" x14ac:dyDescent="0.25">
      <c r="A6516" s="17"/>
    </row>
    <row r="6517" spans="1:1" x14ac:dyDescent="0.25">
      <c r="A6517" s="17"/>
    </row>
    <row r="6518" spans="1:1" x14ac:dyDescent="0.25">
      <c r="A6518" s="17"/>
    </row>
    <row r="6519" spans="1:1" x14ac:dyDescent="0.25">
      <c r="A6519" s="17"/>
    </row>
    <row r="6520" spans="1:1" x14ac:dyDescent="0.25">
      <c r="A6520" s="17"/>
    </row>
    <row r="6521" spans="1:1" x14ac:dyDescent="0.25">
      <c r="A6521" s="17"/>
    </row>
    <row r="6522" spans="1:1" x14ac:dyDescent="0.25">
      <c r="A6522" s="17"/>
    </row>
    <row r="6523" spans="1:1" x14ac:dyDescent="0.25">
      <c r="A6523" s="17"/>
    </row>
    <row r="6524" spans="1:1" x14ac:dyDescent="0.25">
      <c r="A6524" s="17"/>
    </row>
    <row r="6525" spans="1:1" x14ac:dyDescent="0.25">
      <c r="A6525" s="17"/>
    </row>
    <row r="6526" spans="1:1" x14ac:dyDescent="0.25">
      <c r="A6526" s="17"/>
    </row>
    <row r="6527" spans="1:1" x14ac:dyDescent="0.25">
      <c r="A6527" s="17"/>
    </row>
    <row r="6528" spans="1:1" x14ac:dyDescent="0.25">
      <c r="A6528" s="17"/>
    </row>
    <row r="6529" spans="1:1" x14ac:dyDescent="0.25">
      <c r="A6529" s="17"/>
    </row>
    <row r="6530" spans="1:1" x14ac:dyDescent="0.25">
      <c r="A6530" s="17"/>
    </row>
    <row r="6531" spans="1:1" x14ac:dyDescent="0.25">
      <c r="A6531" s="17"/>
    </row>
    <row r="6532" spans="1:1" x14ac:dyDescent="0.25">
      <c r="A6532" s="17"/>
    </row>
    <row r="6533" spans="1:1" x14ac:dyDescent="0.25">
      <c r="A6533" s="17"/>
    </row>
    <row r="6534" spans="1:1" x14ac:dyDescent="0.25">
      <c r="A6534" s="17"/>
    </row>
    <row r="6535" spans="1:1" x14ac:dyDescent="0.25">
      <c r="A6535" s="17"/>
    </row>
    <row r="6536" spans="1:1" x14ac:dyDescent="0.25">
      <c r="A6536" s="17"/>
    </row>
    <row r="6537" spans="1:1" x14ac:dyDescent="0.25">
      <c r="A6537" s="17"/>
    </row>
    <row r="6538" spans="1:1" x14ac:dyDescent="0.25">
      <c r="A6538" s="17"/>
    </row>
    <row r="6539" spans="1:1" x14ac:dyDescent="0.25">
      <c r="A6539" s="17"/>
    </row>
    <row r="6540" spans="1:1" x14ac:dyDescent="0.25">
      <c r="A6540" s="17"/>
    </row>
    <row r="6541" spans="1:1" x14ac:dyDescent="0.25">
      <c r="A6541" s="17"/>
    </row>
    <row r="6542" spans="1:1" x14ac:dyDescent="0.25">
      <c r="A6542" s="17"/>
    </row>
    <row r="6543" spans="1:1" x14ac:dyDescent="0.25">
      <c r="A6543" s="17"/>
    </row>
    <row r="6544" spans="1:1" x14ac:dyDescent="0.25">
      <c r="A6544" s="17"/>
    </row>
    <row r="6545" spans="1:1" x14ac:dyDescent="0.25">
      <c r="A6545" s="17"/>
    </row>
    <row r="6546" spans="1:1" x14ac:dyDescent="0.25">
      <c r="A6546" s="17"/>
    </row>
    <row r="6547" spans="1:1" x14ac:dyDescent="0.25">
      <c r="A6547" s="17"/>
    </row>
    <row r="6548" spans="1:1" x14ac:dyDescent="0.25">
      <c r="A6548" s="17"/>
    </row>
    <row r="6549" spans="1:1" x14ac:dyDescent="0.25">
      <c r="A6549" s="17"/>
    </row>
    <row r="6550" spans="1:1" x14ac:dyDescent="0.25">
      <c r="A6550" s="17"/>
    </row>
    <row r="6551" spans="1:1" x14ac:dyDescent="0.25">
      <c r="A6551" s="17"/>
    </row>
    <row r="6552" spans="1:1" x14ac:dyDescent="0.25">
      <c r="A6552" s="17"/>
    </row>
    <row r="6553" spans="1:1" x14ac:dyDescent="0.25">
      <c r="A6553" s="17"/>
    </row>
    <row r="6554" spans="1:1" x14ac:dyDescent="0.25">
      <c r="A6554" s="17"/>
    </row>
    <row r="6555" spans="1:1" x14ac:dyDescent="0.25">
      <c r="A6555" s="17"/>
    </row>
    <row r="6556" spans="1:1" x14ac:dyDescent="0.25">
      <c r="A6556" s="17"/>
    </row>
    <row r="6557" spans="1:1" x14ac:dyDescent="0.25">
      <c r="A6557" s="17"/>
    </row>
    <row r="6558" spans="1:1" x14ac:dyDescent="0.25">
      <c r="A6558" s="17"/>
    </row>
    <row r="6559" spans="1:1" x14ac:dyDescent="0.25">
      <c r="A6559" s="17"/>
    </row>
    <row r="6560" spans="1:1" x14ac:dyDescent="0.25">
      <c r="A6560" s="17"/>
    </row>
    <row r="6561" spans="1:1" x14ac:dyDescent="0.25">
      <c r="A6561" s="17"/>
    </row>
    <row r="6562" spans="1:1" x14ac:dyDescent="0.25">
      <c r="A6562" s="17"/>
    </row>
    <row r="6563" spans="1:1" x14ac:dyDescent="0.25">
      <c r="A6563" s="17"/>
    </row>
    <row r="6564" spans="1:1" x14ac:dyDescent="0.25">
      <c r="A6564" s="17"/>
    </row>
    <row r="6565" spans="1:1" x14ac:dyDescent="0.25">
      <c r="A6565" s="17"/>
    </row>
    <row r="6566" spans="1:1" x14ac:dyDescent="0.25">
      <c r="A6566" s="17"/>
    </row>
    <row r="6567" spans="1:1" x14ac:dyDescent="0.25">
      <c r="A6567" s="17"/>
    </row>
    <row r="6568" spans="1:1" x14ac:dyDescent="0.25">
      <c r="A6568" s="17"/>
    </row>
    <row r="6569" spans="1:1" x14ac:dyDescent="0.25">
      <c r="A6569" s="17"/>
    </row>
    <row r="6570" spans="1:1" x14ac:dyDescent="0.25">
      <c r="A6570" s="17"/>
    </row>
    <row r="6571" spans="1:1" x14ac:dyDescent="0.25">
      <c r="A6571" s="17"/>
    </row>
    <row r="6572" spans="1:1" x14ac:dyDescent="0.25">
      <c r="A6572" s="17"/>
    </row>
    <row r="6573" spans="1:1" x14ac:dyDescent="0.25">
      <c r="A6573" s="17"/>
    </row>
    <row r="6574" spans="1:1" x14ac:dyDescent="0.25">
      <c r="A6574" s="17"/>
    </row>
    <row r="6575" spans="1:1" x14ac:dyDescent="0.25">
      <c r="A6575" s="17"/>
    </row>
    <row r="6576" spans="1:1" x14ac:dyDescent="0.25">
      <c r="A6576" s="17"/>
    </row>
    <row r="6577" spans="1:1" x14ac:dyDescent="0.25">
      <c r="A6577" s="17"/>
    </row>
    <row r="6578" spans="1:1" x14ac:dyDescent="0.25">
      <c r="A6578" s="17"/>
    </row>
    <row r="6579" spans="1:1" x14ac:dyDescent="0.25">
      <c r="A6579" s="17"/>
    </row>
    <row r="6580" spans="1:1" x14ac:dyDescent="0.25">
      <c r="A6580" s="17"/>
    </row>
    <row r="6581" spans="1:1" x14ac:dyDescent="0.25">
      <c r="A6581" s="17"/>
    </row>
    <row r="6582" spans="1:1" x14ac:dyDescent="0.25">
      <c r="A6582" s="17"/>
    </row>
    <row r="6583" spans="1:1" x14ac:dyDescent="0.25">
      <c r="A6583" s="17"/>
    </row>
    <row r="6584" spans="1:1" x14ac:dyDescent="0.25">
      <c r="A6584" s="17"/>
    </row>
    <row r="6585" spans="1:1" x14ac:dyDescent="0.25">
      <c r="A6585" s="17"/>
    </row>
    <row r="6586" spans="1:1" x14ac:dyDescent="0.25">
      <c r="A6586" s="17"/>
    </row>
    <row r="6587" spans="1:1" x14ac:dyDescent="0.25">
      <c r="A6587" s="17"/>
    </row>
    <row r="6588" spans="1:1" x14ac:dyDescent="0.25">
      <c r="A6588" s="17"/>
    </row>
    <row r="6589" spans="1:1" x14ac:dyDescent="0.25">
      <c r="A6589" s="17"/>
    </row>
    <row r="6590" spans="1:1" x14ac:dyDescent="0.25">
      <c r="A6590" s="17"/>
    </row>
    <row r="6591" spans="1:1" x14ac:dyDescent="0.25">
      <c r="A6591" s="17"/>
    </row>
    <row r="6592" spans="1:1" x14ac:dyDescent="0.25">
      <c r="A6592" s="17"/>
    </row>
    <row r="6593" spans="1:1" x14ac:dyDescent="0.25">
      <c r="A6593" s="17"/>
    </row>
    <row r="6594" spans="1:1" x14ac:dyDescent="0.25">
      <c r="A6594" s="17"/>
    </row>
    <row r="6595" spans="1:1" x14ac:dyDescent="0.25">
      <c r="A6595" s="17"/>
    </row>
    <row r="6596" spans="1:1" x14ac:dyDescent="0.25">
      <c r="A6596" s="17"/>
    </row>
    <row r="6597" spans="1:1" x14ac:dyDescent="0.25">
      <c r="A6597" s="17"/>
    </row>
    <row r="6598" spans="1:1" x14ac:dyDescent="0.25">
      <c r="A6598" s="17"/>
    </row>
    <row r="6599" spans="1:1" x14ac:dyDescent="0.25">
      <c r="A6599" s="17"/>
    </row>
    <row r="6600" spans="1:1" x14ac:dyDescent="0.25">
      <c r="A6600" s="17"/>
    </row>
    <row r="6601" spans="1:1" x14ac:dyDescent="0.25">
      <c r="A6601" s="17"/>
    </row>
    <row r="6602" spans="1:1" x14ac:dyDescent="0.25">
      <c r="A6602" s="17"/>
    </row>
    <row r="6603" spans="1:1" x14ac:dyDescent="0.25">
      <c r="A6603" s="17"/>
    </row>
    <row r="6604" spans="1:1" x14ac:dyDescent="0.25">
      <c r="A6604" s="17"/>
    </row>
    <row r="6605" spans="1:1" x14ac:dyDescent="0.25">
      <c r="A6605" s="17"/>
    </row>
    <row r="6606" spans="1:1" x14ac:dyDescent="0.25">
      <c r="A6606" s="17"/>
    </row>
    <row r="6607" spans="1:1" x14ac:dyDescent="0.25">
      <c r="A6607" s="17"/>
    </row>
    <row r="6608" spans="1:1" x14ac:dyDescent="0.25">
      <c r="A6608" s="17"/>
    </row>
    <row r="6609" spans="1:1" x14ac:dyDescent="0.25">
      <c r="A6609" s="17"/>
    </row>
    <row r="6610" spans="1:1" x14ac:dyDescent="0.25">
      <c r="A6610" s="17"/>
    </row>
    <row r="6611" spans="1:1" x14ac:dyDescent="0.25">
      <c r="A6611" s="17"/>
    </row>
    <row r="6612" spans="1:1" x14ac:dyDescent="0.25">
      <c r="A6612" s="17"/>
    </row>
    <row r="6613" spans="1:1" x14ac:dyDescent="0.25">
      <c r="A6613" s="17"/>
    </row>
    <row r="6614" spans="1:1" x14ac:dyDescent="0.25">
      <c r="A6614" s="17"/>
    </row>
    <row r="6615" spans="1:1" x14ac:dyDescent="0.25">
      <c r="A6615" s="17"/>
    </row>
    <row r="6616" spans="1:1" x14ac:dyDescent="0.25">
      <c r="A6616" s="17"/>
    </row>
    <row r="6617" spans="1:1" x14ac:dyDescent="0.25">
      <c r="A6617" s="17"/>
    </row>
    <row r="6618" spans="1:1" x14ac:dyDescent="0.25">
      <c r="A6618" s="17"/>
    </row>
    <row r="6619" spans="1:1" x14ac:dyDescent="0.25">
      <c r="A6619" s="17"/>
    </row>
    <row r="6620" spans="1:1" x14ac:dyDescent="0.25">
      <c r="A6620" s="17"/>
    </row>
    <row r="6621" spans="1:1" x14ac:dyDescent="0.25">
      <c r="A6621" s="17"/>
    </row>
    <row r="6622" spans="1:1" x14ac:dyDescent="0.25">
      <c r="A6622" s="17"/>
    </row>
    <row r="6623" spans="1:1" x14ac:dyDescent="0.25">
      <c r="A6623" s="17"/>
    </row>
    <row r="6624" spans="1:1" x14ac:dyDescent="0.25">
      <c r="A6624" s="17"/>
    </row>
    <row r="6625" spans="1:1" x14ac:dyDescent="0.25">
      <c r="A6625" s="17"/>
    </row>
    <row r="6626" spans="1:1" x14ac:dyDescent="0.25">
      <c r="A6626" s="17"/>
    </row>
    <row r="6627" spans="1:1" x14ac:dyDescent="0.25">
      <c r="A6627" s="17"/>
    </row>
    <row r="6628" spans="1:1" x14ac:dyDescent="0.25">
      <c r="A6628" s="17"/>
    </row>
    <row r="6629" spans="1:1" x14ac:dyDescent="0.25">
      <c r="A6629" s="17"/>
    </row>
    <row r="6630" spans="1:1" x14ac:dyDescent="0.25">
      <c r="A6630" s="17"/>
    </row>
    <row r="6631" spans="1:1" x14ac:dyDescent="0.25">
      <c r="A6631" s="17"/>
    </row>
    <row r="6632" spans="1:1" x14ac:dyDescent="0.25">
      <c r="A6632" s="17"/>
    </row>
    <row r="6633" spans="1:1" x14ac:dyDescent="0.25">
      <c r="A6633" s="17"/>
    </row>
    <row r="6634" spans="1:1" x14ac:dyDescent="0.25">
      <c r="A6634" s="17"/>
    </row>
    <row r="6635" spans="1:1" x14ac:dyDescent="0.25">
      <c r="A6635" s="17"/>
    </row>
    <row r="6636" spans="1:1" x14ac:dyDescent="0.25">
      <c r="A6636" s="17"/>
    </row>
    <row r="6637" spans="1:1" x14ac:dyDescent="0.25">
      <c r="A6637" s="17"/>
    </row>
    <row r="6638" spans="1:1" x14ac:dyDescent="0.25">
      <c r="A6638" s="17"/>
    </row>
    <row r="6639" spans="1:1" x14ac:dyDescent="0.25">
      <c r="A6639" s="17"/>
    </row>
    <row r="6640" spans="1:1" x14ac:dyDescent="0.25">
      <c r="A6640" s="17"/>
    </row>
    <row r="6641" spans="1:1" x14ac:dyDescent="0.25">
      <c r="A6641" s="17"/>
    </row>
    <row r="6642" spans="1:1" x14ac:dyDescent="0.25">
      <c r="A6642" s="17"/>
    </row>
    <row r="6643" spans="1:1" x14ac:dyDescent="0.25">
      <c r="A6643" s="17"/>
    </row>
    <row r="6644" spans="1:1" x14ac:dyDescent="0.25">
      <c r="A6644" s="17"/>
    </row>
    <row r="6645" spans="1:1" x14ac:dyDescent="0.25">
      <c r="A6645" s="17"/>
    </row>
    <row r="6646" spans="1:1" x14ac:dyDescent="0.25">
      <c r="A6646" s="17"/>
    </row>
    <row r="6647" spans="1:1" x14ac:dyDescent="0.25">
      <c r="A6647" s="17"/>
    </row>
    <row r="6648" spans="1:1" x14ac:dyDescent="0.25">
      <c r="A6648" s="17"/>
    </row>
    <row r="6649" spans="1:1" x14ac:dyDescent="0.25">
      <c r="A6649" s="17"/>
    </row>
    <row r="6650" spans="1:1" x14ac:dyDescent="0.25">
      <c r="A6650" s="17"/>
    </row>
    <row r="6651" spans="1:1" x14ac:dyDescent="0.25">
      <c r="A6651" s="17"/>
    </row>
    <row r="6652" spans="1:1" x14ac:dyDescent="0.25">
      <c r="A6652" s="17"/>
    </row>
    <row r="6653" spans="1:1" x14ac:dyDescent="0.25">
      <c r="A6653" s="17"/>
    </row>
    <row r="6654" spans="1:1" x14ac:dyDescent="0.25">
      <c r="A6654" s="17"/>
    </row>
    <row r="6655" spans="1:1" x14ac:dyDescent="0.25">
      <c r="A6655" s="17"/>
    </row>
    <row r="6656" spans="1:1" x14ac:dyDescent="0.25">
      <c r="A6656" s="17"/>
    </row>
    <row r="6657" spans="1:1" x14ac:dyDescent="0.25">
      <c r="A6657" s="17"/>
    </row>
    <row r="6658" spans="1:1" x14ac:dyDescent="0.25">
      <c r="A6658" s="17"/>
    </row>
    <row r="6659" spans="1:1" x14ac:dyDescent="0.25">
      <c r="A6659" s="17"/>
    </row>
    <row r="6660" spans="1:1" x14ac:dyDescent="0.25">
      <c r="A6660" s="17"/>
    </row>
    <row r="6661" spans="1:1" x14ac:dyDescent="0.25">
      <c r="A6661" s="17"/>
    </row>
    <row r="6662" spans="1:1" x14ac:dyDescent="0.25">
      <c r="A6662" s="17"/>
    </row>
    <row r="6663" spans="1:1" x14ac:dyDescent="0.25">
      <c r="A6663" s="17"/>
    </row>
    <row r="6664" spans="1:1" x14ac:dyDescent="0.25">
      <c r="A6664" s="17"/>
    </row>
    <row r="6665" spans="1:1" x14ac:dyDescent="0.25">
      <c r="A6665" s="17"/>
    </row>
    <row r="6666" spans="1:1" x14ac:dyDescent="0.25">
      <c r="A6666" s="17"/>
    </row>
    <row r="6667" spans="1:1" x14ac:dyDescent="0.25">
      <c r="A6667" s="17"/>
    </row>
    <row r="6668" spans="1:1" x14ac:dyDescent="0.25">
      <c r="A6668" s="17"/>
    </row>
    <row r="6669" spans="1:1" x14ac:dyDescent="0.25">
      <c r="A6669" s="17"/>
    </row>
    <row r="6670" spans="1:1" x14ac:dyDescent="0.25">
      <c r="A6670" s="17"/>
    </row>
    <row r="6671" spans="1:1" x14ac:dyDescent="0.25">
      <c r="A6671" s="17"/>
    </row>
    <row r="6672" spans="1:1" x14ac:dyDescent="0.25">
      <c r="A6672" s="17"/>
    </row>
    <row r="6673" spans="1:1" x14ac:dyDescent="0.25">
      <c r="A6673" s="17"/>
    </row>
    <row r="6674" spans="1:1" x14ac:dyDescent="0.25">
      <c r="A6674" s="17"/>
    </row>
    <row r="6675" spans="1:1" x14ac:dyDescent="0.25">
      <c r="A6675" s="17"/>
    </row>
    <row r="6676" spans="1:1" x14ac:dyDescent="0.25">
      <c r="A6676" s="17"/>
    </row>
    <row r="6677" spans="1:1" x14ac:dyDescent="0.25">
      <c r="A6677" s="17"/>
    </row>
    <row r="6678" spans="1:1" x14ac:dyDescent="0.25">
      <c r="A6678" s="17"/>
    </row>
    <row r="6679" spans="1:1" x14ac:dyDescent="0.25">
      <c r="A6679" s="17"/>
    </row>
    <row r="6680" spans="1:1" x14ac:dyDescent="0.25">
      <c r="A6680" s="17"/>
    </row>
    <row r="6681" spans="1:1" x14ac:dyDescent="0.25">
      <c r="A6681" s="17"/>
    </row>
    <row r="6682" spans="1:1" x14ac:dyDescent="0.25">
      <c r="A6682" s="17"/>
    </row>
    <row r="6683" spans="1:1" x14ac:dyDescent="0.25">
      <c r="A6683" s="17"/>
    </row>
    <row r="6684" spans="1:1" x14ac:dyDescent="0.25">
      <c r="A6684" s="17"/>
    </row>
    <row r="6685" spans="1:1" x14ac:dyDescent="0.25">
      <c r="A6685" s="17"/>
    </row>
    <row r="6686" spans="1:1" x14ac:dyDescent="0.25">
      <c r="A6686" s="17"/>
    </row>
    <row r="6687" spans="1:1" x14ac:dyDescent="0.25">
      <c r="A6687" s="17"/>
    </row>
    <row r="6688" spans="1:1" x14ac:dyDescent="0.25">
      <c r="A6688" s="17"/>
    </row>
    <row r="6689" spans="1:1" x14ac:dyDescent="0.25">
      <c r="A6689" s="17"/>
    </row>
    <row r="6690" spans="1:1" x14ac:dyDescent="0.25">
      <c r="A6690" s="17"/>
    </row>
    <row r="6691" spans="1:1" x14ac:dyDescent="0.25">
      <c r="A6691" s="17"/>
    </row>
    <row r="6692" spans="1:1" x14ac:dyDescent="0.25">
      <c r="A6692" s="17"/>
    </row>
    <row r="6693" spans="1:1" x14ac:dyDescent="0.25">
      <c r="A6693" s="17"/>
    </row>
    <row r="6694" spans="1:1" x14ac:dyDescent="0.25">
      <c r="A6694" s="17"/>
    </row>
    <row r="6695" spans="1:1" x14ac:dyDescent="0.25">
      <c r="A6695" s="17"/>
    </row>
    <row r="6696" spans="1:1" x14ac:dyDescent="0.25">
      <c r="A6696" s="17"/>
    </row>
    <row r="6697" spans="1:1" x14ac:dyDescent="0.25">
      <c r="A6697" s="17"/>
    </row>
    <row r="6698" spans="1:1" x14ac:dyDescent="0.25">
      <c r="A6698" s="17"/>
    </row>
    <row r="6699" spans="1:1" x14ac:dyDescent="0.25">
      <c r="A6699" s="17"/>
    </row>
    <row r="6700" spans="1:1" x14ac:dyDescent="0.25">
      <c r="A6700" s="17"/>
    </row>
    <row r="6701" spans="1:1" x14ac:dyDescent="0.25">
      <c r="A6701" s="17"/>
    </row>
    <row r="6702" spans="1:1" x14ac:dyDescent="0.25">
      <c r="A6702" s="17"/>
    </row>
    <row r="6703" spans="1:1" x14ac:dyDescent="0.25">
      <c r="A6703" s="17"/>
    </row>
    <row r="6704" spans="1:1" x14ac:dyDescent="0.25">
      <c r="A6704" s="17"/>
    </row>
    <row r="6705" spans="1:1" x14ac:dyDescent="0.25">
      <c r="A6705" s="17"/>
    </row>
    <row r="6706" spans="1:1" x14ac:dyDescent="0.25">
      <c r="A6706" s="17"/>
    </row>
    <row r="6707" spans="1:1" x14ac:dyDescent="0.25">
      <c r="A6707" s="17"/>
    </row>
    <row r="6708" spans="1:1" x14ac:dyDescent="0.25">
      <c r="A6708" s="17"/>
    </row>
    <row r="6709" spans="1:1" x14ac:dyDescent="0.25">
      <c r="A6709" s="17"/>
    </row>
    <row r="6710" spans="1:1" x14ac:dyDescent="0.25">
      <c r="A6710" s="17"/>
    </row>
    <row r="6711" spans="1:1" x14ac:dyDescent="0.25">
      <c r="A6711" s="17"/>
    </row>
    <row r="6712" spans="1:1" x14ac:dyDescent="0.25">
      <c r="A6712" s="17"/>
    </row>
    <row r="6713" spans="1:1" x14ac:dyDescent="0.25">
      <c r="A6713" s="17"/>
    </row>
    <row r="6714" spans="1:1" x14ac:dyDescent="0.25">
      <c r="A6714" s="17"/>
    </row>
    <row r="6715" spans="1:1" x14ac:dyDescent="0.25">
      <c r="A6715" s="17"/>
    </row>
    <row r="6716" spans="1:1" x14ac:dyDescent="0.25">
      <c r="A6716" s="17"/>
    </row>
    <row r="6717" spans="1:1" x14ac:dyDescent="0.25">
      <c r="A6717" s="17"/>
    </row>
    <row r="6718" spans="1:1" x14ac:dyDescent="0.25">
      <c r="A6718" s="17"/>
    </row>
    <row r="6719" spans="1:1" x14ac:dyDescent="0.25">
      <c r="A6719" s="17"/>
    </row>
    <row r="6720" spans="1:1" x14ac:dyDescent="0.25">
      <c r="A6720" s="17"/>
    </row>
    <row r="6721" spans="1:1" x14ac:dyDescent="0.25">
      <c r="A6721" s="17"/>
    </row>
    <row r="6722" spans="1:1" x14ac:dyDescent="0.25">
      <c r="A6722" s="17"/>
    </row>
    <row r="6723" spans="1:1" x14ac:dyDescent="0.25">
      <c r="A6723" s="17"/>
    </row>
    <row r="6724" spans="1:1" x14ac:dyDescent="0.25">
      <c r="A6724" s="17"/>
    </row>
    <row r="6725" spans="1:1" x14ac:dyDescent="0.25">
      <c r="A6725" s="17"/>
    </row>
    <row r="6726" spans="1:1" x14ac:dyDescent="0.25">
      <c r="A6726" s="17"/>
    </row>
    <row r="6727" spans="1:1" x14ac:dyDescent="0.25">
      <c r="A6727" s="17"/>
    </row>
    <row r="6728" spans="1:1" x14ac:dyDescent="0.25">
      <c r="A6728" s="17"/>
    </row>
    <row r="6729" spans="1:1" x14ac:dyDescent="0.25">
      <c r="A6729" s="17"/>
    </row>
    <row r="6730" spans="1:1" x14ac:dyDescent="0.25">
      <c r="A6730" s="17"/>
    </row>
    <row r="6731" spans="1:1" x14ac:dyDescent="0.25">
      <c r="A6731" s="17"/>
    </row>
    <row r="6732" spans="1:1" x14ac:dyDescent="0.25">
      <c r="A6732" s="17"/>
    </row>
    <row r="6733" spans="1:1" x14ac:dyDescent="0.25">
      <c r="A6733" s="17"/>
    </row>
    <row r="6734" spans="1:1" x14ac:dyDescent="0.25">
      <c r="A6734" s="17"/>
    </row>
    <row r="6735" spans="1:1" x14ac:dyDescent="0.25">
      <c r="A6735" s="17"/>
    </row>
    <row r="6736" spans="1:1" x14ac:dyDescent="0.25">
      <c r="A6736" s="17"/>
    </row>
    <row r="6737" spans="1:1" x14ac:dyDescent="0.25">
      <c r="A6737" s="17"/>
    </row>
    <row r="6738" spans="1:1" x14ac:dyDescent="0.25">
      <c r="A6738" s="17"/>
    </row>
    <row r="6739" spans="1:1" x14ac:dyDescent="0.25">
      <c r="A6739" s="17"/>
    </row>
    <row r="6740" spans="1:1" x14ac:dyDescent="0.25">
      <c r="A6740" s="17"/>
    </row>
    <row r="6741" spans="1:1" x14ac:dyDescent="0.25">
      <c r="A6741" s="17"/>
    </row>
    <row r="6742" spans="1:1" x14ac:dyDescent="0.25">
      <c r="A6742" s="17"/>
    </row>
    <row r="6743" spans="1:1" x14ac:dyDescent="0.25">
      <c r="A6743" s="17"/>
    </row>
    <row r="6744" spans="1:1" x14ac:dyDescent="0.25">
      <c r="A6744" s="17"/>
    </row>
    <row r="6745" spans="1:1" x14ac:dyDescent="0.25">
      <c r="A6745" s="17"/>
    </row>
    <row r="6746" spans="1:1" x14ac:dyDescent="0.25">
      <c r="A6746" s="17"/>
    </row>
    <row r="6747" spans="1:1" x14ac:dyDescent="0.25">
      <c r="A6747" s="17"/>
    </row>
    <row r="6748" spans="1:1" x14ac:dyDescent="0.25">
      <c r="A6748" s="17"/>
    </row>
    <row r="6749" spans="1:1" x14ac:dyDescent="0.25">
      <c r="A6749" s="17"/>
    </row>
    <row r="6750" spans="1:1" x14ac:dyDescent="0.25">
      <c r="A6750" s="17"/>
    </row>
    <row r="6751" spans="1:1" x14ac:dyDescent="0.25">
      <c r="A6751" s="17"/>
    </row>
    <row r="6752" spans="1:1" x14ac:dyDescent="0.25">
      <c r="A6752" s="17"/>
    </row>
    <row r="6753" spans="1:1" x14ac:dyDescent="0.25">
      <c r="A6753" s="17"/>
    </row>
    <row r="6754" spans="1:1" x14ac:dyDescent="0.25">
      <c r="A6754" s="17"/>
    </row>
    <row r="6755" spans="1:1" x14ac:dyDescent="0.25">
      <c r="A6755" s="17"/>
    </row>
    <row r="6756" spans="1:1" x14ac:dyDescent="0.25">
      <c r="A6756" s="17"/>
    </row>
    <row r="6757" spans="1:1" x14ac:dyDescent="0.25">
      <c r="A6757" s="17"/>
    </row>
    <row r="6758" spans="1:1" x14ac:dyDescent="0.25">
      <c r="A6758" s="17"/>
    </row>
    <row r="6759" spans="1:1" x14ac:dyDescent="0.25">
      <c r="A6759" s="17"/>
    </row>
    <row r="6760" spans="1:1" x14ac:dyDescent="0.25">
      <c r="A6760" s="17"/>
    </row>
    <row r="6761" spans="1:1" x14ac:dyDescent="0.25">
      <c r="A6761" s="17"/>
    </row>
    <row r="6762" spans="1:1" x14ac:dyDescent="0.25">
      <c r="A6762" s="17"/>
    </row>
    <row r="6763" spans="1:1" x14ac:dyDescent="0.25">
      <c r="A6763" s="17"/>
    </row>
    <row r="6764" spans="1:1" x14ac:dyDescent="0.25">
      <c r="A6764" s="17"/>
    </row>
    <row r="6765" spans="1:1" x14ac:dyDescent="0.25">
      <c r="A6765" s="17"/>
    </row>
    <row r="6766" spans="1:1" x14ac:dyDescent="0.25">
      <c r="A6766" s="17"/>
    </row>
    <row r="6767" spans="1:1" x14ac:dyDescent="0.25">
      <c r="A6767" s="17"/>
    </row>
    <row r="6768" spans="1:1" x14ac:dyDescent="0.25">
      <c r="A6768" s="17"/>
    </row>
    <row r="6769" spans="1:1" x14ac:dyDescent="0.25">
      <c r="A6769" s="17"/>
    </row>
    <row r="6770" spans="1:1" x14ac:dyDescent="0.25">
      <c r="A6770" s="17"/>
    </row>
    <row r="6771" spans="1:1" x14ac:dyDescent="0.25">
      <c r="A6771" s="17"/>
    </row>
    <row r="6772" spans="1:1" x14ac:dyDescent="0.25">
      <c r="A6772" s="17"/>
    </row>
    <row r="6773" spans="1:1" x14ac:dyDescent="0.25">
      <c r="A6773" s="17"/>
    </row>
    <row r="6774" spans="1:1" x14ac:dyDescent="0.25">
      <c r="A6774" s="17"/>
    </row>
    <row r="6775" spans="1:1" x14ac:dyDescent="0.25">
      <c r="A6775" s="17"/>
    </row>
    <row r="6776" spans="1:1" x14ac:dyDescent="0.25">
      <c r="A6776" s="17"/>
    </row>
    <row r="6777" spans="1:1" x14ac:dyDescent="0.25">
      <c r="A6777" s="17"/>
    </row>
    <row r="6778" spans="1:1" x14ac:dyDescent="0.25">
      <c r="A6778" s="17"/>
    </row>
    <row r="6779" spans="1:1" x14ac:dyDescent="0.25">
      <c r="A6779" s="17"/>
    </row>
    <row r="6780" spans="1:1" x14ac:dyDescent="0.25">
      <c r="A6780" s="17"/>
    </row>
    <row r="6781" spans="1:1" x14ac:dyDescent="0.25">
      <c r="A6781" s="17"/>
    </row>
    <row r="6782" spans="1:1" x14ac:dyDescent="0.25">
      <c r="A6782" s="17"/>
    </row>
    <row r="6783" spans="1:1" x14ac:dyDescent="0.25">
      <c r="A6783" s="17"/>
    </row>
    <row r="6784" spans="1:1" x14ac:dyDescent="0.25">
      <c r="A6784" s="17"/>
    </row>
    <row r="6785" spans="1:1" x14ac:dyDescent="0.25">
      <c r="A6785" s="17"/>
    </row>
    <row r="6786" spans="1:1" x14ac:dyDescent="0.25">
      <c r="A6786" s="17"/>
    </row>
    <row r="6787" spans="1:1" x14ac:dyDescent="0.25">
      <c r="A6787" s="17"/>
    </row>
    <row r="6788" spans="1:1" x14ac:dyDescent="0.25">
      <c r="A6788" s="17"/>
    </row>
    <row r="6789" spans="1:1" x14ac:dyDescent="0.25">
      <c r="A6789" s="17"/>
    </row>
    <row r="6790" spans="1:1" x14ac:dyDescent="0.25">
      <c r="A6790" s="17"/>
    </row>
    <row r="6791" spans="1:1" x14ac:dyDescent="0.25">
      <c r="A6791" s="17"/>
    </row>
    <row r="6792" spans="1:1" x14ac:dyDescent="0.25">
      <c r="A6792" s="17"/>
    </row>
    <row r="6793" spans="1:1" x14ac:dyDescent="0.25">
      <c r="A6793" s="17"/>
    </row>
    <row r="6794" spans="1:1" x14ac:dyDescent="0.25">
      <c r="A6794" s="17"/>
    </row>
    <row r="6795" spans="1:1" x14ac:dyDescent="0.25">
      <c r="A6795" s="17"/>
    </row>
    <row r="6796" spans="1:1" x14ac:dyDescent="0.25">
      <c r="A6796" s="17"/>
    </row>
    <row r="6797" spans="1:1" x14ac:dyDescent="0.25">
      <c r="A6797" s="17"/>
    </row>
    <row r="6798" spans="1:1" x14ac:dyDescent="0.25">
      <c r="A6798" s="17"/>
    </row>
    <row r="6799" spans="1:1" x14ac:dyDescent="0.25">
      <c r="A6799" s="17"/>
    </row>
    <row r="6800" spans="1:1" x14ac:dyDescent="0.25">
      <c r="A6800" s="17"/>
    </row>
    <row r="6801" spans="1:1" x14ac:dyDescent="0.25">
      <c r="A6801" s="17"/>
    </row>
    <row r="6802" spans="1:1" x14ac:dyDescent="0.25">
      <c r="A6802" s="17"/>
    </row>
    <row r="6803" spans="1:1" x14ac:dyDescent="0.25">
      <c r="A6803" s="17"/>
    </row>
    <row r="6804" spans="1:1" x14ac:dyDescent="0.25">
      <c r="A6804" s="17"/>
    </row>
    <row r="6805" spans="1:1" x14ac:dyDescent="0.25">
      <c r="A6805" s="17"/>
    </row>
    <row r="6806" spans="1:1" x14ac:dyDescent="0.25">
      <c r="A6806" s="17"/>
    </row>
    <row r="6807" spans="1:1" x14ac:dyDescent="0.25">
      <c r="A6807" s="17"/>
    </row>
    <row r="6808" spans="1:1" x14ac:dyDescent="0.25">
      <c r="A6808" s="17"/>
    </row>
    <row r="6809" spans="1:1" x14ac:dyDescent="0.25">
      <c r="A6809" s="17"/>
    </row>
    <row r="6810" spans="1:1" x14ac:dyDescent="0.25">
      <c r="A6810" s="17"/>
    </row>
    <row r="6811" spans="1:1" x14ac:dyDescent="0.25">
      <c r="A6811" s="17"/>
    </row>
    <row r="6812" spans="1:1" x14ac:dyDescent="0.25">
      <c r="A6812" s="17"/>
    </row>
    <row r="6813" spans="1:1" x14ac:dyDescent="0.25">
      <c r="A6813" s="17"/>
    </row>
    <row r="6814" spans="1:1" x14ac:dyDescent="0.25">
      <c r="A6814" s="17"/>
    </row>
    <row r="6815" spans="1:1" x14ac:dyDescent="0.25">
      <c r="A6815" s="17"/>
    </row>
    <row r="6816" spans="1:1" x14ac:dyDescent="0.25">
      <c r="A6816" s="17"/>
    </row>
    <row r="6817" spans="1:1" x14ac:dyDescent="0.25">
      <c r="A6817" s="17"/>
    </row>
    <row r="6818" spans="1:1" x14ac:dyDescent="0.25">
      <c r="A6818" s="17"/>
    </row>
    <row r="6819" spans="1:1" x14ac:dyDescent="0.25">
      <c r="A6819" s="17"/>
    </row>
    <row r="6820" spans="1:1" x14ac:dyDescent="0.25">
      <c r="A6820" s="17"/>
    </row>
    <row r="6821" spans="1:1" x14ac:dyDescent="0.25">
      <c r="A6821" s="17"/>
    </row>
    <row r="6822" spans="1:1" x14ac:dyDescent="0.25">
      <c r="A6822" s="17"/>
    </row>
    <row r="6823" spans="1:1" x14ac:dyDescent="0.25">
      <c r="A6823" s="17"/>
    </row>
    <row r="6824" spans="1:1" x14ac:dyDescent="0.25">
      <c r="A6824" s="17"/>
    </row>
    <row r="6825" spans="1:1" x14ac:dyDescent="0.25">
      <c r="A6825" s="17"/>
    </row>
    <row r="6826" spans="1:1" x14ac:dyDescent="0.25">
      <c r="A6826" s="17"/>
    </row>
    <row r="6827" spans="1:1" x14ac:dyDescent="0.25">
      <c r="A6827" s="17"/>
    </row>
    <row r="6828" spans="1:1" x14ac:dyDescent="0.25">
      <c r="A6828" s="17"/>
    </row>
    <row r="6829" spans="1:1" x14ac:dyDescent="0.25">
      <c r="A6829" s="17"/>
    </row>
    <row r="6830" spans="1:1" x14ac:dyDescent="0.25">
      <c r="A6830" s="17"/>
    </row>
    <row r="6831" spans="1:1" x14ac:dyDescent="0.25">
      <c r="A6831" s="17"/>
    </row>
    <row r="6832" spans="1:1" x14ac:dyDescent="0.25">
      <c r="A6832" s="17"/>
    </row>
    <row r="6833" spans="1:1" x14ac:dyDescent="0.25">
      <c r="A6833" s="17"/>
    </row>
    <row r="6834" spans="1:1" x14ac:dyDescent="0.25">
      <c r="A6834" s="17"/>
    </row>
    <row r="6835" spans="1:1" x14ac:dyDescent="0.25">
      <c r="A6835" s="17"/>
    </row>
    <row r="6836" spans="1:1" x14ac:dyDescent="0.25">
      <c r="A6836" s="17"/>
    </row>
    <row r="6837" spans="1:1" x14ac:dyDescent="0.25">
      <c r="A6837" s="17"/>
    </row>
    <row r="6838" spans="1:1" x14ac:dyDescent="0.25">
      <c r="A6838" s="17"/>
    </row>
    <row r="6839" spans="1:1" x14ac:dyDescent="0.25">
      <c r="A6839" s="17"/>
    </row>
    <row r="6840" spans="1:1" x14ac:dyDescent="0.25">
      <c r="A6840" s="17"/>
    </row>
    <row r="6841" spans="1:1" x14ac:dyDescent="0.25">
      <c r="A6841" s="17"/>
    </row>
    <row r="6842" spans="1:1" x14ac:dyDescent="0.25">
      <c r="A6842" s="17"/>
    </row>
    <row r="6843" spans="1:1" x14ac:dyDescent="0.25">
      <c r="A6843" s="17"/>
    </row>
    <row r="6844" spans="1:1" x14ac:dyDescent="0.25">
      <c r="A6844" s="17"/>
    </row>
    <row r="6845" spans="1:1" x14ac:dyDescent="0.25">
      <c r="A6845" s="17"/>
    </row>
    <row r="6846" spans="1:1" x14ac:dyDescent="0.25">
      <c r="A6846" s="17"/>
    </row>
    <row r="6847" spans="1:1" x14ac:dyDescent="0.25">
      <c r="A6847" s="17"/>
    </row>
    <row r="6848" spans="1:1" x14ac:dyDescent="0.25">
      <c r="A6848" s="17"/>
    </row>
    <row r="6849" spans="1:1" x14ac:dyDescent="0.25">
      <c r="A6849" s="17"/>
    </row>
    <row r="6850" spans="1:1" x14ac:dyDescent="0.25">
      <c r="A6850" s="17"/>
    </row>
    <row r="6851" spans="1:1" x14ac:dyDescent="0.25">
      <c r="A6851" s="17"/>
    </row>
    <row r="6852" spans="1:1" x14ac:dyDescent="0.25">
      <c r="A6852" s="17"/>
    </row>
    <row r="6853" spans="1:1" x14ac:dyDescent="0.25">
      <c r="A6853" s="17"/>
    </row>
    <row r="6854" spans="1:1" x14ac:dyDescent="0.25">
      <c r="A6854" s="17"/>
    </row>
    <row r="6855" spans="1:1" x14ac:dyDescent="0.25">
      <c r="A6855" s="17"/>
    </row>
    <row r="6856" spans="1:1" x14ac:dyDescent="0.25">
      <c r="A6856" s="17"/>
    </row>
    <row r="6857" spans="1:1" x14ac:dyDescent="0.25">
      <c r="A6857" s="17"/>
    </row>
    <row r="6858" spans="1:1" x14ac:dyDescent="0.25">
      <c r="A6858" s="17"/>
    </row>
    <row r="6859" spans="1:1" x14ac:dyDescent="0.25">
      <c r="A6859" s="17"/>
    </row>
    <row r="6860" spans="1:1" x14ac:dyDescent="0.25">
      <c r="A6860" s="17"/>
    </row>
    <row r="6861" spans="1:1" x14ac:dyDescent="0.25">
      <c r="A6861" s="17"/>
    </row>
    <row r="6862" spans="1:1" x14ac:dyDescent="0.25">
      <c r="A6862" s="17"/>
    </row>
    <row r="6863" spans="1:1" x14ac:dyDescent="0.25">
      <c r="A6863" s="17"/>
    </row>
    <row r="6864" spans="1:1" x14ac:dyDescent="0.25">
      <c r="A6864" s="17"/>
    </row>
    <row r="6865" spans="1:1" x14ac:dyDescent="0.25">
      <c r="A6865" s="17"/>
    </row>
    <row r="6866" spans="1:1" x14ac:dyDescent="0.25">
      <c r="A6866" s="17"/>
    </row>
    <row r="6867" spans="1:1" x14ac:dyDescent="0.25">
      <c r="A6867" s="17"/>
    </row>
    <row r="6868" spans="1:1" x14ac:dyDescent="0.25">
      <c r="A6868" s="17"/>
    </row>
    <row r="6869" spans="1:1" x14ac:dyDescent="0.25">
      <c r="A6869" s="17"/>
    </row>
    <row r="6870" spans="1:1" x14ac:dyDescent="0.25">
      <c r="A6870" s="17"/>
    </row>
    <row r="6871" spans="1:1" x14ac:dyDescent="0.25">
      <c r="A6871" s="17"/>
    </row>
    <row r="6872" spans="1:1" x14ac:dyDescent="0.25">
      <c r="A6872" s="17"/>
    </row>
    <row r="6873" spans="1:1" x14ac:dyDescent="0.25">
      <c r="A6873" s="17"/>
    </row>
    <row r="6874" spans="1:1" x14ac:dyDescent="0.25">
      <c r="A6874" s="17"/>
    </row>
    <row r="6875" spans="1:1" x14ac:dyDescent="0.25">
      <c r="A6875" s="17"/>
    </row>
    <row r="6876" spans="1:1" x14ac:dyDescent="0.25">
      <c r="A6876" s="17"/>
    </row>
    <row r="6877" spans="1:1" x14ac:dyDescent="0.25">
      <c r="A6877" s="17"/>
    </row>
    <row r="6878" spans="1:1" x14ac:dyDescent="0.25">
      <c r="A6878" s="17"/>
    </row>
    <row r="6879" spans="1:1" x14ac:dyDescent="0.25">
      <c r="A6879" s="17"/>
    </row>
    <row r="6880" spans="1:1" x14ac:dyDescent="0.25">
      <c r="A6880" s="17"/>
    </row>
    <row r="6881" spans="1:1" x14ac:dyDescent="0.25">
      <c r="A6881" s="17"/>
    </row>
    <row r="6882" spans="1:1" x14ac:dyDescent="0.25">
      <c r="A6882" s="17"/>
    </row>
    <row r="6883" spans="1:1" x14ac:dyDescent="0.25">
      <c r="A6883" s="17"/>
    </row>
    <row r="6884" spans="1:1" x14ac:dyDescent="0.25">
      <c r="A6884" s="17"/>
    </row>
    <row r="6885" spans="1:1" x14ac:dyDescent="0.25">
      <c r="A6885" s="17"/>
    </row>
    <row r="6886" spans="1:1" x14ac:dyDescent="0.25">
      <c r="A6886" s="17"/>
    </row>
    <row r="6887" spans="1:1" x14ac:dyDescent="0.25">
      <c r="A6887" s="17"/>
    </row>
    <row r="6888" spans="1:1" x14ac:dyDescent="0.25">
      <c r="A6888" s="17"/>
    </row>
    <row r="6889" spans="1:1" x14ac:dyDescent="0.25">
      <c r="A6889" s="17"/>
    </row>
    <row r="6890" spans="1:1" x14ac:dyDescent="0.25">
      <c r="A6890" s="17"/>
    </row>
    <row r="6891" spans="1:1" x14ac:dyDescent="0.25">
      <c r="A6891" s="17"/>
    </row>
    <row r="6892" spans="1:1" x14ac:dyDescent="0.25">
      <c r="A6892" s="17"/>
    </row>
    <row r="6893" spans="1:1" x14ac:dyDescent="0.25">
      <c r="A6893" s="17"/>
    </row>
    <row r="6894" spans="1:1" x14ac:dyDescent="0.25">
      <c r="A6894" s="17"/>
    </row>
    <row r="6895" spans="1:1" x14ac:dyDescent="0.25">
      <c r="A6895" s="17"/>
    </row>
    <row r="6896" spans="1:1" x14ac:dyDescent="0.25">
      <c r="A6896" s="17"/>
    </row>
    <row r="6897" spans="1:1" x14ac:dyDescent="0.25">
      <c r="A6897" s="17"/>
    </row>
    <row r="6898" spans="1:1" x14ac:dyDescent="0.25">
      <c r="A6898" s="17"/>
    </row>
    <row r="6899" spans="1:1" x14ac:dyDescent="0.25">
      <c r="A6899" s="17"/>
    </row>
    <row r="6900" spans="1:1" x14ac:dyDescent="0.25">
      <c r="A6900" s="17"/>
    </row>
    <row r="6901" spans="1:1" x14ac:dyDescent="0.25">
      <c r="A6901" s="17"/>
    </row>
    <row r="6902" spans="1:1" x14ac:dyDescent="0.25">
      <c r="A6902" s="17"/>
    </row>
    <row r="6903" spans="1:1" x14ac:dyDescent="0.25">
      <c r="A6903" s="17"/>
    </row>
    <row r="6904" spans="1:1" x14ac:dyDescent="0.25">
      <c r="A6904" s="17"/>
    </row>
    <row r="6905" spans="1:1" x14ac:dyDescent="0.25">
      <c r="A6905" s="17"/>
    </row>
    <row r="6906" spans="1:1" x14ac:dyDescent="0.25">
      <c r="A6906" s="17"/>
    </row>
    <row r="6907" spans="1:1" x14ac:dyDescent="0.25">
      <c r="A6907" s="17"/>
    </row>
    <row r="6908" spans="1:1" x14ac:dyDescent="0.25">
      <c r="A6908" s="17"/>
    </row>
    <row r="6909" spans="1:1" x14ac:dyDescent="0.25">
      <c r="A6909" s="17"/>
    </row>
    <row r="6910" spans="1:1" x14ac:dyDescent="0.25">
      <c r="A6910" s="17"/>
    </row>
    <row r="6911" spans="1:1" x14ac:dyDescent="0.25">
      <c r="A6911" s="17"/>
    </row>
    <row r="6912" spans="1:1" x14ac:dyDescent="0.25">
      <c r="A6912" s="17"/>
    </row>
    <row r="6913" spans="1:1" x14ac:dyDescent="0.25">
      <c r="A6913" s="17"/>
    </row>
    <row r="6914" spans="1:1" x14ac:dyDescent="0.25">
      <c r="A6914" s="17"/>
    </row>
    <row r="6915" spans="1:1" x14ac:dyDescent="0.25">
      <c r="A6915" s="17"/>
    </row>
    <row r="6916" spans="1:1" x14ac:dyDescent="0.25">
      <c r="A6916" s="17"/>
    </row>
    <row r="6917" spans="1:1" x14ac:dyDescent="0.25">
      <c r="A6917" s="17"/>
    </row>
    <row r="6918" spans="1:1" x14ac:dyDescent="0.25">
      <c r="A6918" s="17"/>
    </row>
    <row r="6919" spans="1:1" x14ac:dyDescent="0.25">
      <c r="A6919" s="17"/>
    </row>
    <row r="6920" spans="1:1" x14ac:dyDescent="0.25">
      <c r="A6920" s="17"/>
    </row>
    <row r="6921" spans="1:1" x14ac:dyDescent="0.25">
      <c r="A6921" s="17"/>
    </row>
    <row r="6922" spans="1:1" x14ac:dyDescent="0.25">
      <c r="A6922" s="17"/>
    </row>
    <row r="6923" spans="1:1" x14ac:dyDescent="0.25">
      <c r="A6923" s="17"/>
    </row>
    <row r="6924" spans="1:1" x14ac:dyDescent="0.25">
      <c r="A6924" s="17"/>
    </row>
    <row r="6925" spans="1:1" x14ac:dyDescent="0.25">
      <c r="A6925" s="17"/>
    </row>
    <row r="6926" spans="1:1" x14ac:dyDescent="0.25">
      <c r="A6926" s="17"/>
    </row>
    <row r="6927" spans="1:1" x14ac:dyDescent="0.25">
      <c r="A6927" s="17"/>
    </row>
    <row r="6928" spans="1:1" x14ac:dyDescent="0.25">
      <c r="A6928" s="17"/>
    </row>
    <row r="6929" spans="1:1" x14ac:dyDescent="0.25">
      <c r="A6929" s="17"/>
    </row>
    <row r="6930" spans="1:1" x14ac:dyDescent="0.25">
      <c r="A6930" s="17"/>
    </row>
    <row r="6931" spans="1:1" x14ac:dyDescent="0.25">
      <c r="A6931" s="17"/>
    </row>
    <row r="6932" spans="1:1" x14ac:dyDescent="0.25">
      <c r="A6932" s="17"/>
    </row>
    <row r="6933" spans="1:1" x14ac:dyDescent="0.25">
      <c r="A6933" s="17"/>
    </row>
    <row r="6934" spans="1:1" x14ac:dyDescent="0.25">
      <c r="A6934" s="17"/>
    </row>
    <row r="6935" spans="1:1" x14ac:dyDescent="0.25">
      <c r="A6935" s="17"/>
    </row>
    <row r="6936" spans="1:1" x14ac:dyDescent="0.25">
      <c r="A6936" s="17"/>
    </row>
    <row r="6937" spans="1:1" x14ac:dyDescent="0.25">
      <c r="A6937" s="17"/>
    </row>
    <row r="6938" spans="1:1" x14ac:dyDescent="0.25">
      <c r="A6938" s="17"/>
    </row>
    <row r="6939" spans="1:1" x14ac:dyDescent="0.25">
      <c r="A6939" s="17"/>
    </row>
    <row r="6940" spans="1:1" x14ac:dyDescent="0.25">
      <c r="A6940" s="17"/>
    </row>
    <row r="6941" spans="1:1" x14ac:dyDescent="0.25">
      <c r="A6941" s="17"/>
    </row>
    <row r="6942" spans="1:1" x14ac:dyDescent="0.25">
      <c r="A6942" s="17"/>
    </row>
    <row r="6943" spans="1:1" x14ac:dyDescent="0.25">
      <c r="A6943" s="17"/>
    </row>
    <row r="6944" spans="1:1" x14ac:dyDescent="0.25">
      <c r="A6944" s="17"/>
    </row>
    <row r="6945" spans="1:1" x14ac:dyDescent="0.25">
      <c r="A6945" s="17"/>
    </row>
    <row r="6946" spans="1:1" x14ac:dyDescent="0.25">
      <c r="A6946" s="17"/>
    </row>
    <row r="6947" spans="1:1" x14ac:dyDescent="0.25">
      <c r="A6947" s="17"/>
    </row>
    <row r="6948" spans="1:1" x14ac:dyDescent="0.25">
      <c r="A6948" s="17"/>
    </row>
    <row r="6949" spans="1:1" x14ac:dyDescent="0.25">
      <c r="A6949" s="17"/>
    </row>
    <row r="6950" spans="1:1" x14ac:dyDescent="0.25">
      <c r="A6950" s="17"/>
    </row>
    <row r="6951" spans="1:1" x14ac:dyDescent="0.25">
      <c r="A6951" s="17"/>
    </row>
    <row r="6952" spans="1:1" x14ac:dyDescent="0.25">
      <c r="A6952" s="17"/>
    </row>
    <row r="6953" spans="1:1" x14ac:dyDescent="0.25">
      <c r="A6953" s="17"/>
    </row>
    <row r="6954" spans="1:1" x14ac:dyDescent="0.25">
      <c r="A6954" s="17"/>
    </row>
    <row r="6955" spans="1:1" x14ac:dyDescent="0.25">
      <c r="A6955" s="17"/>
    </row>
    <row r="6956" spans="1:1" x14ac:dyDescent="0.25">
      <c r="A6956" s="17"/>
    </row>
    <row r="6957" spans="1:1" x14ac:dyDescent="0.25">
      <c r="A6957" s="17"/>
    </row>
    <row r="6958" spans="1:1" x14ac:dyDescent="0.25">
      <c r="A6958" s="17"/>
    </row>
    <row r="6959" spans="1:1" x14ac:dyDescent="0.25">
      <c r="A6959" s="17"/>
    </row>
    <row r="6960" spans="1:1" x14ac:dyDescent="0.25">
      <c r="A6960" s="17"/>
    </row>
    <row r="6961" spans="1:1" x14ac:dyDescent="0.25">
      <c r="A6961" s="17"/>
    </row>
    <row r="6962" spans="1:1" x14ac:dyDescent="0.25">
      <c r="A6962" s="17"/>
    </row>
    <row r="6963" spans="1:1" x14ac:dyDescent="0.25">
      <c r="A6963" s="17"/>
    </row>
    <row r="6964" spans="1:1" x14ac:dyDescent="0.25">
      <c r="A6964" s="17"/>
    </row>
    <row r="6965" spans="1:1" x14ac:dyDescent="0.25">
      <c r="A6965" s="17"/>
    </row>
    <row r="6966" spans="1:1" x14ac:dyDescent="0.25">
      <c r="A6966" s="17"/>
    </row>
    <row r="6967" spans="1:1" x14ac:dyDescent="0.25">
      <c r="A6967" s="17"/>
    </row>
    <row r="6968" spans="1:1" x14ac:dyDescent="0.25">
      <c r="A6968" s="17"/>
    </row>
    <row r="6969" spans="1:1" x14ac:dyDescent="0.25">
      <c r="A6969" s="17"/>
    </row>
    <row r="6970" spans="1:1" x14ac:dyDescent="0.25">
      <c r="A6970" s="17"/>
    </row>
    <row r="6971" spans="1:1" x14ac:dyDescent="0.25">
      <c r="A6971" s="17"/>
    </row>
    <row r="6972" spans="1:1" x14ac:dyDescent="0.25">
      <c r="A6972" s="17"/>
    </row>
    <row r="6973" spans="1:1" x14ac:dyDescent="0.25">
      <c r="A6973" s="17"/>
    </row>
    <row r="6974" spans="1:1" x14ac:dyDescent="0.25">
      <c r="A6974" s="17"/>
    </row>
    <row r="6975" spans="1:1" x14ac:dyDescent="0.25">
      <c r="A6975" s="17"/>
    </row>
    <row r="6976" spans="1:1" x14ac:dyDescent="0.25">
      <c r="A6976" s="17"/>
    </row>
    <row r="6977" spans="1:1" x14ac:dyDescent="0.25">
      <c r="A6977" s="17"/>
    </row>
    <row r="6978" spans="1:1" x14ac:dyDescent="0.25">
      <c r="A6978" s="17"/>
    </row>
    <row r="6979" spans="1:1" x14ac:dyDescent="0.25">
      <c r="A6979" s="17"/>
    </row>
    <row r="6980" spans="1:1" x14ac:dyDescent="0.25">
      <c r="A6980" s="17"/>
    </row>
    <row r="6981" spans="1:1" x14ac:dyDescent="0.25">
      <c r="A6981" s="17"/>
    </row>
    <row r="6982" spans="1:1" x14ac:dyDescent="0.25">
      <c r="A6982" s="17"/>
    </row>
    <row r="6983" spans="1:1" x14ac:dyDescent="0.25">
      <c r="A6983" s="17"/>
    </row>
    <row r="6984" spans="1:1" x14ac:dyDescent="0.25">
      <c r="A6984" s="17"/>
    </row>
    <row r="6985" spans="1:1" x14ac:dyDescent="0.25">
      <c r="A6985" s="17"/>
    </row>
    <row r="6986" spans="1:1" x14ac:dyDescent="0.25">
      <c r="A6986" s="17"/>
    </row>
    <row r="6987" spans="1:1" x14ac:dyDescent="0.25">
      <c r="A6987" s="17"/>
    </row>
    <row r="6988" spans="1:1" x14ac:dyDescent="0.25">
      <c r="A6988" s="17"/>
    </row>
    <row r="6989" spans="1:1" x14ac:dyDescent="0.25">
      <c r="A6989" s="17"/>
    </row>
    <row r="6990" spans="1:1" x14ac:dyDescent="0.25">
      <c r="A6990" s="17"/>
    </row>
    <row r="6991" spans="1:1" x14ac:dyDescent="0.25">
      <c r="A6991" s="17"/>
    </row>
    <row r="6992" spans="1:1" x14ac:dyDescent="0.25">
      <c r="A6992" s="17"/>
    </row>
    <row r="6993" spans="1:1" x14ac:dyDescent="0.25">
      <c r="A6993" s="17"/>
    </row>
    <row r="6994" spans="1:1" x14ac:dyDescent="0.25">
      <c r="A6994" s="17"/>
    </row>
    <row r="6995" spans="1:1" x14ac:dyDescent="0.25">
      <c r="A6995" s="17"/>
    </row>
    <row r="6996" spans="1:1" x14ac:dyDescent="0.25">
      <c r="A6996" s="17"/>
    </row>
    <row r="6997" spans="1:1" x14ac:dyDescent="0.25">
      <c r="A6997" s="17"/>
    </row>
    <row r="6998" spans="1:1" x14ac:dyDescent="0.25">
      <c r="A6998" s="17"/>
    </row>
    <row r="6999" spans="1:1" x14ac:dyDescent="0.25">
      <c r="A6999" s="17"/>
    </row>
    <row r="7000" spans="1:1" x14ac:dyDescent="0.25">
      <c r="A7000" s="17"/>
    </row>
    <row r="7001" spans="1:1" x14ac:dyDescent="0.25">
      <c r="A7001" s="17"/>
    </row>
    <row r="7002" spans="1:1" x14ac:dyDescent="0.25">
      <c r="A7002" s="17"/>
    </row>
    <row r="7003" spans="1:1" x14ac:dyDescent="0.25">
      <c r="A7003" s="17"/>
    </row>
    <row r="7004" spans="1:1" x14ac:dyDescent="0.25">
      <c r="A7004" s="17"/>
    </row>
    <row r="7005" spans="1:1" x14ac:dyDescent="0.25">
      <c r="A7005" s="17"/>
    </row>
    <row r="7006" spans="1:1" x14ac:dyDescent="0.25">
      <c r="A7006" s="17"/>
    </row>
    <row r="7007" spans="1:1" x14ac:dyDescent="0.25">
      <c r="A7007" s="17"/>
    </row>
    <row r="7008" spans="1:1" x14ac:dyDescent="0.25">
      <c r="A7008" s="17"/>
    </row>
    <row r="7009" spans="1:1" x14ac:dyDescent="0.25">
      <c r="A7009" s="17"/>
    </row>
    <row r="7010" spans="1:1" x14ac:dyDescent="0.25">
      <c r="A7010" s="17"/>
    </row>
    <row r="7011" spans="1:1" x14ac:dyDescent="0.25">
      <c r="A7011" s="17"/>
    </row>
    <row r="7012" spans="1:1" x14ac:dyDescent="0.25">
      <c r="A7012" s="17"/>
    </row>
    <row r="7013" spans="1:1" x14ac:dyDescent="0.25">
      <c r="A7013" s="17"/>
    </row>
    <row r="7014" spans="1:1" x14ac:dyDescent="0.25">
      <c r="A7014" s="17"/>
    </row>
    <row r="7015" spans="1:1" x14ac:dyDescent="0.25">
      <c r="A7015" s="17"/>
    </row>
    <row r="7016" spans="1:1" x14ac:dyDescent="0.25">
      <c r="A7016" s="17"/>
    </row>
    <row r="7017" spans="1:1" x14ac:dyDescent="0.25">
      <c r="A7017" s="17"/>
    </row>
    <row r="7018" spans="1:1" x14ac:dyDescent="0.25">
      <c r="A7018" s="17"/>
    </row>
    <row r="7019" spans="1:1" x14ac:dyDescent="0.25">
      <c r="A7019" s="17"/>
    </row>
    <row r="7020" spans="1:1" x14ac:dyDescent="0.25">
      <c r="A7020" s="17"/>
    </row>
    <row r="7021" spans="1:1" x14ac:dyDescent="0.25">
      <c r="A7021" s="17"/>
    </row>
    <row r="7022" spans="1:1" x14ac:dyDescent="0.25">
      <c r="A7022" s="17"/>
    </row>
    <row r="7023" spans="1:1" x14ac:dyDescent="0.25">
      <c r="A7023" s="17"/>
    </row>
    <row r="7024" spans="1:1" x14ac:dyDescent="0.25">
      <c r="A7024" s="17"/>
    </row>
    <row r="7025" spans="1:1" x14ac:dyDescent="0.25">
      <c r="A7025" s="17"/>
    </row>
    <row r="7026" spans="1:1" x14ac:dyDescent="0.25">
      <c r="A7026" s="17"/>
    </row>
    <row r="7027" spans="1:1" x14ac:dyDescent="0.25">
      <c r="A7027" s="17"/>
    </row>
    <row r="7028" spans="1:1" x14ac:dyDescent="0.25">
      <c r="A7028" s="17"/>
    </row>
    <row r="7029" spans="1:1" x14ac:dyDescent="0.25">
      <c r="A7029" s="17"/>
    </row>
    <row r="7030" spans="1:1" x14ac:dyDescent="0.25">
      <c r="A7030" s="17"/>
    </row>
    <row r="7031" spans="1:1" x14ac:dyDescent="0.25">
      <c r="A7031" s="17"/>
    </row>
    <row r="7032" spans="1:1" x14ac:dyDescent="0.25">
      <c r="A7032" s="17"/>
    </row>
    <row r="7033" spans="1:1" x14ac:dyDescent="0.25">
      <c r="A7033" s="17"/>
    </row>
    <row r="7034" spans="1:1" x14ac:dyDescent="0.25">
      <c r="A7034" s="17"/>
    </row>
    <row r="7035" spans="1:1" x14ac:dyDescent="0.25">
      <c r="A7035" s="17"/>
    </row>
    <row r="7036" spans="1:1" x14ac:dyDescent="0.25">
      <c r="A7036" s="17"/>
    </row>
    <row r="7037" spans="1:1" x14ac:dyDescent="0.25">
      <c r="A7037" s="17"/>
    </row>
    <row r="7038" spans="1:1" x14ac:dyDescent="0.25">
      <c r="A7038" s="17"/>
    </row>
    <row r="7039" spans="1:1" x14ac:dyDescent="0.25">
      <c r="A7039" s="17"/>
    </row>
    <row r="7040" spans="1:1" x14ac:dyDescent="0.25">
      <c r="A7040" s="17"/>
    </row>
    <row r="7041" spans="1:1" x14ac:dyDescent="0.25">
      <c r="A7041" s="17"/>
    </row>
    <row r="7042" spans="1:1" x14ac:dyDescent="0.25">
      <c r="A7042" s="17"/>
    </row>
    <row r="7043" spans="1:1" x14ac:dyDescent="0.25">
      <c r="A7043" s="17"/>
    </row>
    <row r="7044" spans="1:1" x14ac:dyDescent="0.25">
      <c r="A7044" s="17"/>
    </row>
    <row r="7045" spans="1:1" x14ac:dyDescent="0.25">
      <c r="A7045" s="17"/>
    </row>
    <row r="7046" spans="1:1" x14ac:dyDescent="0.25">
      <c r="A7046" s="17"/>
    </row>
    <row r="7047" spans="1:1" x14ac:dyDescent="0.25">
      <c r="A7047" s="17"/>
    </row>
    <row r="7048" spans="1:1" x14ac:dyDescent="0.25">
      <c r="A7048" s="17"/>
    </row>
    <row r="7049" spans="1:1" x14ac:dyDescent="0.25">
      <c r="A7049" s="17"/>
    </row>
    <row r="7050" spans="1:1" x14ac:dyDescent="0.25">
      <c r="A7050" s="17"/>
    </row>
    <row r="7051" spans="1:1" x14ac:dyDescent="0.25">
      <c r="A7051" s="17"/>
    </row>
    <row r="7052" spans="1:1" x14ac:dyDescent="0.25">
      <c r="A7052" s="17"/>
    </row>
    <row r="7053" spans="1:1" x14ac:dyDescent="0.25">
      <c r="A7053" s="17"/>
    </row>
    <row r="7054" spans="1:1" x14ac:dyDescent="0.25">
      <c r="A7054" s="17"/>
    </row>
    <row r="7055" spans="1:1" x14ac:dyDescent="0.25">
      <c r="A7055" s="17"/>
    </row>
    <row r="7056" spans="1:1" x14ac:dyDescent="0.25">
      <c r="A7056" s="17"/>
    </row>
    <row r="7057" spans="1:1" x14ac:dyDescent="0.25">
      <c r="A7057" s="17"/>
    </row>
    <row r="7058" spans="1:1" x14ac:dyDescent="0.25">
      <c r="A7058" s="17"/>
    </row>
    <row r="7059" spans="1:1" x14ac:dyDescent="0.25">
      <c r="A7059" s="17"/>
    </row>
    <row r="7060" spans="1:1" x14ac:dyDescent="0.25">
      <c r="A7060" s="17"/>
    </row>
    <row r="7061" spans="1:1" x14ac:dyDescent="0.25">
      <c r="A7061" s="17"/>
    </row>
    <row r="7062" spans="1:1" x14ac:dyDescent="0.25">
      <c r="A7062" s="17"/>
    </row>
    <row r="7063" spans="1:1" x14ac:dyDescent="0.25">
      <c r="A7063" s="17"/>
    </row>
    <row r="7064" spans="1:1" x14ac:dyDescent="0.25">
      <c r="A7064" s="17"/>
    </row>
    <row r="7065" spans="1:1" x14ac:dyDescent="0.25">
      <c r="A7065" s="17"/>
    </row>
    <row r="7066" spans="1:1" x14ac:dyDescent="0.25">
      <c r="A7066" s="17"/>
    </row>
    <row r="7067" spans="1:1" x14ac:dyDescent="0.25">
      <c r="A7067" s="17"/>
    </row>
    <row r="7068" spans="1:1" x14ac:dyDescent="0.25">
      <c r="A7068" s="17"/>
    </row>
    <row r="7069" spans="1:1" x14ac:dyDescent="0.25">
      <c r="A7069" s="17"/>
    </row>
    <row r="7070" spans="1:1" x14ac:dyDescent="0.25">
      <c r="A7070" s="17"/>
    </row>
    <row r="7071" spans="1:1" x14ac:dyDescent="0.25">
      <c r="A7071" s="17"/>
    </row>
    <row r="7072" spans="1:1" x14ac:dyDescent="0.25">
      <c r="A7072" s="17"/>
    </row>
    <row r="7073" spans="1:1" x14ac:dyDescent="0.25">
      <c r="A7073" s="17"/>
    </row>
    <row r="7074" spans="1:1" x14ac:dyDescent="0.25">
      <c r="A7074" s="17"/>
    </row>
    <row r="7075" spans="1:1" x14ac:dyDescent="0.25">
      <c r="A7075" s="17"/>
    </row>
    <row r="7076" spans="1:1" x14ac:dyDescent="0.25">
      <c r="A7076" s="17"/>
    </row>
    <row r="7077" spans="1:1" x14ac:dyDescent="0.25">
      <c r="A7077" s="17"/>
    </row>
    <row r="7078" spans="1:1" x14ac:dyDescent="0.25">
      <c r="A7078" s="17"/>
    </row>
    <row r="7079" spans="1:1" x14ac:dyDescent="0.25">
      <c r="A7079" s="17"/>
    </row>
    <row r="7080" spans="1:1" x14ac:dyDescent="0.25">
      <c r="A7080" s="17"/>
    </row>
    <row r="7081" spans="1:1" x14ac:dyDescent="0.25">
      <c r="A7081" s="17"/>
    </row>
    <row r="7082" spans="1:1" x14ac:dyDescent="0.25">
      <c r="A7082" s="17"/>
    </row>
    <row r="7083" spans="1:1" x14ac:dyDescent="0.25">
      <c r="A7083" s="17"/>
    </row>
    <row r="7084" spans="1:1" x14ac:dyDescent="0.25">
      <c r="A7084" s="17"/>
    </row>
    <row r="7085" spans="1:1" x14ac:dyDescent="0.25">
      <c r="A7085" s="17"/>
    </row>
    <row r="7086" spans="1:1" x14ac:dyDescent="0.25">
      <c r="A7086" s="17"/>
    </row>
    <row r="7087" spans="1:1" x14ac:dyDescent="0.25">
      <c r="A7087" s="17"/>
    </row>
    <row r="7088" spans="1:1" x14ac:dyDescent="0.25">
      <c r="A7088" s="17"/>
    </row>
    <row r="7089" spans="1:1" x14ac:dyDescent="0.25">
      <c r="A7089" s="17"/>
    </row>
    <row r="7090" spans="1:1" x14ac:dyDescent="0.25">
      <c r="A7090" s="17"/>
    </row>
    <row r="7091" spans="1:1" x14ac:dyDescent="0.25">
      <c r="A7091" s="17"/>
    </row>
    <row r="7092" spans="1:1" x14ac:dyDescent="0.25">
      <c r="A7092" s="17"/>
    </row>
    <row r="7093" spans="1:1" x14ac:dyDescent="0.25">
      <c r="A7093" s="17"/>
    </row>
    <row r="7094" spans="1:1" x14ac:dyDescent="0.25">
      <c r="A7094" s="17"/>
    </row>
    <row r="7095" spans="1:1" x14ac:dyDescent="0.25">
      <c r="A7095" s="17"/>
    </row>
    <row r="7096" spans="1:1" x14ac:dyDescent="0.25">
      <c r="A7096" s="17"/>
    </row>
    <row r="7097" spans="1:1" x14ac:dyDescent="0.25">
      <c r="A7097" s="17"/>
    </row>
    <row r="7098" spans="1:1" x14ac:dyDescent="0.25">
      <c r="A7098" s="17"/>
    </row>
    <row r="7099" spans="1:1" x14ac:dyDescent="0.25">
      <c r="A7099" s="17"/>
    </row>
    <row r="7100" spans="1:1" x14ac:dyDescent="0.25">
      <c r="A7100" s="17"/>
    </row>
    <row r="7101" spans="1:1" x14ac:dyDescent="0.25">
      <c r="A7101" s="17"/>
    </row>
    <row r="7102" spans="1:1" x14ac:dyDescent="0.25">
      <c r="A7102" s="17"/>
    </row>
    <row r="7103" spans="1:1" x14ac:dyDescent="0.25">
      <c r="A7103" s="17"/>
    </row>
    <row r="7104" spans="1:1" x14ac:dyDescent="0.25">
      <c r="A7104" s="17"/>
    </row>
    <row r="7105" spans="1:1" x14ac:dyDescent="0.25">
      <c r="A7105" s="17"/>
    </row>
    <row r="7106" spans="1:1" x14ac:dyDescent="0.25">
      <c r="A7106" s="17"/>
    </row>
    <row r="7107" spans="1:1" x14ac:dyDescent="0.25">
      <c r="A7107" s="17"/>
    </row>
    <row r="7108" spans="1:1" x14ac:dyDescent="0.25">
      <c r="A7108" s="17"/>
    </row>
    <row r="7109" spans="1:1" x14ac:dyDescent="0.25">
      <c r="A7109" s="17"/>
    </row>
    <row r="7110" spans="1:1" x14ac:dyDescent="0.25">
      <c r="A7110" s="17"/>
    </row>
    <row r="7111" spans="1:1" x14ac:dyDescent="0.25">
      <c r="A7111" s="17"/>
    </row>
    <row r="7112" spans="1:1" x14ac:dyDescent="0.25">
      <c r="A7112" s="17"/>
    </row>
    <row r="7113" spans="1:1" x14ac:dyDescent="0.25">
      <c r="A7113" s="17"/>
    </row>
    <row r="7114" spans="1:1" x14ac:dyDescent="0.25">
      <c r="A7114" s="17"/>
    </row>
    <row r="7115" spans="1:1" x14ac:dyDescent="0.25">
      <c r="A7115" s="17"/>
    </row>
    <row r="7116" spans="1:1" x14ac:dyDescent="0.25">
      <c r="A7116" s="17"/>
    </row>
    <row r="7117" spans="1:1" x14ac:dyDescent="0.25">
      <c r="A7117" s="17"/>
    </row>
    <row r="7118" spans="1:1" x14ac:dyDescent="0.25">
      <c r="A7118" s="17"/>
    </row>
    <row r="7119" spans="1:1" x14ac:dyDescent="0.25">
      <c r="A7119" s="17"/>
    </row>
    <row r="7120" spans="1:1" x14ac:dyDescent="0.25">
      <c r="A7120" s="17"/>
    </row>
    <row r="7121" spans="1:1" x14ac:dyDescent="0.25">
      <c r="A7121" s="17"/>
    </row>
    <row r="7122" spans="1:1" x14ac:dyDescent="0.25">
      <c r="A7122" s="17"/>
    </row>
    <row r="7123" spans="1:1" x14ac:dyDescent="0.25">
      <c r="A7123" s="17"/>
    </row>
    <row r="7124" spans="1:1" x14ac:dyDescent="0.25">
      <c r="A7124" s="17"/>
    </row>
    <row r="7125" spans="1:1" x14ac:dyDescent="0.25">
      <c r="A7125" s="17"/>
    </row>
    <row r="7126" spans="1:1" x14ac:dyDescent="0.25">
      <c r="A7126" s="17"/>
    </row>
    <row r="7127" spans="1:1" x14ac:dyDescent="0.25">
      <c r="A7127" s="17"/>
    </row>
    <row r="7128" spans="1:1" x14ac:dyDescent="0.25">
      <c r="A7128" s="17"/>
    </row>
    <row r="7129" spans="1:1" x14ac:dyDescent="0.25">
      <c r="A7129" s="17"/>
    </row>
    <row r="7130" spans="1:1" x14ac:dyDescent="0.25">
      <c r="A7130" s="17"/>
    </row>
    <row r="7131" spans="1:1" x14ac:dyDescent="0.25">
      <c r="A7131" s="17"/>
    </row>
    <row r="7132" spans="1:1" x14ac:dyDescent="0.25">
      <c r="A7132" s="17"/>
    </row>
    <row r="7133" spans="1:1" x14ac:dyDescent="0.25">
      <c r="A7133" s="17"/>
    </row>
    <row r="7134" spans="1:1" x14ac:dyDescent="0.25">
      <c r="A7134" s="17"/>
    </row>
    <row r="7135" spans="1:1" x14ac:dyDescent="0.25">
      <c r="A7135" s="17"/>
    </row>
    <row r="7136" spans="1:1" x14ac:dyDescent="0.25">
      <c r="A7136" s="17"/>
    </row>
    <row r="7137" spans="1:1" x14ac:dyDescent="0.25">
      <c r="A7137" s="17"/>
    </row>
    <row r="7138" spans="1:1" x14ac:dyDescent="0.25">
      <c r="A7138" s="17"/>
    </row>
    <row r="7139" spans="1:1" x14ac:dyDescent="0.25">
      <c r="A7139" s="17"/>
    </row>
    <row r="7140" spans="1:1" x14ac:dyDescent="0.25">
      <c r="A7140" s="17"/>
    </row>
    <row r="7141" spans="1:1" x14ac:dyDescent="0.25">
      <c r="A7141" s="17"/>
    </row>
    <row r="7142" spans="1:1" x14ac:dyDescent="0.25">
      <c r="A7142" s="17"/>
    </row>
    <row r="7143" spans="1:1" x14ac:dyDescent="0.25">
      <c r="A7143" s="17"/>
    </row>
    <row r="7144" spans="1:1" x14ac:dyDescent="0.25">
      <c r="A7144" s="17"/>
    </row>
    <row r="7145" spans="1:1" x14ac:dyDescent="0.25">
      <c r="A7145" s="17"/>
    </row>
    <row r="7146" spans="1:1" x14ac:dyDescent="0.25">
      <c r="A7146" s="17"/>
    </row>
    <row r="7147" spans="1:1" x14ac:dyDescent="0.25">
      <c r="A7147" s="17"/>
    </row>
    <row r="7148" spans="1:1" x14ac:dyDescent="0.25">
      <c r="A7148" s="17"/>
    </row>
    <row r="7149" spans="1:1" x14ac:dyDescent="0.25">
      <c r="A7149" s="17"/>
    </row>
    <row r="7150" spans="1:1" x14ac:dyDescent="0.25">
      <c r="A7150" s="17"/>
    </row>
    <row r="7151" spans="1:1" x14ac:dyDescent="0.25">
      <c r="A7151" s="17"/>
    </row>
    <row r="7152" spans="1:1" x14ac:dyDescent="0.25">
      <c r="A7152" s="17"/>
    </row>
    <row r="7153" spans="1:1" x14ac:dyDescent="0.25">
      <c r="A7153" s="17"/>
    </row>
    <row r="7154" spans="1:1" x14ac:dyDescent="0.25">
      <c r="A7154" s="17"/>
    </row>
    <row r="7155" spans="1:1" x14ac:dyDescent="0.25">
      <c r="A7155" s="17"/>
    </row>
    <row r="7156" spans="1:1" x14ac:dyDescent="0.25">
      <c r="A7156" s="17"/>
    </row>
    <row r="7157" spans="1:1" x14ac:dyDescent="0.25">
      <c r="A7157" s="17"/>
    </row>
    <row r="7158" spans="1:1" x14ac:dyDescent="0.25">
      <c r="A7158" s="17"/>
    </row>
    <row r="7159" spans="1:1" x14ac:dyDescent="0.25">
      <c r="A7159" s="17"/>
    </row>
    <row r="7160" spans="1:1" x14ac:dyDescent="0.25">
      <c r="A7160" s="17"/>
    </row>
    <row r="7161" spans="1:1" x14ac:dyDescent="0.25">
      <c r="A7161" s="17"/>
    </row>
    <row r="7162" spans="1:1" x14ac:dyDescent="0.25">
      <c r="A7162" s="17"/>
    </row>
    <row r="7163" spans="1:1" x14ac:dyDescent="0.25">
      <c r="A7163" s="17"/>
    </row>
    <row r="7164" spans="1:1" x14ac:dyDescent="0.25">
      <c r="A7164" s="17"/>
    </row>
    <row r="7165" spans="1:1" x14ac:dyDescent="0.25">
      <c r="A7165" s="17"/>
    </row>
    <row r="7166" spans="1:1" x14ac:dyDescent="0.25">
      <c r="A7166" s="17"/>
    </row>
    <row r="7167" spans="1:1" x14ac:dyDescent="0.25">
      <c r="A7167" s="17"/>
    </row>
    <row r="7168" spans="1:1" x14ac:dyDescent="0.25">
      <c r="A7168" s="17"/>
    </row>
    <row r="7169" spans="1:1" x14ac:dyDescent="0.25">
      <c r="A7169" s="17"/>
    </row>
    <row r="7170" spans="1:1" x14ac:dyDescent="0.25">
      <c r="A7170" s="17"/>
    </row>
    <row r="7171" spans="1:1" x14ac:dyDescent="0.25">
      <c r="A7171" s="17"/>
    </row>
    <row r="7172" spans="1:1" x14ac:dyDescent="0.25">
      <c r="A7172" s="17"/>
    </row>
    <row r="7173" spans="1:1" x14ac:dyDescent="0.25">
      <c r="A7173" s="17"/>
    </row>
    <row r="7174" spans="1:1" x14ac:dyDescent="0.25">
      <c r="A7174" s="17"/>
    </row>
    <row r="7175" spans="1:1" x14ac:dyDescent="0.25">
      <c r="A7175" s="17"/>
    </row>
    <row r="7176" spans="1:1" x14ac:dyDescent="0.25">
      <c r="A7176" s="17"/>
    </row>
    <row r="7177" spans="1:1" x14ac:dyDescent="0.25">
      <c r="A7177" s="17"/>
    </row>
    <row r="7178" spans="1:1" x14ac:dyDescent="0.25">
      <c r="A7178" s="17"/>
    </row>
    <row r="7179" spans="1:1" x14ac:dyDescent="0.25">
      <c r="A7179" s="17"/>
    </row>
    <row r="7180" spans="1:1" x14ac:dyDescent="0.25">
      <c r="A7180" s="17"/>
    </row>
    <row r="7181" spans="1:1" x14ac:dyDescent="0.25">
      <c r="A7181" s="17"/>
    </row>
    <row r="7182" spans="1:1" x14ac:dyDescent="0.25">
      <c r="A7182" s="17"/>
    </row>
    <row r="7183" spans="1:1" x14ac:dyDescent="0.25">
      <c r="A7183" s="17"/>
    </row>
    <row r="7184" spans="1:1" x14ac:dyDescent="0.25">
      <c r="A7184" s="17"/>
    </row>
    <row r="7185" spans="1:1" x14ac:dyDescent="0.25">
      <c r="A7185" s="17"/>
    </row>
    <row r="7186" spans="1:1" x14ac:dyDescent="0.25">
      <c r="A7186" s="17"/>
    </row>
    <row r="7187" spans="1:1" x14ac:dyDescent="0.25">
      <c r="A7187" s="17"/>
    </row>
    <row r="7188" spans="1:1" x14ac:dyDescent="0.25">
      <c r="A7188" s="17"/>
    </row>
    <row r="7189" spans="1:1" x14ac:dyDescent="0.25">
      <c r="A7189" s="17"/>
    </row>
    <row r="7190" spans="1:1" x14ac:dyDescent="0.25">
      <c r="A7190" s="17"/>
    </row>
    <row r="7191" spans="1:1" x14ac:dyDescent="0.25">
      <c r="A7191" s="17"/>
    </row>
    <row r="7192" spans="1:1" x14ac:dyDescent="0.25">
      <c r="A7192" s="17"/>
    </row>
    <row r="7193" spans="1:1" x14ac:dyDescent="0.25">
      <c r="A7193" s="17"/>
    </row>
    <row r="7194" spans="1:1" x14ac:dyDescent="0.25">
      <c r="A7194" s="17"/>
    </row>
    <row r="7195" spans="1:1" x14ac:dyDescent="0.25">
      <c r="A7195" s="17"/>
    </row>
    <row r="7196" spans="1:1" x14ac:dyDescent="0.25">
      <c r="A7196" s="17"/>
    </row>
    <row r="7197" spans="1:1" x14ac:dyDescent="0.25">
      <c r="A7197" s="17"/>
    </row>
    <row r="7198" spans="1:1" x14ac:dyDescent="0.25">
      <c r="A7198" s="17"/>
    </row>
    <row r="7199" spans="1:1" x14ac:dyDescent="0.25">
      <c r="A7199" s="17"/>
    </row>
    <row r="7200" spans="1:1" x14ac:dyDescent="0.25">
      <c r="A7200" s="17"/>
    </row>
    <row r="7201" spans="1:1" x14ac:dyDescent="0.25">
      <c r="A7201" s="17"/>
    </row>
    <row r="7202" spans="1:1" x14ac:dyDescent="0.25">
      <c r="A7202" s="17"/>
    </row>
    <row r="7203" spans="1:1" x14ac:dyDescent="0.25">
      <c r="A7203" s="17"/>
    </row>
    <row r="7204" spans="1:1" x14ac:dyDescent="0.25">
      <c r="A7204" s="17"/>
    </row>
    <row r="7205" spans="1:1" x14ac:dyDescent="0.25">
      <c r="A7205" s="17"/>
    </row>
    <row r="7206" spans="1:1" x14ac:dyDescent="0.25">
      <c r="A7206" s="17"/>
    </row>
    <row r="7207" spans="1:1" x14ac:dyDescent="0.25">
      <c r="A7207" s="17"/>
    </row>
    <row r="7208" spans="1:1" x14ac:dyDescent="0.25">
      <c r="A7208" s="17"/>
    </row>
    <row r="7209" spans="1:1" x14ac:dyDescent="0.25">
      <c r="A7209" s="17"/>
    </row>
    <row r="7210" spans="1:1" x14ac:dyDescent="0.25">
      <c r="A7210" s="17"/>
    </row>
    <row r="7211" spans="1:1" x14ac:dyDescent="0.25">
      <c r="A7211" s="17"/>
    </row>
    <row r="7212" spans="1:1" x14ac:dyDescent="0.25">
      <c r="A7212" s="17"/>
    </row>
    <row r="7213" spans="1:1" x14ac:dyDescent="0.25">
      <c r="A7213" s="17"/>
    </row>
    <row r="7214" spans="1:1" x14ac:dyDescent="0.25">
      <c r="A7214" s="17"/>
    </row>
    <row r="7215" spans="1:1" x14ac:dyDescent="0.25">
      <c r="A7215" s="17"/>
    </row>
    <row r="7216" spans="1:1" x14ac:dyDescent="0.25">
      <c r="A7216" s="17"/>
    </row>
    <row r="7217" spans="1:1" x14ac:dyDescent="0.25">
      <c r="A7217" s="17"/>
    </row>
    <row r="7218" spans="1:1" x14ac:dyDescent="0.25">
      <c r="A7218" s="17"/>
    </row>
    <row r="7219" spans="1:1" x14ac:dyDescent="0.25">
      <c r="A7219" s="17"/>
    </row>
    <row r="7220" spans="1:1" x14ac:dyDescent="0.25">
      <c r="A7220" s="17"/>
    </row>
    <row r="7221" spans="1:1" x14ac:dyDescent="0.25">
      <c r="A7221" s="17"/>
    </row>
    <row r="7222" spans="1:1" x14ac:dyDescent="0.25">
      <c r="A7222" s="17"/>
    </row>
    <row r="7223" spans="1:1" x14ac:dyDescent="0.25">
      <c r="A7223" s="17"/>
    </row>
    <row r="7224" spans="1:1" x14ac:dyDescent="0.25">
      <c r="A7224" s="17"/>
    </row>
    <row r="7225" spans="1:1" x14ac:dyDescent="0.25">
      <c r="A7225" s="17"/>
    </row>
    <row r="7226" spans="1:1" x14ac:dyDescent="0.25">
      <c r="A7226" s="17"/>
    </row>
    <row r="7227" spans="1:1" x14ac:dyDescent="0.25">
      <c r="A7227" s="17"/>
    </row>
    <row r="7228" spans="1:1" x14ac:dyDescent="0.25">
      <c r="A7228" s="17"/>
    </row>
    <row r="7229" spans="1:1" x14ac:dyDescent="0.25">
      <c r="A7229" s="17"/>
    </row>
    <row r="7230" spans="1:1" x14ac:dyDescent="0.25">
      <c r="A7230" s="17"/>
    </row>
    <row r="7231" spans="1:1" x14ac:dyDescent="0.25">
      <c r="A7231" s="17"/>
    </row>
    <row r="7232" spans="1:1" x14ac:dyDescent="0.25">
      <c r="A7232" s="17"/>
    </row>
    <row r="7233" spans="1:1" x14ac:dyDescent="0.25">
      <c r="A7233" s="17"/>
    </row>
    <row r="7234" spans="1:1" x14ac:dyDescent="0.25">
      <c r="A7234" s="17"/>
    </row>
    <row r="7235" spans="1:1" x14ac:dyDescent="0.25">
      <c r="A7235" s="17"/>
    </row>
    <row r="7236" spans="1:1" x14ac:dyDescent="0.25">
      <c r="A7236" s="17"/>
    </row>
    <row r="7237" spans="1:1" x14ac:dyDescent="0.25">
      <c r="A7237" s="17"/>
    </row>
    <row r="7238" spans="1:1" x14ac:dyDescent="0.25">
      <c r="A7238" s="17"/>
    </row>
    <row r="7239" spans="1:1" x14ac:dyDescent="0.25">
      <c r="A7239" s="17"/>
    </row>
    <row r="7240" spans="1:1" x14ac:dyDescent="0.25">
      <c r="A7240" s="17"/>
    </row>
    <row r="7241" spans="1:1" x14ac:dyDescent="0.25">
      <c r="A7241" s="17"/>
    </row>
    <row r="7242" spans="1:1" x14ac:dyDescent="0.25">
      <c r="A7242" s="17"/>
    </row>
    <row r="7243" spans="1:1" x14ac:dyDescent="0.25">
      <c r="A7243" s="17"/>
    </row>
    <row r="7244" spans="1:1" x14ac:dyDescent="0.25">
      <c r="A7244" s="17"/>
    </row>
    <row r="7245" spans="1:1" x14ac:dyDescent="0.25">
      <c r="A7245" s="17"/>
    </row>
    <row r="7246" spans="1:1" x14ac:dyDescent="0.25">
      <c r="A7246" s="17"/>
    </row>
    <row r="7247" spans="1:1" x14ac:dyDescent="0.25">
      <c r="A7247" s="17"/>
    </row>
    <row r="7248" spans="1:1" x14ac:dyDescent="0.25">
      <c r="A7248" s="17"/>
    </row>
    <row r="7249" spans="1:1" x14ac:dyDescent="0.25">
      <c r="A7249" s="17"/>
    </row>
    <row r="7250" spans="1:1" x14ac:dyDescent="0.25">
      <c r="A7250" s="17"/>
    </row>
    <row r="7251" spans="1:1" x14ac:dyDescent="0.25">
      <c r="A7251" s="17"/>
    </row>
    <row r="7252" spans="1:1" x14ac:dyDescent="0.25">
      <c r="A7252" s="17"/>
    </row>
    <row r="7253" spans="1:1" x14ac:dyDescent="0.25">
      <c r="A7253" s="17"/>
    </row>
    <row r="7254" spans="1:1" x14ac:dyDescent="0.25">
      <c r="A7254" s="17"/>
    </row>
    <row r="7255" spans="1:1" x14ac:dyDescent="0.25">
      <c r="A7255" s="17"/>
    </row>
    <row r="7256" spans="1:1" x14ac:dyDescent="0.25">
      <c r="A7256" s="17"/>
    </row>
    <row r="7257" spans="1:1" x14ac:dyDescent="0.25">
      <c r="A7257" s="17"/>
    </row>
    <row r="7258" spans="1:1" x14ac:dyDescent="0.25">
      <c r="A7258" s="17"/>
    </row>
    <row r="7259" spans="1:1" x14ac:dyDescent="0.25">
      <c r="A7259" s="17"/>
    </row>
    <row r="7260" spans="1:1" x14ac:dyDescent="0.25">
      <c r="A7260" s="17"/>
    </row>
    <row r="7261" spans="1:1" x14ac:dyDescent="0.25">
      <c r="A7261" s="17"/>
    </row>
    <row r="7262" spans="1:1" x14ac:dyDescent="0.25">
      <c r="A7262" s="17"/>
    </row>
    <row r="7263" spans="1:1" x14ac:dyDescent="0.25">
      <c r="A7263" s="17"/>
    </row>
    <row r="7264" spans="1:1" x14ac:dyDescent="0.25">
      <c r="A7264" s="17"/>
    </row>
    <row r="7265" spans="1:1" x14ac:dyDescent="0.25">
      <c r="A7265" s="17"/>
    </row>
    <row r="7266" spans="1:1" x14ac:dyDescent="0.25">
      <c r="A7266" s="17"/>
    </row>
    <row r="7267" spans="1:1" x14ac:dyDescent="0.25">
      <c r="A7267" s="17"/>
    </row>
    <row r="7268" spans="1:1" x14ac:dyDescent="0.25">
      <c r="A7268" s="17"/>
    </row>
    <row r="7269" spans="1:1" x14ac:dyDescent="0.25">
      <c r="A7269" s="17"/>
    </row>
    <row r="7270" spans="1:1" x14ac:dyDescent="0.25">
      <c r="A7270" s="17"/>
    </row>
    <row r="7271" spans="1:1" x14ac:dyDescent="0.25">
      <c r="A7271" s="17"/>
    </row>
    <row r="7272" spans="1:1" x14ac:dyDescent="0.25">
      <c r="A7272" s="17"/>
    </row>
    <row r="7273" spans="1:1" x14ac:dyDescent="0.25">
      <c r="A7273" s="17"/>
    </row>
    <row r="7274" spans="1:1" x14ac:dyDescent="0.25">
      <c r="A7274" s="17"/>
    </row>
    <row r="7275" spans="1:1" x14ac:dyDescent="0.25">
      <c r="A7275" s="17"/>
    </row>
    <row r="7276" spans="1:1" x14ac:dyDescent="0.25">
      <c r="A7276" s="17"/>
    </row>
    <row r="7277" spans="1:1" x14ac:dyDescent="0.25">
      <c r="A7277" s="17"/>
    </row>
    <row r="7278" spans="1:1" x14ac:dyDescent="0.25">
      <c r="A7278" s="17"/>
    </row>
    <row r="7279" spans="1:1" x14ac:dyDescent="0.25">
      <c r="A7279" s="17"/>
    </row>
    <row r="7280" spans="1:1" x14ac:dyDescent="0.25">
      <c r="A7280" s="17"/>
    </row>
    <row r="7281" spans="1:1" x14ac:dyDescent="0.25">
      <c r="A7281" s="17"/>
    </row>
    <row r="7282" spans="1:1" x14ac:dyDescent="0.25">
      <c r="A7282" s="17"/>
    </row>
    <row r="7283" spans="1:1" x14ac:dyDescent="0.25">
      <c r="A7283" s="17"/>
    </row>
    <row r="7284" spans="1:1" x14ac:dyDescent="0.25">
      <c r="A7284" s="17"/>
    </row>
    <row r="7285" spans="1:1" x14ac:dyDescent="0.25">
      <c r="A7285" s="17"/>
    </row>
    <row r="7286" spans="1:1" x14ac:dyDescent="0.25">
      <c r="A7286" s="17"/>
    </row>
    <row r="7287" spans="1:1" x14ac:dyDescent="0.25">
      <c r="A7287" s="17"/>
    </row>
    <row r="7288" spans="1:1" x14ac:dyDescent="0.25">
      <c r="A7288" s="17"/>
    </row>
    <row r="7289" spans="1:1" x14ac:dyDescent="0.25">
      <c r="A7289" s="17"/>
    </row>
    <row r="7290" spans="1:1" x14ac:dyDescent="0.25">
      <c r="A7290" s="17"/>
    </row>
    <row r="7291" spans="1:1" x14ac:dyDescent="0.25">
      <c r="A7291" s="17"/>
    </row>
    <row r="7292" spans="1:1" x14ac:dyDescent="0.25">
      <c r="A7292" s="17"/>
    </row>
    <row r="7293" spans="1:1" x14ac:dyDescent="0.25">
      <c r="A7293" s="17"/>
    </row>
    <row r="7294" spans="1:1" x14ac:dyDescent="0.25">
      <c r="A7294" s="17"/>
    </row>
    <row r="7295" spans="1:1" x14ac:dyDescent="0.25">
      <c r="A7295" s="17"/>
    </row>
    <row r="7296" spans="1:1" x14ac:dyDescent="0.25">
      <c r="A7296" s="17"/>
    </row>
    <row r="7297" spans="1:1" x14ac:dyDescent="0.25">
      <c r="A7297" s="17"/>
    </row>
    <row r="7298" spans="1:1" x14ac:dyDescent="0.25">
      <c r="A7298" s="17"/>
    </row>
    <row r="7299" spans="1:1" x14ac:dyDescent="0.25">
      <c r="A7299" s="17"/>
    </row>
    <row r="7300" spans="1:1" x14ac:dyDescent="0.25">
      <c r="A7300" s="17"/>
    </row>
    <row r="7301" spans="1:1" x14ac:dyDescent="0.25">
      <c r="A7301" s="17"/>
    </row>
    <row r="7302" spans="1:1" x14ac:dyDescent="0.25">
      <c r="A7302" s="17"/>
    </row>
    <row r="7303" spans="1:1" x14ac:dyDescent="0.25">
      <c r="A7303" s="17"/>
    </row>
    <row r="7304" spans="1:1" x14ac:dyDescent="0.25">
      <c r="A7304" s="17"/>
    </row>
    <row r="7305" spans="1:1" x14ac:dyDescent="0.25">
      <c r="A7305" s="17"/>
    </row>
    <row r="7306" spans="1:1" x14ac:dyDescent="0.25">
      <c r="A7306" s="17"/>
    </row>
    <row r="7307" spans="1:1" x14ac:dyDescent="0.25">
      <c r="A7307" s="17"/>
    </row>
    <row r="7308" spans="1:1" x14ac:dyDescent="0.25">
      <c r="A7308" s="17"/>
    </row>
    <row r="7309" spans="1:1" x14ac:dyDescent="0.25">
      <c r="A7309" s="17"/>
    </row>
    <row r="7310" spans="1:1" x14ac:dyDescent="0.25">
      <c r="A7310" s="17"/>
    </row>
    <row r="7311" spans="1:1" x14ac:dyDescent="0.25">
      <c r="A7311" s="17"/>
    </row>
    <row r="7312" spans="1:1" x14ac:dyDescent="0.25">
      <c r="A7312" s="17"/>
    </row>
    <row r="7313" spans="1:1" x14ac:dyDescent="0.25">
      <c r="A7313" s="17"/>
    </row>
    <row r="7314" spans="1:1" x14ac:dyDescent="0.25">
      <c r="A7314" s="17"/>
    </row>
    <row r="7315" spans="1:1" x14ac:dyDescent="0.25">
      <c r="A7315" s="17"/>
    </row>
    <row r="7316" spans="1:1" x14ac:dyDescent="0.25">
      <c r="A7316" s="17"/>
    </row>
    <row r="7317" spans="1:1" x14ac:dyDescent="0.25">
      <c r="A7317" s="17"/>
    </row>
    <row r="7318" spans="1:1" x14ac:dyDescent="0.25">
      <c r="A7318" s="17"/>
    </row>
    <row r="7319" spans="1:1" x14ac:dyDescent="0.25">
      <c r="A7319" s="17"/>
    </row>
    <row r="7320" spans="1:1" x14ac:dyDescent="0.25">
      <c r="A7320" s="17"/>
    </row>
    <row r="7321" spans="1:1" x14ac:dyDescent="0.25">
      <c r="A7321" s="17"/>
    </row>
    <row r="7322" spans="1:1" x14ac:dyDescent="0.25">
      <c r="A7322" s="17"/>
    </row>
    <row r="7323" spans="1:1" x14ac:dyDescent="0.25">
      <c r="A7323" s="17"/>
    </row>
    <row r="7324" spans="1:1" x14ac:dyDescent="0.25">
      <c r="A7324" s="17"/>
    </row>
    <row r="7325" spans="1:1" x14ac:dyDescent="0.25">
      <c r="A7325" s="17"/>
    </row>
    <row r="7326" spans="1:1" x14ac:dyDescent="0.25">
      <c r="A7326" s="17"/>
    </row>
    <row r="7327" spans="1:1" x14ac:dyDescent="0.25">
      <c r="A7327" s="17"/>
    </row>
    <row r="7328" spans="1:1" x14ac:dyDescent="0.25">
      <c r="A7328" s="17"/>
    </row>
    <row r="7329" spans="1:1" x14ac:dyDescent="0.25">
      <c r="A7329" s="17"/>
    </row>
    <row r="7330" spans="1:1" x14ac:dyDescent="0.25">
      <c r="A7330" s="17"/>
    </row>
    <row r="7331" spans="1:1" x14ac:dyDescent="0.25">
      <c r="A7331" s="17"/>
    </row>
    <row r="7332" spans="1:1" x14ac:dyDescent="0.25">
      <c r="A7332" s="17"/>
    </row>
    <row r="7333" spans="1:1" x14ac:dyDescent="0.25">
      <c r="A7333" s="17"/>
    </row>
    <row r="7334" spans="1:1" x14ac:dyDescent="0.25">
      <c r="A7334" s="17"/>
    </row>
    <row r="7335" spans="1:1" x14ac:dyDescent="0.25">
      <c r="A7335" s="17"/>
    </row>
    <row r="7336" spans="1:1" x14ac:dyDescent="0.25">
      <c r="A7336" s="17"/>
    </row>
    <row r="7337" spans="1:1" x14ac:dyDescent="0.25">
      <c r="A7337" s="17"/>
    </row>
    <row r="7338" spans="1:1" x14ac:dyDescent="0.25">
      <c r="A7338" s="17"/>
    </row>
    <row r="7339" spans="1:1" x14ac:dyDescent="0.25">
      <c r="A7339" s="17"/>
    </row>
    <row r="7340" spans="1:1" x14ac:dyDescent="0.25">
      <c r="A7340" s="17"/>
    </row>
    <row r="7341" spans="1:1" x14ac:dyDescent="0.25">
      <c r="A7341" s="17"/>
    </row>
    <row r="7342" spans="1:1" x14ac:dyDescent="0.25">
      <c r="A7342" s="17"/>
    </row>
    <row r="7343" spans="1:1" x14ac:dyDescent="0.25">
      <c r="A7343" s="17"/>
    </row>
    <row r="7344" spans="1:1" x14ac:dyDescent="0.25">
      <c r="A7344" s="17"/>
    </row>
    <row r="7345" spans="1:1" x14ac:dyDescent="0.25">
      <c r="A7345" s="17"/>
    </row>
    <row r="7346" spans="1:1" x14ac:dyDescent="0.25">
      <c r="A7346" s="17"/>
    </row>
    <row r="7347" spans="1:1" x14ac:dyDescent="0.25">
      <c r="A7347" s="17"/>
    </row>
    <row r="7348" spans="1:1" x14ac:dyDescent="0.25">
      <c r="A7348" s="17"/>
    </row>
    <row r="7349" spans="1:1" x14ac:dyDescent="0.25">
      <c r="A7349" s="17"/>
    </row>
    <row r="7350" spans="1:1" x14ac:dyDescent="0.25">
      <c r="A7350" s="17"/>
    </row>
    <row r="7351" spans="1:1" x14ac:dyDescent="0.25">
      <c r="A7351" s="17"/>
    </row>
    <row r="7352" spans="1:1" x14ac:dyDescent="0.25">
      <c r="A7352" s="17"/>
    </row>
    <row r="7353" spans="1:1" x14ac:dyDescent="0.25">
      <c r="A7353" s="17"/>
    </row>
    <row r="7354" spans="1:1" x14ac:dyDescent="0.25">
      <c r="A7354" s="17"/>
    </row>
    <row r="7355" spans="1:1" x14ac:dyDescent="0.25">
      <c r="A7355" s="17"/>
    </row>
    <row r="7356" spans="1:1" x14ac:dyDescent="0.25">
      <c r="A7356" s="17"/>
    </row>
    <row r="7357" spans="1:1" x14ac:dyDescent="0.25">
      <c r="A7357" s="17"/>
    </row>
    <row r="7358" spans="1:1" x14ac:dyDescent="0.25">
      <c r="A7358" s="17"/>
    </row>
    <row r="7359" spans="1:1" x14ac:dyDescent="0.25">
      <c r="A7359" s="17"/>
    </row>
    <row r="7360" spans="1:1" x14ac:dyDescent="0.25">
      <c r="A7360" s="17"/>
    </row>
    <row r="7361" spans="1:1" x14ac:dyDescent="0.25">
      <c r="A7361" s="17"/>
    </row>
    <row r="7362" spans="1:1" x14ac:dyDescent="0.25">
      <c r="A7362" s="17"/>
    </row>
    <row r="7363" spans="1:1" x14ac:dyDescent="0.25">
      <c r="A7363" s="17"/>
    </row>
    <row r="7364" spans="1:1" x14ac:dyDescent="0.25">
      <c r="A7364" s="17"/>
    </row>
    <row r="7365" spans="1:1" x14ac:dyDescent="0.25">
      <c r="A7365" s="17"/>
    </row>
    <row r="7366" spans="1:1" x14ac:dyDescent="0.25">
      <c r="A7366" s="17"/>
    </row>
    <row r="7367" spans="1:1" x14ac:dyDescent="0.25">
      <c r="A7367" s="17"/>
    </row>
    <row r="7368" spans="1:1" x14ac:dyDescent="0.25">
      <c r="A7368" s="17"/>
    </row>
    <row r="7369" spans="1:1" x14ac:dyDescent="0.25">
      <c r="A7369" s="17"/>
    </row>
    <row r="7370" spans="1:1" x14ac:dyDescent="0.25">
      <c r="A7370" s="17"/>
    </row>
    <row r="7371" spans="1:1" x14ac:dyDescent="0.25">
      <c r="A7371" s="17"/>
    </row>
    <row r="7372" spans="1:1" x14ac:dyDescent="0.25">
      <c r="A7372" s="17"/>
    </row>
    <row r="7373" spans="1:1" x14ac:dyDescent="0.25">
      <c r="A7373" s="17"/>
    </row>
    <row r="7374" spans="1:1" x14ac:dyDescent="0.25">
      <c r="A7374" s="17"/>
    </row>
    <row r="7375" spans="1:1" x14ac:dyDescent="0.25">
      <c r="A7375" s="17"/>
    </row>
    <row r="7376" spans="1:1" x14ac:dyDescent="0.25">
      <c r="A7376" s="17"/>
    </row>
    <row r="7377" spans="1:1" x14ac:dyDescent="0.25">
      <c r="A7377" s="17"/>
    </row>
    <row r="7378" spans="1:1" x14ac:dyDescent="0.25">
      <c r="A7378" s="17"/>
    </row>
    <row r="7379" spans="1:1" x14ac:dyDescent="0.25">
      <c r="A7379" s="17"/>
    </row>
    <row r="7380" spans="1:1" x14ac:dyDescent="0.25">
      <c r="A7380" s="17"/>
    </row>
    <row r="7381" spans="1:1" x14ac:dyDescent="0.25">
      <c r="A7381" s="17"/>
    </row>
    <row r="7382" spans="1:1" x14ac:dyDescent="0.25">
      <c r="A7382" s="17"/>
    </row>
    <row r="7383" spans="1:1" x14ac:dyDescent="0.25">
      <c r="A7383" s="17"/>
    </row>
    <row r="7384" spans="1:1" x14ac:dyDescent="0.25">
      <c r="A7384" s="17"/>
    </row>
    <row r="7385" spans="1:1" x14ac:dyDescent="0.25">
      <c r="A7385" s="17"/>
    </row>
    <row r="7386" spans="1:1" x14ac:dyDescent="0.25">
      <c r="A7386" s="17"/>
    </row>
    <row r="7387" spans="1:1" x14ac:dyDescent="0.25">
      <c r="A7387" s="17"/>
    </row>
    <row r="7388" spans="1:1" x14ac:dyDescent="0.25">
      <c r="A7388" s="17"/>
    </row>
    <row r="7389" spans="1:1" x14ac:dyDescent="0.25">
      <c r="A7389" s="17"/>
    </row>
    <row r="7390" spans="1:1" x14ac:dyDescent="0.25">
      <c r="A7390" s="17"/>
    </row>
    <row r="7391" spans="1:1" x14ac:dyDescent="0.25">
      <c r="A7391" s="17"/>
    </row>
    <row r="7392" spans="1:1" x14ac:dyDescent="0.25">
      <c r="A7392" s="17"/>
    </row>
    <row r="7393" spans="1:1" x14ac:dyDescent="0.25">
      <c r="A7393" s="17"/>
    </row>
    <row r="7394" spans="1:1" x14ac:dyDescent="0.25">
      <c r="A7394" s="17"/>
    </row>
    <row r="7395" spans="1:1" x14ac:dyDescent="0.25">
      <c r="A7395" s="17"/>
    </row>
    <row r="7396" spans="1:1" x14ac:dyDescent="0.25">
      <c r="A7396" s="17"/>
    </row>
    <row r="7397" spans="1:1" x14ac:dyDescent="0.25">
      <c r="A7397" s="17"/>
    </row>
    <row r="7398" spans="1:1" x14ac:dyDescent="0.25">
      <c r="A7398" s="17"/>
    </row>
    <row r="7399" spans="1:1" x14ac:dyDescent="0.25">
      <c r="A7399" s="17"/>
    </row>
    <row r="7400" spans="1:1" x14ac:dyDescent="0.25">
      <c r="A7400" s="17"/>
    </row>
    <row r="7401" spans="1:1" x14ac:dyDescent="0.25">
      <c r="A7401" s="17"/>
    </row>
    <row r="7402" spans="1:1" x14ac:dyDescent="0.25">
      <c r="A7402" s="17"/>
    </row>
    <row r="7403" spans="1:1" x14ac:dyDescent="0.25">
      <c r="A7403" s="17"/>
    </row>
    <row r="7404" spans="1:1" x14ac:dyDescent="0.25">
      <c r="A7404" s="17"/>
    </row>
    <row r="7405" spans="1:1" x14ac:dyDescent="0.25">
      <c r="A7405" s="17"/>
    </row>
    <row r="7406" spans="1:1" x14ac:dyDescent="0.25">
      <c r="A7406" s="17"/>
    </row>
    <row r="7407" spans="1:1" x14ac:dyDescent="0.25">
      <c r="A7407" s="17"/>
    </row>
    <row r="7408" spans="1:1" x14ac:dyDescent="0.25">
      <c r="A7408" s="17"/>
    </row>
    <row r="7409" spans="1:1" x14ac:dyDescent="0.25">
      <c r="A7409" s="17"/>
    </row>
    <row r="7410" spans="1:1" x14ac:dyDescent="0.25">
      <c r="A7410" s="17"/>
    </row>
    <row r="7411" spans="1:1" x14ac:dyDescent="0.25">
      <c r="A7411" s="17"/>
    </row>
    <row r="7412" spans="1:1" x14ac:dyDescent="0.25">
      <c r="A7412" s="17"/>
    </row>
    <row r="7413" spans="1:1" x14ac:dyDescent="0.25">
      <c r="A7413" s="17"/>
    </row>
    <row r="7414" spans="1:1" x14ac:dyDescent="0.25">
      <c r="A7414" s="17"/>
    </row>
    <row r="7415" spans="1:1" x14ac:dyDescent="0.25">
      <c r="A7415" s="17"/>
    </row>
    <row r="7416" spans="1:1" x14ac:dyDescent="0.25">
      <c r="A7416" s="17"/>
    </row>
    <row r="7417" spans="1:1" x14ac:dyDescent="0.25">
      <c r="A7417" s="17"/>
    </row>
    <row r="7418" spans="1:1" x14ac:dyDescent="0.25">
      <c r="A7418" s="17"/>
    </row>
    <row r="7419" spans="1:1" x14ac:dyDescent="0.25">
      <c r="A7419" s="17"/>
    </row>
    <row r="7420" spans="1:1" x14ac:dyDescent="0.25">
      <c r="A7420" s="17"/>
    </row>
    <row r="7421" spans="1:1" x14ac:dyDescent="0.25">
      <c r="A7421" s="17"/>
    </row>
    <row r="7422" spans="1:1" x14ac:dyDescent="0.25">
      <c r="A7422" s="17"/>
    </row>
    <row r="7423" spans="1:1" x14ac:dyDescent="0.25">
      <c r="A7423" s="17"/>
    </row>
    <row r="7424" spans="1:1" x14ac:dyDescent="0.25">
      <c r="A7424" s="17"/>
    </row>
    <row r="7425" spans="1:1" x14ac:dyDescent="0.25">
      <c r="A7425" s="17"/>
    </row>
    <row r="7426" spans="1:1" x14ac:dyDescent="0.25">
      <c r="A7426" s="17"/>
    </row>
    <row r="7427" spans="1:1" x14ac:dyDescent="0.25">
      <c r="A7427" s="17"/>
    </row>
    <row r="7428" spans="1:1" x14ac:dyDescent="0.25">
      <c r="A7428" s="17"/>
    </row>
    <row r="7429" spans="1:1" x14ac:dyDescent="0.25">
      <c r="A7429" s="17"/>
    </row>
    <row r="7430" spans="1:1" x14ac:dyDescent="0.25">
      <c r="A7430" s="17"/>
    </row>
    <row r="7431" spans="1:1" x14ac:dyDescent="0.25">
      <c r="A7431" s="17"/>
    </row>
    <row r="7432" spans="1:1" x14ac:dyDescent="0.25">
      <c r="A7432" s="17"/>
    </row>
    <row r="7433" spans="1:1" x14ac:dyDescent="0.25">
      <c r="A7433" s="17"/>
    </row>
    <row r="7434" spans="1:1" x14ac:dyDescent="0.25">
      <c r="A7434" s="17"/>
    </row>
    <row r="7435" spans="1:1" x14ac:dyDescent="0.25">
      <c r="A7435" s="17"/>
    </row>
    <row r="7436" spans="1:1" x14ac:dyDescent="0.25">
      <c r="A7436" s="17"/>
    </row>
    <row r="7437" spans="1:1" x14ac:dyDescent="0.25">
      <c r="A7437" s="17"/>
    </row>
    <row r="7438" spans="1:1" x14ac:dyDescent="0.25">
      <c r="A7438" s="17"/>
    </row>
    <row r="7439" spans="1:1" x14ac:dyDescent="0.25">
      <c r="A7439" s="17"/>
    </row>
    <row r="7440" spans="1:1" x14ac:dyDescent="0.25">
      <c r="A7440" s="17"/>
    </row>
    <row r="7441" spans="1:1" x14ac:dyDescent="0.25">
      <c r="A7441" s="17"/>
    </row>
    <row r="7442" spans="1:1" x14ac:dyDescent="0.25">
      <c r="A7442" s="17"/>
    </row>
    <row r="7443" spans="1:1" x14ac:dyDescent="0.25">
      <c r="A7443" s="17"/>
    </row>
    <row r="7444" spans="1:1" x14ac:dyDescent="0.25">
      <c r="A7444" s="17"/>
    </row>
    <row r="7445" spans="1:1" x14ac:dyDescent="0.25">
      <c r="A7445" s="17"/>
    </row>
    <row r="7446" spans="1:1" x14ac:dyDescent="0.25">
      <c r="A7446" s="17"/>
    </row>
    <row r="7447" spans="1:1" x14ac:dyDescent="0.25">
      <c r="A7447" s="17"/>
    </row>
    <row r="7448" spans="1:1" x14ac:dyDescent="0.25">
      <c r="A7448" s="17"/>
    </row>
    <row r="7449" spans="1:1" x14ac:dyDescent="0.25">
      <c r="A7449" s="17"/>
    </row>
    <row r="7450" spans="1:1" x14ac:dyDescent="0.25">
      <c r="A7450" s="17"/>
    </row>
    <row r="7451" spans="1:1" x14ac:dyDescent="0.25">
      <c r="A7451" s="17"/>
    </row>
    <row r="7452" spans="1:1" x14ac:dyDescent="0.25">
      <c r="A7452" s="17"/>
    </row>
    <row r="7453" spans="1:1" x14ac:dyDescent="0.25">
      <c r="A7453" s="17"/>
    </row>
    <row r="7454" spans="1:1" x14ac:dyDescent="0.25">
      <c r="A7454" s="17"/>
    </row>
    <row r="7455" spans="1:1" x14ac:dyDescent="0.25">
      <c r="A7455" s="17"/>
    </row>
    <row r="7456" spans="1:1" x14ac:dyDescent="0.25">
      <c r="A7456" s="17"/>
    </row>
    <row r="7457" spans="1:1" x14ac:dyDescent="0.25">
      <c r="A7457" s="17"/>
    </row>
    <row r="7458" spans="1:1" x14ac:dyDescent="0.25">
      <c r="A7458" s="17"/>
    </row>
    <row r="7459" spans="1:1" x14ac:dyDescent="0.25">
      <c r="A7459" s="17"/>
    </row>
    <row r="7460" spans="1:1" x14ac:dyDescent="0.25">
      <c r="A7460" s="17"/>
    </row>
    <row r="7461" spans="1:1" x14ac:dyDescent="0.25">
      <c r="A7461" s="17"/>
    </row>
    <row r="7462" spans="1:1" x14ac:dyDescent="0.25">
      <c r="A7462" s="17"/>
    </row>
    <row r="7463" spans="1:1" x14ac:dyDescent="0.25">
      <c r="A7463" s="17"/>
    </row>
    <row r="7464" spans="1:1" x14ac:dyDescent="0.25">
      <c r="A7464" s="17"/>
    </row>
    <row r="7465" spans="1:1" x14ac:dyDescent="0.25">
      <c r="A7465" s="17"/>
    </row>
    <row r="7466" spans="1:1" x14ac:dyDescent="0.25">
      <c r="A7466" s="17"/>
    </row>
    <row r="7467" spans="1:1" x14ac:dyDescent="0.25">
      <c r="A7467" s="17"/>
    </row>
    <row r="7468" spans="1:1" x14ac:dyDescent="0.25">
      <c r="A7468" s="17"/>
    </row>
    <row r="7469" spans="1:1" x14ac:dyDescent="0.25">
      <c r="A7469" s="17"/>
    </row>
    <row r="7470" spans="1:1" x14ac:dyDescent="0.25">
      <c r="A7470" s="17"/>
    </row>
    <row r="7471" spans="1:1" x14ac:dyDescent="0.25">
      <c r="A7471" s="17"/>
    </row>
    <row r="7472" spans="1:1" x14ac:dyDescent="0.25">
      <c r="A7472" s="17"/>
    </row>
    <row r="7473" spans="1:1" x14ac:dyDescent="0.25">
      <c r="A7473" s="17"/>
    </row>
    <row r="7474" spans="1:1" x14ac:dyDescent="0.25">
      <c r="A7474" s="17"/>
    </row>
    <row r="7475" spans="1:1" x14ac:dyDescent="0.25">
      <c r="A7475" s="17"/>
    </row>
    <row r="7476" spans="1:1" x14ac:dyDescent="0.25">
      <c r="A7476" s="17"/>
    </row>
    <row r="7477" spans="1:1" x14ac:dyDescent="0.25">
      <c r="A7477" s="17"/>
    </row>
    <row r="7478" spans="1:1" x14ac:dyDescent="0.25">
      <c r="A7478" s="17"/>
    </row>
    <row r="7479" spans="1:1" x14ac:dyDescent="0.25">
      <c r="A7479" s="17"/>
    </row>
    <row r="7480" spans="1:1" x14ac:dyDescent="0.25">
      <c r="A7480" s="17"/>
    </row>
    <row r="7481" spans="1:1" x14ac:dyDescent="0.25">
      <c r="A7481" s="17"/>
    </row>
    <row r="7482" spans="1:1" x14ac:dyDescent="0.25">
      <c r="A7482" s="17"/>
    </row>
    <row r="7483" spans="1:1" x14ac:dyDescent="0.25">
      <c r="A7483" s="17"/>
    </row>
    <row r="7484" spans="1:1" x14ac:dyDescent="0.25">
      <c r="A7484" s="17"/>
    </row>
    <row r="7485" spans="1:1" x14ac:dyDescent="0.25">
      <c r="A7485" s="17"/>
    </row>
    <row r="7486" spans="1:1" x14ac:dyDescent="0.25">
      <c r="A7486" s="17"/>
    </row>
    <row r="7487" spans="1:1" x14ac:dyDescent="0.25">
      <c r="A7487" s="17"/>
    </row>
    <row r="7488" spans="1:1" x14ac:dyDescent="0.25">
      <c r="A7488" s="17"/>
    </row>
    <row r="7489" spans="1:1" x14ac:dyDescent="0.25">
      <c r="A7489" s="17"/>
    </row>
    <row r="7490" spans="1:1" x14ac:dyDescent="0.25">
      <c r="A7490" s="17"/>
    </row>
    <row r="7491" spans="1:1" x14ac:dyDescent="0.25">
      <c r="A7491" s="17"/>
    </row>
    <row r="7492" spans="1:1" x14ac:dyDescent="0.25">
      <c r="A7492" s="17"/>
    </row>
    <row r="7493" spans="1:1" x14ac:dyDescent="0.25">
      <c r="A7493" s="17"/>
    </row>
    <row r="7494" spans="1:1" x14ac:dyDescent="0.25">
      <c r="A7494" s="17"/>
    </row>
    <row r="7495" spans="1:1" x14ac:dyDescent="0.25">
      <c r="A7495" s="17"/>
    </row>
    <row r="7496" spans="1:1" x14ac:dyDescent="0.25">
      <c r="A7496" s="17"/>
    </row>
    <row r="7497" spans="1:1" x14ac:dyDescent="0.25">
      <c r="A7497" s="17"/>
    </row>
    <row r="7498" spans="1:1" x14ac:dyDescent="0.25">
      <c r="A7498" s="17"/>
    </row>
    <row r="7499" spans="1:1" x14ac:dyDescent="0.25">
      <c r="A7499" s="17"/>
    </row>
    <row r="7500" spans="1:1" x14ac:dyDescent="0.25">
      <c r="A7500" s="17"/>
    </row>
    <row r="7501" spans="1:1" x14ac:dyDescent="0.25">
      <c r="A7501" s="17"/>
    </row>
    <row r="7502" spans="1:1" x14ac:dyDescent="0.25">
      <c r="A7502" s="17"/>
    </row>
    <row r="7503" spans="1:1" x14ac:dyDescent="0.25">
      <c r="A7503" s="17"/>
    </row>
    <row r="7504" spans="1:1" x14ac:dyDescent="0.25">
      <c r="A7504" s="17"/>
    </row>
    <row r="7505" spans="1:1" x14ac:dyDescent="0.25">
      <c r="A7505" s="17"/>
    </row>
    <row r="7506" spans="1:1" x14ac:dyDescent="0.25">
      <c r="A7506" s="17"/>
    </row>
    <row r="7507" spans="1:1" x14ac:dyDescent="0.25">
      <c r="A7507" s="17"/>
    </row>
    <row r="7508" spans="1:1" x14ac:dyDescent="0.25">
      <c r="A7508" s="17"/>
    </row>
    <row r="7509" spans="1:1" x14ac:dyDescent="0.25">
      <c r="A7509" s="17"/>
    </row>
    <row r="7510" spans="1:1" x14ac:dyDescent="0.25">
      <c r="A7510" s="17"/>
    </row>
    <row r="7511" spans="1:1" x14ac:dyDescent="0.25">
      <c r="A7511" s="17"/>
    </row>
    <row r="7512" spans="1:1" x14ac:dyDescent="0.25">
      <c r="A7512" s="17"/>
    </row>
    <row r="7513" spans="1:1" x14ac:dyDescent="0.25">
      <c r="A7513" s="17"/>
    </row>
    <row r="7514" spans="1:1" x14ac:dyDescent="0.25">
      <c r="A7514" s="17"/>
    </row>
    <row r="7515" spans="1:1" x14ac:dyDescent="0.25">
      <c r="A7515" s="17"/>
    </row>
    <row r="7516" spans="1:1" x14ac:dyDescent="0.25">
      <c r="A7516" s="17"/>
    </row>
    <row r="7517" spans="1:1" x14ac:dyDescent="0.25">
      <c r="A7517" s="17"/>
    </row>
    <row r="7518" spans="1:1" x14ac:dyDescent="0.25">
      <c r="A7518" s="17"/>
    </row>
    <row r="7519" spans="1:1" x14ac:dyDescent="0.25">
      <c r="A7519" s="17"/>
    </row>
    <row r="7520" spans="1:1" x14ac:dyDescent="0.25">
      <c r="A7520" s="17"/>
    </row>
    <row r="7521" spans="1:1" x14ac:dyDescent="0.25">
      <c r="A7521" s="17"/>
    </row>
    <row r="7522" spans="1:1" x14ac:dyDescent="0.25">
      <c r="A7522" s="17"/>
    </row>
    <row r="7523" spans="1:1" x14ac:dyDescent="0.25">
      <c r="A7523" s="17"/>
    </row>
    <row r="7524" spans="1:1" x14ac:dyDescent="0.25">
      <c r="A7524" s="17"/>
    </row>
    <row r="7525" spans="1:1" x14ac:dyDescent="0.25">
      <c r="A7525" s="17"/>
    </row>
    <row r="7526" spans="1:1" x14ac:dyDescent="0.25">
      <c r="A7526" s="17"/>
    </row>
    <row r="7527" spans="1:1" x14ac:dyDescent="0.25">
      <c r="A7527" s="17"/>
    </row>
    <row r="7528" spans="1:1" x14ac:dyDescent="0.25">
      <c r="A7528" s="17"/>
    </row>
    <row r="7529" spans="1:1" x14ac:dyDescent="0.25">
      <c r="A7529" s="17"/>
    </row>
    <row r="7530" spans="1:1" x14ac:dyDescent="0.25">
      <c r="A7530" s="17"/>
    </row>
    <row r="7531" spans="1:1" x14ac:dyDescent="0.25">
      <c r="A7531" s="17"/>
    </row>
    <row r="7532" spans="1:1" x14ac:dyDescent="0.25">
      <c r="A7532" s="17"/>
    </row>
    <row r="7533" spans="1:1" x14ac:dyDescent="0.25">
      <c r="A7533" s="17"/>
    </row>
    <row r="7534" spans="1:1" x14ac:dyDescent="0.25">
      <c r="A7534" s="17"/>
    </row>
    <row r="7535" spans="1:1" x14ac:dyDescent="0.25">
      <c r="A7535" s="17"/>
    </row>
    <row r="7536" spans="1:1" x14ac:dyDescent="0.25">
      <c r="A7536" s="17"/>
    </row>
    <row r="7537" spans="1:1" x14ac:dyDescent="0.25">
      <c r="A7537" s="17"/>
    </row>
    <row r="7538" spans="1:1" x14ac:dyDescent="0.25">
      <c r="A7538" s="17"/>
    </row>
    <row r="7539" spans="1:1" x14ac:dyDescent="0.25">
      <c r="A7539" s="17"/>
    </row>
    <row r="7540" spans="1:1" x14ac:dyDescent="0.25">
      <c r="A7540" s="17"/>
    </row>
    <row r="7541" spans="1:1" x14ac:dyDescent="0.25">
      <c r="A7541" s="17"/>
    </row>
    <row r="7542" spans="1:1" x14ac:dyDescent="0.25">
      <c r="A7542" s="17"/>
    </row>
    <row r="7543" spans="1:1" x14ac:dyDescent="0.25">
      <c r="A7543" s="17"/>
    </row>
    <row r="7544" spans="1:1" x14ac:dyDescent="0.25">
      <c r="A7544" s="17"/>
    </row>
    <row r="7545" spans="1:1" x14ac:dyDescent="0.25">
      <c r="A7545" s="17"/>
    </row>
    <row r="7546" spans="1:1" x14ac:dyDescent="0.25">
      <c r="A7546" s="17"/>
    </row>
    <row r="7547" spans="1:1" x14ac:dyDescent="0.25">
      <c r="A7547" s="17"/>
    </row>
    <row r="7548" spans="1:1" x14ac:dyDescent="0.25">
      <c r="A7548" s="17"/>
    </row>
    <row r="7549" spans="1:1" x14ac:dyDescent="0.25">
      <c r="A7549" s="17"/>
    </row>
    <row r="7550" spans="1:1" x14ac:dyDescent="0.25">
      <c r="A7550" s="17"/>
    </row>
    <row r="7551" spans="1:1" x14ac:dyDescent="0.25">
      <c r="A7551" s="17"/>
    </row>
    <row r="7552" spans="1:1" x14ac:dyDescent="0.25">
      <c r="A7552" s="17"/>
    </row>
    <row r="7553" spans="1:1" x14ac:dyDescent="0.25">
      <c r="A7553" s="17"/>
    </row>
    <row r="7554" spans="1:1" x14ac:dyDescent="0.25">
      <c r="A7554" s="17"/>
    </row>
    <row r="7555" spans="1:1" x14ac:dyDescent="0.25">
      <c r="A7555" s="17"/>
    </row>
    <row r="7556" spans="1:1" x14ac:dyDescent="0.25">
      <c r="A7556" s="17"/>
    </row>
    <row r="7557" spans="1:1" x14ac:dyDescent="0.25">
      <c r="A7557" s="17"/>
    </row>
    <row r="7558" spans="1:1" x14ac:dyDescent="0.25">
      <c r="A7558" s="17"/>
    </row>
    <row r="7559" spans="1:1" x14ac:dyDescent="0.25">
      <c r="A7559" s="17"/>
    </row>
    <row r="7560" spans="1:1" x14ac:dyDescent="0.25">
      <c r="A7560" s="17"/>
    </row>
    <row r="7561" spans="1:1" x14ac:dyDescent="0.25">
      <c r="A7561" s="17"/>
    </row>
    <row r="7562" spans="1:1" x14ac:dyDescent="0.25">
      <c r="A7562" s="17"/>
    </row>
    <row r="7563" spans="1:1" x14ac:dyDescent="0.25">
      <c r="A7563" s="17"/>
    </row>
    <row r="7564" spans="1:1" x14ac:dyDescent="0.25">
      <c r="A7564" s="17"/>
    </row>
    <row r="7565" spans="1:1" x14ac:dyDescent="0.25">
      <c r="A7565" s="17"/>
    </row>
    <row r="7566" spans="1:1" x14ac:dyDescent="0.25">
      <c r="A7566" s="17"/>
    </row>
    <row r="7567" spans="1:1" x14ac:dyDescent="0.25">
      <c r="A7567" s="17"/>
    </row>
    <row r="7568" spans="1:1" x14ac:dyDescent="0.25">
      <c r="A7568" s="17"/>
    </row>
    <row r="7569" spans="1:1" x14ac:dyDescent="0.25">
      <c r="A7569" s="17"/>
    </row>
    <row r="7570" spans="1:1" x14ac:dyDescent="0.25">
      <c r="A7570" s="17"/>
    </row>
    <row r="7571" spans="1:1" x14ac:dyDescent="0.25">
      <c r="A7571" s="17"/>
    </row>
    <row r="7572" spans="1:1" x14ac:dyDescent="0.25">
      <c r="A7572" s="17"/>
    </row>
    <row r="7573" spans="1:1" x14ac:dyDescent="0.25">
      <c r="A7573" s="17"/>
    </row>
    <row r="7574" spans="1:1" x14ac:dyDescent="0.25">
      <c r="A7574" s="17"/>
    </row>
    <row r="7575" spans="1:1" x14ac:dyDescent="0.25">
      <c r="A7575" s="17"/>
    </row>
    <row r="7576" spans="1:1" x14ac:dyDescent="0.25">
      <c r="A7576" s="17"/>
    </row>
    <row r="7577" spans="1:1" x14ac:dyDescent="0.25">
      <c r="A7577" s="17"/>
    </row>
    <row r="7578" spans="1:1" x14ac:dyDescent="0.25">
      <c r="A7578" s="17"/>
    </row>
    <row r="7579" spans="1:1" x14ac:dyDescent="0.25">
      <c r="A7579" s="17"/>
    </row>
    <row r="7580" spans="1:1" x14ac:dyDescent="0.25">
      <c r="A7580" s="17"/>
    </row>
    <row r="7581" spans="1:1" x14ac:dyDescent="0.25">
      <c r="A7581" s="17"/>
    </row>
    <row r="7582" spans="1:1" x14ac:dyDescent="0.25">
      <c r="A7582" s="17"/>
    </row>
    <row r="7583" spans="1:1" x14ac:dyDescent="0.25">
      <c r="A7583" s="17"/>
    </row>
    <row r="7584" spans="1:1" x14ac:dyDescent="0.25">
      <c r="A7584" s="17"/>
    </row>
    <row r="7585" spans="1:1" x14ac:dyDescent="0.25">
      <c r="A7585" s="17"/>
    </row>
    <row r="7586" spans="1:1" x14ac:dyDescent="0.25">
      <c r="A7586" s="17"/>
    </row>
    <row r="7587" spans="1:1" x14ac:dyDescent="0.25">
      <c r="A7587" s="17"/>
    </row>
    <row r="7588" spans="1:1" x14ac:dyDescent="0.25">
      <c r="A7588" s="17"/>
    </row>
    <row r="7589" spans="1:1" x14ac:dyDescent="0.25">
      <c r="A7589" s="17"/>
    </row>
    <row r="7590" spans="1:1" x14ac:dyDescent="0.25">
      <c r="A7590" s="17"/>
    </row>
    <row r="7591" spans="1:1" x14ac:dyDescent="0.25">
      <c r="A7591" s="17"/>
    </row>
    <row r="7592" spans="1:1" x14ac:dyDescent="0.25">
      <c r="A7592" s="17"/>
    </row>
    <row r="7593" spans="1:1" x14ac:dyDescent="0.25">
      <c r="A7593" s="17"/>
    </row>
    <row r="7594" spans="1:1" x14ac:dyDescent="0.25">
      <c r="A7594" s="17"/>
    </row>
    <row r="7595" spans="1:1" x14ac:dyDescent="0.25">
      <c r="A7595" s="17"/>
    </row>
    <row r="7596" spans="1:1" x14ac:dyDescent="0.25">
      <c r="A7596" s="17"/>
    </row>
    <row r="7597" spans="1:1" x14ac:dyDescent="0.25">
      <c r="A7597" s="17"/>
    </row>
    <row r="7598" spans="1:1" x14ac:dyDescent="0.25">
      <c r="A7598" s="17"/>
    </row>
    <row r="7599" spans="1:1" x14ac:dyDescent="0.25">
      <c r="A7599" s="17"/>
    </row>
    <row r="7600" spans="1:1" x14ac:dyDescent="0.25">
      <c r="A7600" s="17"/>
    </row>
    <row r="7601" spans="1:1" x14ac:dyDescent="0.25">
      <c r="A7601" s="17"/>
    </row>
    <row r="7602" spans="1:1" x14ac:dyDescent="0.25">
      <c r="A7602" s="17"/>
    </row>
    <row r="7603" spans="1:1" x14ac:dyDescent="0.25">
      <c r="A7603" s="17"/>
    </row>
    <row r="7604" spans="1:1" x14ac:dyDescent="0.25">
      <c r="A7604" s="17"/>
    </row>
    <row r="7605" spans="1:1" x14ac:dyDescent="0.25">
      <c r="A7605" s="17"/>
    </row>
    <row r="7606" spans="1:1" x14ac:dyDescent="0.25">
      <c r="A7606" s="17"/>
    </row>
    <row r="7607" spans="1:1" x14ac:dyDescent="0.25">
      <c r="A7607" s="17"/>
    </row>
    <row r="7608" spans="1:1" x14ac:dyDescent="0.25">
      <c r="A7608" s="17"/>
    </row>
    <row r="7609" spans="1:1" x14ac:dyDescent="0.25">
      <c r="A7609" s="17"/>
    </row>
    <row r="7610" spans="1:1" x14ac:dyDescent="0.25">
      <c r="A7610" s="17"/>
    </row>
    <row r="7611" spans="1:1" x14ac:dyDescent="0.25">
      <c r="A7611" s="17"/>
    </row>
    <row r="7612" spans="1:1" x14ac:dyDescent="0.25">
      <c r="A7612" s="17"/>
    </row>
    <row r="7613" spans="1:1" x14ac:dyDescent="0.25">
      <c r="A7613" s="17"/>
    </row>
    <row r="7614" spans="1:1" x14ac:dyDescent="0.25">
      <c r="A7614" s="17"/>
    </row>
    <row r="7615" spans="1:1" x14ac:dyDescent="0.25">
      <c r="A7615" s="17"/>
    </row>
    <row r="7616" spans="1:1" x14ac:dyDescent="0.25">
      <c r="A7616" s="17"/>
    </row>
    <row r="7617" spans="1:1" x14ac:dyDescent="0.25">
      <c r="A7617" s="17"/>
    </row>
    <row r="7618" spans="1:1" x14ac:dyDescent="0.25">
      <c r="A7618" s="17"/>
    </row>
    <row r="7619" spans="1:1" x14ac:dyDescent="0.25">
      <c r="A7619" s="17"/>
    </row>
    <row r="7620" spans="1:1" x14ac:dyDescent="0.25">
      <c r="A7620" s="17"/>
    </row>
    <row r="7621" spans="1:1" x14ac:dyDescent="0.25">
      <c r="A7621" s="17"/>
    </row>
    <row r="7622" spans="1:1" x14ac:dyDescent="0.25">
      <c r="A7622" s="17"/>
    </row>
    <row r="7623" spans="1:1" x14ac:dyDescent="0.25">
      <c r="A7623" s="17"/>
    </row>
    <row r="7624" spans="1:1" x14ac:dyDescent="0.25">
      <c r="A7624" s="17"/>
    </row>
    <row r="7625" spans="1:1" x14ac:dyDescent="0.25">
      <c r="A7625" s="17"/>
    </row>
    <row r="7626" spans="1:1" x14ac:dyDescent="0.25">
      <c r="A7626" s="17"/>
    </row>
    <row r="7627" spans="1:1" x14ac:dyDescent="0.25">
      <c r="A7627" s="17"/>
    </row>
    <row r="7628" spans="1:1" x14ac:dyDescent="0.25">
      <c r="A7628" s="17"/>
    </row>
    <row r="7629" spans="1:1" x14ac:dyDescent="0.25">
      <c r="A7629" s="17"/>
    </row>
    <row r="7630" spans="1:1" x14ac:dyDescent="0.25">
      <c r="A7630" s="17"/>
    </row>
    <row r="7631" spans="1:1" x14ac:dyDescent="0.25">
      <c r="A7631" s="17"/>
    </row>
    <row r="7632" spans="1:1" x14ac:dyDescent="0.25">
      <c r="A7632" s="17"/>
    </row>
    <row r="7633" spans="1:1" x14ac:dyDescent="0.25">
      <c r="A7633" s="17"/>
    </row>
    <row r="7634" spans="1:1" x14ac:dyDescent="0.25">
      <c r="A7634" s="17"/>
    </row>
    <row r="7635" spans="1:1" x14ac:dyDescent="0.25">
      <c r="A7635" s="17"/>
    </row>
    <row r="7636" spans="1:1" x14ac:dyDescent="0.25">
      <c r="A7636" s="17"/>
    </row>
    <row r="7637" spans="1:1" x14ac:dyDescent="0.25">
      <c r="A7637" s="17"/>
    </row>
    <row r="7638" spans="1:1" x14ac:dyDescent="0.25">
      <c r="A7638" s="17"/>
    </row>
    <row r="7639" spans="1:1" x14ac:dyDescent="0.25">
      <c r="A7639" s="17"/>
    </row>
    <row r="7640" spans="1:1" x14ac:dyDescent="0.25">
      <c r="A7640" s="17"/>
    </row>
    <row r="7641" spans="1:1" x14ac:dyDescent="0.25">
      <c r="A7641" s="17"/>
    </row>
    <row r="7642" spans="1:1" x14ac:dyDescent="0.25">
      <c r="A7642" s="17"/>
    </row>
    <row r="7643" spans="1:1" x14ac:dyDescent="0.25">
      <c r="A7643" s="17"/>
    </row>
    <row r="7644" spans="1:1" x14ac:dyDescent="0.25">
      <c r="A7644" s="17"/>
    </row>
    <row r="7645" spans="1:1" x14ac:dyDescent="0.25">
      <c r="A7645" s="17"/>
    </row>
    <row r="7646" spans="1:1" x14ac:dyDescent="0.25">
      <c r="A7646" s="17"/>
    </row>
    <row r="7647" spans="1:1" x14ac:dyDescent="0.25">
      <c r="A7647" s="17"/>
    </row>
    <row r="7648" spans="1:1" x14ac:dyDescent="0.25">
      <c r="A7648" s="17"/>
    </row>
    <row r="7649" spans="1:1" x14ac:dyDescent="0.25">
      <c r="A7649" s="17"/>
    </row>
    <row r="7650" spans="1:1" x14ac:dyDescent="0.25">
      <c r="A7650" s="17"/>
    </row>
    <row r="7651" spans="1:1" x14ac:dyDescent="0.25">
      <c r="A7651" s="17"/>
    </row>
    <row r="7652" spans="1:1" x14ac:dyDescent="0.25">
      <c r="A7652" s="17"/>
    </row>
    <row r="7653" spans="1:1" x14ac:dyDescent="0.25">
      <c r="A7653" s="17"/>
    </row>
    <row r="7654" spans="1:1" x14ac:dyDescent="0.25">
      <c r="A7654" s="17"/>
    </row>
    <row r="7655" spans="1:1" x14ac:dyDescent="0.25">
      <c r="A7655" s="17"/>
    </row>
    <row r="7656" spans="1:1" x14ac:dyDescent="0.25">
      <c r="A7656" s="17"/>
    </row>
    <row r="7657" spans="1:1" x14ac:dyDescent="0.25">
      <c r="A7657" s="17"/>
    </row>
    <row r="7658" spans="1:1" x14ac:dyDescent="0.25">
      <c r="A7658" s="17"/>
    </row>
    <row r="7659" spans="1:1" x14ac:dyDescent="0.25">
      <c r="A7659" s="17"/>
    </row>
    <row r="7660" spans="1:1" x14ac:dyDescent="0.25">
      <c r="A7660" s="17"/>
    </row>
    <row r="7661" spans="1:1" x14ac:dyDescent="0.25">
      <c r="A7661" s="17"/>
    </row>
    <row r="7662" spans="1:1" x14ac:dyDescent="0.25">
      <c r="A7662" s="17"/>
    </row>
    <row r="7663" spans="1:1" x14ac:dyDescent="0.25">
      <c r="A7663" s="17"/>
    </row>
    <row r="7664" spans="1:1" x14ac:dyDescent="0.25">
      <c r="A7664" s="17"/>
    </row>
    <row r="7665" spans="1:1" x14ac:dyDescent="0.25">
      <c r="A7665" s="17"/>
    </row>
    <row r="7666" spans="1:1" x14ac:dyDescent="0.25">
      <c r="A7666" s="17"/>
    </row>
    <row r="7667" spans="1:1" x14ac:dyDescent="0.25">
      <c r="A7667" s="17"/>
    </row>
    <row r="7668" spans="1:1" x14ac:dyDescent="0.25">
      <c r="A7668" s="17"/>
    </row>
    <row r="7669" spans="1:1" x14ac:dyDescent="0.25">
      <c r="A7669" s="17"/>
    </row>
    <row r="7670" spans="1:1" x14ac:dyDescent="0.25">
      <c r="A7670" s="17"/>
    </row>
    <row r="7671" spans="1:1" x14ac:dyDescent="0.25">
      <c r="A7671" s="17"/>
    </row>
    <row r="7672" spans="1:1" x14ac:dyDescent="0.25">
      <c r="A7672" s="17"/>
    </row>
    <row r="7673" spans="1:1" x14ac:dyDescent="0.25">
      <c r="A7673" s="17"/>
    </row>
    <row r="7674" spans="1:1" x14ac:dyDescent="0.25">
      <c r="A7674" s="17"/>
    </row>
    <row r="7675" spans="1:1" x14ac:dyDescent="0.25">
      <c r="A7675" s="17"/>
    </row>
    <row r="7676" spans="1:1" x14ac:dyDescent="0.25">
      <c r="A7676" s="17"/>
    </row>
    <row r="7677" spans="1:1" x14ac:dyDescent="0.25">
      <c r="A7677" s="17"/>
    </row>
    <row r="7678" spans="1:1" x14ac:dyDescent="0.25">
      <c r="A7678" s="17"/>
    </row>
    <row r="7679" spans="1:1" x14ac:dyDescent="0.25">
      <c r="A7679" s="17"/>
    </row>
    <row r="7680" spans="1:1" x14ac:dyDescent="0.25">
      <c r="A7680" s="17"/>
    </row>
    <row r="7681" spans="1:1" x14ac:dyDescent="0.25">
      <c r="A7681" s="17"/>
    </row>
    <row r="7682" spans="1:1" x14ac:dyDescent="0.25">
      <c r="A7682" s="17"/>
    </row>
    <row r="7683" spans="1:1" x14ac:dyDescent="0.25">
      <c r="A7683" s="17"/>
    </row>
    <row r="7684" spans="1:1" x14ac:dyDescent="0.25">
      <c r="A7684" s="17"/>
    </row>
    <row r="7685" spans="1:1" x14ac:dyDescent="0.25">
      <c r="A7685" s="17"/>
    </row>
    <row r="7686" spans="1:1" x14ac:dyDescent="0.25">
      <c r="A7686" s="17"/>
    </row>
    <row r="7687" spans="1:1" x14ac:dyDescent="0.25">
      <c r="A7687" s="17"/>
    </row>
    <row r="7688" spans="1:1" x14ac:dyDescent="0.25">
      <c r="A7688" s="17"/>
    </row>
    <row r="7689" spans="1:1" x14ac:dyDescent="0.25">
      <c r="A7689" s="17"/>
    </row>
    <row r="7690" spans="1:1" x14ac:dyDescent="0.25">
      <c r="A7690" s="17"/>
    </row>
    <row r="7691" spans="1:1" x14ac:dyDescent="0.25">
      <c r="A7691" s="17"/>
    </row>
    <row r="7692" spans="1:1" x14ac:dyDescent="0.25">
      <c r="A7692" s="17"/>
    </row>
    <row r="7693" spans="1:1" x14ac:dyDescent="0.25">
      <c r="A7693" s="17"/>
    </row>
    <row r="7694" spans="1:1" x14ac:dyDescent="0.25">
      <c r="A7694" s="17"/>
    </row>
    <row r="7695" spans="1:1" x14ac:dyDescent="0.25">
      <c r="A7695" s="17"/>
    </row>
    <row r="7696" spans="1:1" x14ac:dyDescent="0.25">
      <c r="A7696" s="17"/>
    </row>
    <row r="7697" spans="1:1" x14ac:dyDescent="0.25">
      <c r="A7697" s="17"/>
    </row>
    <row r="7698" spans="1:1" x14ac:dyDescent="0.25">
      <c r="A7698" s="17"/>
    </row>
    <row r="7699" spans="1:1" x14ac:dyDescent="0.25">
      <c r="A7699" s="17"/>
    </row>
    <row r="7700" spans="1:1" x14ac:dyDescent="0.25">
      <c r="A7700" s="17"/>
    </row>
    <row r="7701" spans="1:1" x14ac:dyDescent="0.25">
      <c r="A7701" s="17"/>
    </row>
    <row r="7702" spans="1:1" x14ac:dyDescent="0.25">
      <c r="A7702" s="17"/>
    </row>
    <row r="7703" spans="1:1" x14ac:dyDescent="0.25">
      <c r="A7703" s="17"/>
    </row>
    <row r="7704" spans="1:1" x14ac:dyDescent="0.25">
      <c r="A7704" s="17"/>
    </row>
    <row r="7705" spans="1:1" x14ac:dyDescent="0.25">
      <c r="A7705" s="17"/>
    </row>
    <row r="7706" spans="1:1" x14ac:dyDescent="0.25">
      <c r="A7706" s="17"/>
    </row>
    <row r="7707" spans="1:1" x14ac:dyDescent="0.25">
      <c r="A7707" s="17"/>
    </row>
    <row r="7708" spans="1:1" x14ac:dyDescent="0.25">
      <c r="A7708" s="17"/>
    </row>
    <row r="7709" spans="1:1" x14ac:dyDescent="0.25">
      <c r="A7709" s="17"/>
    </row>
    <row r="7710" spans="1:1" x14ac:dyDescent="0.25">
      <c r="A7710" s="17"/>
    </row>
    <row r="7711" spans="1:1" x14ac:dyDescent="0.25">
      <c r="A7711" s="17"/>
    </row>
    <row r="7712" spans="1:1" x14ac:dyDescent="0.25">
      <c r="A7712" s="17"/>
    </row>
    <row r="7713" spans="1:1" x14ac:dyDescent="0.25">
      <c r="A7713" s="17"/>
    </row>
    <row r="7714" spans="1:1" x14ac:dyDescent="0.25">
      <c r="A7714" s="17"/>
    </row>
    <row r="7715" spans="1:1" x14ac:dyDescent="0.25">
      <c r="A7715" s="17"/>
    </row>
    <row r="7716" spans="1:1" x14ac:dyDescent="0.25">
      <c r="A7716" s="17"/>
    </row>
    <row r="7717" spans="1:1" x14ac:dyDescent="0.25">
      <c r="A7717" s="17"/>
    </row>
    <row r="7718" spans="1:1" x14ac:dyDescent="0.25">
      <c r="A7718" s="17"/>
    </row>
    <row r="7719" spans="1:1" x14ac:dyDescent="0.25">
      <c r="A7719" s="17"/>
    </row>
    <row r="7720" spans="1:1" x14ac:dyDescent="0.25">
      <c r="A7720" s="17"/>
    </row>
    <row r="7721" spans="1:1" x14ac:dyDescent="0.25">
      <c r="A7721" s="17"/>
    </row>
    <row r="7722" spans="1:1" x14ac:dyDescent="0.25">
      <c r="A7722" s="17"/>
    </row>
    <row r="7723" spans="1:1" x14ac:dyDescent="0.25">
      <c r="A7723" s="17"/>
    </row>
    <row r="7724" spans="1:1" x14ac:dyDescent="0.25">
      <c r="A7724" s="17"/>
    </row>
    <row r="7725" spans="1:1" x14ac:dyDescent="0.25">
      <c r="A7725" s="17"/>
    </row>
    <row r="7726" spans="1:1" x14ac:dyDescent="0.25">
      <c r="A7726" s="17"/>
    </row>
    <row r="7727" spans="1:1" x14ac:dyDescent="0.25">
      <c r="A7727" s="17"/>
    </row>
    <row r="7728" spans="1:1" x14ac:dyDescent="0.25">
      <c r="A7728" s="17"/>
    </row>
    <row r="7729" spans="1:1" x14ac:dyDescent="0.25">
      <c r="A7729" s="17"/>
    </row>
    <row r="7730" spans="1:1" x14ac:dyDescent="0.25">
      <c r="A7730" s="17"/>
    </row>
    <row r="7731" spans="1:1" x14ac:dyDescent="0.25">
      <c r="A7731" s="17"/>
    </row>
    <row r="7732" spans="1:1" x14ac:dyDescent="0.25">
      <c r="A7732" s="17"/>
    </row>
    <row r="7733" spans="1:1" x14ac:dyDescent="0.25">
      <c r="A7733" s="17"/>
    </row>
    <row r="7734" spans="1:1" x14ac:dyDescent="0.25">
      <c r="A7734" s="17"/>
    </row>
    <row r="7735" spans="1:1" x14ac:dyDescent="0.25">
      <c r="A7735" s="17"/>
    </row>
    <row r="7736" spans="1:1" x14ac:dyDescent="0.25">
      <c r="A7736" s="17"/>
    </row>
    <row r="7737" spans="1:1" x14ac:dyDescent="0.25">
      <c r="A7737" s="17"/>
    </row>
    <row r="7738" spans="1:1" x14ac:dyDescent="0.25">
      <c r="A7738" s="17"/>
    </row>
    <row r="7739" spans="1:1" x14ac:dyDescent="0.25">
      <c r="A7739" s="17"/>
    </row>
    <row r="7740" spans="1:1" x14ac:dyDescent="0.25">
      <c r="A7740" s="17"/>
    </row>
    <row r="7741" spans="1:1" x14ac:dyDescent="0.25">
      <c r="A7741" s="17"/>
    </row>
    <row r="7742" spans="1:1" x14ac:dyDescent="0.25">
      <c r="A7742" s="17"/>
    </row>
    <row r="7743" spans="1:1" x14ac:dyDescent="0.25">
      <c r="A7743" s="17"/>
    </row>
    <row r="7744" spans="1:1" x14ac:dyDescent="0.25">
      <c r="A7744" s="17"/>
    </row>
    <row r="7745" spans="1:1" x14ac:dyDescent="0.25">
      <c r="A7745" s="17"/>
    </row>
    <row r="7746" spans="1:1" x14ac:dyDescent="0.25">
      <c r="A7746" s="17"/>
    </row>
    <row r="7747" spans="1:1" x14ac:dyDescent="0.25">
      <c r="A7747" s="17"/>
    </row>
    <row r="7748" spans="1:1" x14ac:dyDescent="0.25">
      <c r="A7748" s="17"/>
    </row>
    <row r="7749" spans="1:1" x14ac:dyDescent="0.25">
      <c r="A7749" s="17"/>
    </row>
    <row r="7750" spans="1:1" x14ac:dyDescent="0.25">
      <c r="A7750" s="17"/>
    </row>
    <row r="7751" spans="1:1" x14ac:dyDescent="0.25">
      <c r="A7751" s="17"/>
    </row>
    <row r="7752" spans="1:1" x14ac:dyDescent="0.25">
      <c r="A7752" s="17"/>
    </row>
    <row r="7753" spans="1:1" x14ac:dyDescent="0.25">
      <c r="A7753" s="17"/>
    </row>
    <row r="7754" spans="1:1" x14ac:dyDescent="0.25">
      <c r="A7754" s="17"/>
    </row>
    <row r="7755" spans="1:1" x14ac:dyDescent="0.25">
      <c r="A7755" s="17"/>
    </row>
    <row r="7756" spans="1:1" x14ac:dyDescent="0.25">
      <c r="A7756" s="17"/>
    </row>
    <row r="7757" spans="1:1" x14ac:dyDescent="0.25">
      <c r="A7757" s="17"/>
    </row>
    <row r="7758" spans="1:1" x14ac:dyDescent="0.25">
      <c r="A7758" s="17"/>
    </row>
    <row r="7759" spans="1:1" x14ac:dyDescent="0.25">
      <c r="A7759" s="17"/>
    </row>
    <row r="7760" spans="1:1" x14ac:dyDescent="0.25">
      <c r="A7760" s="17"/>
    </row>
    <row r="7761" spans="1:1" x14ac:dyDescent="0.25">
      <c r="A7761" s="17"/>
    </row>
    <row r="7762" spans="1:1" x14ac:dyDescent="0.25">
      <c r="A7762" s="17"/>
    </row>
    <row r="7763" spans="1:1" x14ac:dyDescent="0.25">
      <c r="A7763" s="17"/>
    </row>
    <row r="7764" spans="1:1" x14ac:dyDescent="0.25">
      <c r="A7764" s="17"/>
    </row>
    <row r="7765" spans="1:1" x14ac:dyDescent="0.25">
      <c r="A7765" s="17"/>
    </row>
    <row r="7766" spans="1:1" x14ac:dyDescent="0.25">
      <c r="A7766" s="17"/>
    </row>
    <row r="7767" spans="1:1" x14ac:dyDescent="0.25">
      <c r="A7767" s="17"/>
    </row>
    <row r="7768" spans="1:1" x14ac:dyDescent="0.25">
      <c r="A7768" s="17"/>
    </row>
    <row r="7769" spans="1:1" x14ac:dyDescent="0.25">
      <c r="A7769" s="17"/>
    </row>
    <row r="7770" spans="1:1" x14ac:dyDescent="0.25">
      <c r="A7770" s="17"/>
    </row>
    <row r="7771" spans="1:1" x14ac:dyDescent="0.25">
      <c r="A7771" s="17"/>
    </row>
    <row r="7772" spans="1:1" x14ac:dyDescent="0.25">
      <c r="A7772" s="17"/>
    </row>
    <row r="7773" spans="1:1" x14ac:dyDescent="0.25">
      <c r="A7773" s="17"/>
    </row>
    <row r="7774" spans="1:1" x14ac:dyDescent="0.25">
      <c r="A7774" s="17"/>
    </row>
    <row r="7775" spans="1:1" x14ac:dyDescent="0.25">
      <c r="A7775" s="17"/>
    </row>
    <row r="7776" spans="1:1" x14ac:dyDescent="0.25">
      <c r="A7776" s="17"/>
    </row>
    <row r="7777" spans="1:1" x14ac:dyDescent="0.25">
      <c r="A7777" s="17"/>
    </row>
    <row r="7778" spans="1:1" x14ac:dyDescent="0.25">
      <c r="A7778" s="17"/>
    </row>
    <row r="7779" spans="1:1" x14ac:dyDescent="0.25">
      <c r="A7779" s="17"/>
    </row>
    <row r="7780" spans="1:1" x14ac:dyDescent="0.25">
      <c r="A7780" s="17"/>
    </row>
    <row r="7781" spans="1:1" x14ac:dyDescent="0.25">
      <c r="A7781" s="17"/>
    </row>
    <row r="7782" spans="1:1" x14ac:dyDescent="0.25">
      <c r="A7782" s="17"/>
    </row>
    <row r="7783" spans="1:1" x14ac:dyDescent="0.25">
      <c r="A7783" s="17"/>
    </row>
    <row r="7784" spans="1:1" x14ac:dyDescent="0.25">
      <c r="A7784" s="17"/>
    </row>
    <row r="7785" spans="1:1" x14ac:dyDescent="0.25">
      <c r="A7785" s="17"/>
    </row>
    <row r="7786" spans="1:1" x14ac:dyDescent="0.25">
      <c r="A7786" s="17"/>
    </row>
    <row r="7787" spans="1:1" x14ac:dyDescent="0.25">
      <c r="A7787" s="17"/>
    </row>
    <row r="7788" spans="1:1" x14ac:dyDescent="0.25">
      <c r="A7788" s="17"/>
    </row>
    <row r="7789" spans="1:1" x14ac:dyDescent="0.25">
      <c r="A7789" s="17"/>
    </row>
    <row r="7790" spans="1:1" x14ac:dyDescent="0.25">
      <c r="A7790" s="17"/>
    </row>
    <row r="7791" spans="1:1" x14ac:dyDescent="0.25">
      <c r="A7791" s="17"/>
    </row>
    <row r="7792" spans="1:1" x14ac:dyDescent="0.25">
      <c r="A7792" s="17"/>
    </row>
    <row r="7793" spans="1:1" x14ac:dyDescent="0.25">
      <c r="A7793" s="17"/>
    </row>
    <row r="7794" spans="1:1" x14ac:dyDescent="0.25">
      <c r="A7794" s="17"/>
    </row>
    <row r="7795" spans="1:1" x14ac:dyDescent="0.25">
      <c r="A7795" s="17"/>
    </row>
    <row r="7796" spans="1:1" x14ac:dyDescent="0.25">
      <c r="A7796" s="17"/>
    </row>
    <row r="7797" spans="1:1" x14ac:dyDescent="0.25">
      <c r="A7797" s="17"/>
    </row>
    <row r="7798" spans="1:1" x14ac:dyDescent="0.25">
      <c r="A7798" s="17"/>
    </row>
    <row r="7799" spans="1:1" x14ac:dyDescent="0.25">
      <c r="A7799" s="17"/>
    </row>
    <row r="7800" spans="1:1" x14ac:dyDescent="0.25">
      <c r="A7800" s="17"/>
    </row>
    <row r="7801" spans="1:1" x14ac:dyDescent="0.25">
      <c r="A7801" s="17"/>
    </row>
    <row r="7802" spans="1:1" x14ac:dyDescent="0.25">
      <c r="A7802" s="17"/>
    </row>
    <row r="7803" spans="1:1" x14ac:dyDescent="0.25">
      <c r="A7803" s="17"/>
    </row>
    <row r="7804" spans="1:1" x14ac:dyDescent="0.25">
      <c r="A7804" s="17"/>
    </row>
    <row r="7805" spans="1:1" x14ac:dyDescent="0.25">
      <c r="A7805" s="17"/>
    </row>
    <row r="7806" spans="1:1" x14ac:dyDescent="0.25">
      <c r="A7806" s="17"/>
    </row>
    <row r="7807" spans="1:1" x14ac:dyDescent="0.25">
      <c r="A7807" s="17"/>
    </row>
    <row r="7808" spans="1:1" x14ac:dyDescent="0.25">
      <c r="A7808" s="17"/>
    </row>
    <row r="7809" spans="1:1" x14ac:dyDescent="0.25">
      <c r="A7809" s="17"/>
    </row>
    <row r="7810" spans="1:1" x14ac:dyDescent="0.25">
      <c r="A7810" s="17"/>
    </row>
    <row r="7811" spans="1:1" x14ac:dyDescent="0.25">
      <c r="A7811" s="17"/>
    </row>
    <row r="7812" spans="1:1" x14ac:dyDescent="0.25">
      <c r="A7812" s="17"/>
    </row>
    <row r="7813" spans="1:1" x14ac:dyDescent="0.25">
      <c r="A7813" s="17"/>
    </row>
    <row r="7814" spans="1:1" x14ac:dyDescent="0.25">
      <c r="A7814" s="17"/>
    </row>
    <row r="7815" spans="1:1" x14ac:dyDescent="0.25">
      <c r="A7815" s="17"/>
    </row>
    <row r="7816" spans="1:1" x14ac:dyDescent="0.25">
      <c r="A7816" s="17"/>
    </row>
    <row r="7817" spans="1:1" x14ac:dyDescent="0.25">
      <c r="A7817" s="17"/>
    </row>
    <row r="7818" spans="1:1" x14ac:dyDescent="0.25">
      <c r="A7818" s="17"/>
    </row>
    <row r="7819" spans="1:1" x14ac:dyDescent="0.25">
      <c r="A7819" s="17"/>
    </row>
    <row r="7820" spans="1:1" x14ac:dyDescent="0.25">
      <c r="A7820" s="17"/>
    </row>
    <row r="7821" spans="1:1" x14ac:dyDescent="0.25">
      <c r="A7821" s="17"/>
    </row>
    <row r="7822" spans="1:1" x14ac:dyDescent="0.25">
      <c r="A7822" s="17"/>
    </row>
    <row r="7823" spans="1:1" x14ac:dyDescent="0.25">
      <c r="A7823" s="17"/>
    </row>
    <row r="7824" spans="1:1" x14ac:dyDescent="0.25">
      <c r="A7824" s="17"/>
    </row>
    <row r="7825" spans="1:1" x14ac:dyDescent="0.25">
      <c r="A7825" s="17"/>
    </row>
    <row r="7826" spans="1:1" x14ac:dyDescent="0.25">
      <c r="A7826" s="17"/>
    </row>
    <row r="7827" spans="1:1" x14ac:dyDescent="0.25">
      <c r="A7827" s="17"/>
    </row>
    <row r="7828" spans="1:1" x14ac:dyDescent="0.25">
      <c r="A7828" s="17"/>
    </row>
    <row r="7829" spans="1:1" x14ac:dyDescent="0.25">
      <c r="A7829" s="17"/>
    </row>
    <row r="7830" spans="1:1" x14ac:dyDescent="0.25">
      <c r="A7830" s="17"/>
    </row>
    <row r="7831" spans="1:1" x14ac:dyDescent="0.25">
      <c r="A7831" s="17"/>
    </row>
    <row r="7832" spans="1:1" x14ac:dyDescent="0.25">
      <c r="A7832" s="17"/>
    </row>
    <row r="7833" spans="1:1" x14ac:dyDescent="0.25">
      <c r="A7833" s="17"/>
    </row>
    <row r="7834" spans="1:1" x14ac:dyDescent="0.25">
      <c r="A7834" s="17"/>
    </row>
    <row r="7835" spans="1:1" x14ac:dyDescent="0.25">
      <c r="A7835" s="17"/>
    </row>
    <row r="7836" spans="1:1" x14ac:dyDescent="0.25">
      <c r="A7836" s="17"/>
    </row>
    <row r="7837" spans="1:1" x14ac:dyDescent="0.25">
      <c r="A7837" s="17"/>
    </row>
    <row r="7838" spans="1:1" x14ac:dyDescent="0.25">
      <c r="A7838" s="17"/>
    </row>
    <row r="7839" spans="1:1" x14ac:dyDescent="0.25">
      <c r="A7839" s="17"/>
    </row>
    <row r="7840" spans="1:1" x14ac:dyDescent="0.25">
      <c r="A7840" s="17"/>
    </row>
    <row r="7841" spans="1:1" x14ac:dyDescent="0.25">
      <c r="A7841" s="17"/>
    </row>
    <row r="7842" spans="1:1" x14ac:dyDescent="0.25">
      <c r="A7842" s="17"/>
    </row>
    <row r="7843" spans="1:1" x14ac:dyDescent="0.25">
      <c r="A7843" s="17"/>
    </row>
    <row r="7844" spans="1:1" x14ac:dyDescent="0.25">
      <c r="A7844" s="17"/>
    </row>
    <row r="7845" spans="1:1" x14ac:dyDescent="0.25">
      <c r="A7845" s="17"/>
    </row>
    <row r="7846" spans="1:1" x14ac:dyDescent="0.25">
      <c r="A7846" s="17"/>
    </row>
    <row r="7847" spans="1:1" x14ac:dyDescent="0.25">
      <c r="A7847" s="17"/>
    </row>
    <row r="7848" spans="1:1" x14ac:dyDescent="0.25">
      <c r="A7848" s="17"/>
    </row>
    <row r="7849" spans="1:1" x14ac:dyDescent="0.25">
      <c r="A7849" s="17"/>
    </row>
    <row r="7850" spans="1:1" x14ac:dyDescent="0.25">
      <c r="A7850" s="17"/>
    </row>
    <row r="7851" spans="1:1" x14ac:dyDescent="0.25">
      <c r="A7851" s="17"/>
    </row>
    <row r="7852" spans="1:1" x14ac:dyDescent="0.25">
      <c r="A7852" s="17"/>
    </row>
    <row r="7853" spans="1:1" x14ac:dyDescent="0.25">
      <c r="A7853" s="17"/>
    </row>
    <row r="7854" spans="1:1" x14ac:dyDescent="0.25">
      <c r="A7854" s="17"/>
    </row>
    <row r="7855" spans="1:1" x14ac:dyDescent="0.25">
      <c r="A7855" s="17"/>
    </row>
    <row r="7856" spans="1:1" x14ac:dyDescent="0.25">
      <c r="A7856" s="17"/>
    </row>
    <row r="7857" spans="1:1" x14ac:dyDescent="0.25">
      <c r="A7857" s="17"/>
    </row>
    <row r="7858" spans="1:1" x14ac:dyDescent="0.25">
      <c r="A7858" s="17"/>
    </row>
    <row r="7859" spans="1:1" x14ac:dyDescent="0.25">
      <c r="A7859" s="17"/>
    </row>
    <row r="7860" spans="1:1" x14ac:dyDescent="0.25">
      <c r="A7860" s="17"/>
    </row>
    <row r="7861" spans="1:1" x14ac:dyDescent="0.25">
      <c r="A7861" s="17"/>
    </row>
    <row r="7862" spans="1:1" x14ac:dyDescent="0.25">
      <c r="A7862" s="17"/>
    </row>
    <row r="7863" spans="1:1" x14ac:dyDescent="0.25">
      <c r="A7863" s="17"/>
    </row>
    <row r="7864" spans="1:1" x14ac:dyDescent="0.25">
      <c r="A7864" s="17"/>
    </row>
    <row r="7865" spans="1:1" x14ac:dyDescent="0.25">
      <c r="A7865" s="17"/>
    </row>
    <row r="7866" spans="1:1" x14ac:dyDescent="0.25">
      <c r="A7866" s="17"/>
    </row>
    <row r="7867" spans="1:1" x14ac:dyDescent="0.25">
      <c r="A7867" s="17"/>
    </row>
    <row r="7868" spans="1:1" x14ac:dyDescent="0.25">
      <c r="A7868" s="17"/>
    </row>
    <row r="7869" spans="1:1" x14ac:dyDescent="0.25">
      <c r="A7869" s="17"/>
    </row>
    <row r="7870" spans="1:1" x14ac:dyDescent="0.25">
      <c r="A7870" s="17"/>
    </row>
    <row r="7871" spans="1:1" x14ac:dyDescent="0.25">
      <c r="A7871" s="17"/>
    </row>
    <row r="7872" spans="1:1" x14ac:dyDescent="0.25">
      <c r="A7872" s="17"/>
    </row>
    <row r="7873" spans="1:1" x14ac:dyDescent="0.25">
      <c r="A7873" s="17"/>
    </row>
    <row r="7874" spans="1:1" x14ac:dyDescent="0.25">
      <c r="A7874" s="17"/>
    </row>
    <row r="7875" spans="1:1" x14ac:dyDescent="0.25">
      <c r="A7875" s="17"/>
    </row>
    <row r="7876" spans="1:1" x14ac:dyDescent="0.25">
      <c r="A7876" s="17"/>
    </row>
    <row r="7877" spans="1:1" x14ac:dyDescent="0.25">
      <c r="A7877" s="17"/>
    </row>
    <row r="7878" spans="1:1" x14ac:dyDescent="0.25">
      <c r="A7878" s="17"/>
    </row>
    <row r="7879" spans="1:1" x14ac:dyDescent="0.25">
      <c r="A7879" s="17"/>
    </row>
    <row r="7880" spans="1:1" x14ac:dyDescent="0.25">
      <c r="A7880" s="17"/>
    </row>
    <row r="7881" spans="1:1" x14ac:dyDescent="0.25">
      <c r="A7881" s="17"/>
    </row>
    <row r="7882" spans="1:1" x14ac:dyDescent="0.25">
      <c r="A7882" s="17"/>
    </row>
    <row r="7883" spans="1:1" x14ac:dyDescent="0.25">
      <c r="A7883" s="17"/>
    </row>
    <row r="7884" spans="1:1" x14ac:dyDescent="0.25">
      <c r="A7884" s="17"/>
    </row>
    <row r="7885" spans="1:1" x14ac:dyDescent="0.25">
      <c r="A7885" s="17"/>
    </row>
    <row r="7886" spans="1:1" x14ac:dyDescent="0.25">
      <c r="A7886" s="17"/>
    </row>
    <row r="7887" spans="1:1" x14ac:dyDescent="0.25">
      <c r="A7887" s="17"/>
    </row>
    <row r="7888" spans="1:1" x14ac:dyDescent="0.25">
      <c r="A7888" s="17"/>
    </row>
    <row r="7889" spans="1:1" x14ac:dyDescent="0.25">
      <c r="A7889" s="17"/>
    </row>
    <row r="7890" spans="1:1" x14ac:dyDescent="0.25">
      <c r="A7890" s="17"/>
    </row>
    <row r="7891" spans="1:1" x14ac:dyDescent="0.25">
      <c r="A7891" s="17"/>
    </row>
    <row r="7892" spans="1:1" x14ac:dyDescent="0.25">
      <c r="A7892" s="17"/>
    </row>
    <row r="7893" spans="1:1" x14ac:dyDescent="0.25">
      <c r="A7893" s="17"/>
    </row>
    <row r="7894" spans="1:1" x14ac:dyDescent="0.25">
      <c r="A7894" s="17"/>
    </row>
    <row r="7895" spans="1:1" x14ac:dyDescent="0.25">
      <c r="A7895" s="17"/>
    </row>
    <row r="7896" spans="1:1" x14ac:dyDescent="0.25">
      <c r="A7896" s="17"/>
    </row>
    <row r="7897" spans="1:1" x14ac:dyDescent="0.25">
      <c r="A7897" s="17"/>
    </row>
    <row r="7898" spans="1:1" x14ac:dyDescent="0.25">
      <c r="A7898" s="17"/>
    </row>
    <row r="7899" spans="1:1" x14ac:dyDescent="0.25">
      <c r="A7899" s="17"/>
    </row>
    <row r="7900" spans="1:1" x14ac:dyDescent="0.25">
      <c r="A7900" s="17"/>
    </row>
    <row r="7901" spans="1:1" x14ac:dyDescent="0.25">
      <c r="A7901" s="17"/>
    </row>
    <row r="7902" spans="1:1" x14ac:dyDescent="0.25">
      <c r="A7902" s="17"/>
    </row>
    <row r="7903" spans="1:1" x14ac:dyDescent="0.25">
      <c r="A7903" s="17"/>
    </row>
    <row r="7904" spans="1:1" x14ac:dyDescent="0.25">
      <c r="A7904" s="17"/>
    </row>
    <row r="7905" spans="1:1" x14ac:dyDescent="0.25">
      <c r="A7905" s="17"/>
    </row>
    <row r="7906" spans="1:1" x14ac:dyDescent="0.25">
      <c r="A7906" s="17"/>
    </row>
    <row r="7907" spans="1:1" x14ac:dyDescent="0.25">
      <c r="A7907" s="17"/>
    </row>
    <row r="7908" spans="1:1" x14ac:dyDescent="0.25">
      <c r="A7908" s="17"/>
    </row>
    <row r="7909" spans="1:1" x14ac:dyDescent="0.25">
      <c r="A7909" s="17"/>
    </row>
    <row r="7910" spans="1:1" x14ac:dyDescent="0.25">
      <c r="A7910" s="17"/>
    </row>
    <row r="7911" spans="1:1" x14ac:dyDescent="0.25">
      <c r="A7911" s="17"/>
    </row>
    <row r="7912" spans="1:1" x14ac:dyDescent="0.25">
      <c r="A7912" s="17"/>
    </row>
    <row r="7913" spans="1:1" x14ac:dyDescent="0.25">
      <c r="A7913" s="17"/>
    </row>
    <row r="7914" spans="1:1" x14ac:dyDescent="0.25">
      <c r="A7914" s="17"/>
    </row>
    <row r="7915" spans="1:1" x14ac:dyDescent="0.25">
      <c r="A7915" s="17"/>
    </row>
    <row r="7916" spans="1:1" x14ac:dyDescent="0.25">
      <c r="A7916" s="17"/>
    </row>
    <row r="7917" spans="1:1" x14ac:dyDescent="0.25">
      <c r="A7917" s="17"/>
    </row>
    <row r="7918" spans="1:1" x14ac:dyDescent="0.25">
      <c r="A7918" s="17"/>
    </row>
    <row r="7919" spans="1:1" x14ac:dyDescent="0.25">
      <c r="A7919" s="17"/>
    </row>
    <row r="7920" spans="1:1" x14ac:dyDescent="0.25">
      <c r="A7920" s="17"/>
    </row>
    <row r="7921" spans="1:1" x14ac:dyDescent="0.25">
      <c r="A7921" s="17"/>
    </row>
    <row r="7922" spans="1:1" x14ac:dyDescent="0.25">
      <c r="A7922" s="17"/>
    </row>
    <row r="7923" spans="1:1" x14ac:dyDescent="0.25">
      <c r="A7923" s="17"/>
    </row>
    <row r="7924" spans="1:1" x14ac:dyDescent="0.25">
      <c r="A7924" s="17"/>
    </row>
    <row r="7925" spans="1:1" x14ac:dyDescent="0.25">
      <c r="A7925" s="17"/>
    </row>
    <row r="7926" spans="1:1" x14ac:dyDescent="0.25">
      <c r="A7926" s="17"/>
    </row>
    <row r="7927" spans="1:1" x14ac:dyDescent="0.25">
      <c r="A7927" s="17"/>
    </row>
    <row r="7928" spans="1:1" x14ac:dyDescent="0.25">
      <c r="A7928" s="17"/>
    </row>
    <row r="7929" spans="1:1" x14ac:dyDescent="0.25">
      <c r="A7929" s="17"/>
    </row>
    <row r="7930" spans="1:1" x14ac:dyDescent="0.25">
      <c r="A7930" s="17"/>
    </row>
    <row r="7931" spans="1:1" x14ac:dyDescent="0.25">
      <c r="A7931" s="17"/>
    </row>
    <row r="7932" spans="1:1" x14ac:dyDescent="0.25">
      <c r="A7932" s="17"/>
    </row>
    <row r="7933" spans="1:1" x14ac:dyDescent="0.25">
      <c r="A7933" s="17"/>
    </row>
    <row r="7934" spans="1:1" x14ac:dyDescent="0.25">
      <c r="A7934" s="17"/>
    </row>
    <row r="7935" spans="1:1" x14ac:dyDescent="0.25">
      <c r="A7935" s="17"/>
    </row>
    <row r="7936" spans="1:1" x14ac:dyDescent="0.25">
      <c r="A7936" s="17"/>
    </row>
    <row r="7937" spans="1:1" x14ac:dyDescent="0.25">
      <c r="A7937" s="17"/>
    </row>
    <row r="7938" spans="1:1" x14ac:dyDescent="0.25">
      <c r="A7938" s="17"/>
    </row>
    <row r="7939" spans="1:1" x14ac:dyDescent="0.25">
      <c r="A7939" s="17"/>
    </row>
    <row r="7940" spans="1:1" x14ac:dyDescent="0.25">
      <c r="A7940" s="17"/>
    </row>
    <row r="7941" spans="1:1" x14ac:dyDescent="0.25">
      <c r="A7941" s="17"/>
    </row>
    <row r="7942" spans="1:1" x14ac:dyDescent="0.25">
      <c r="A7942" s="17"/>
    </row>
    <row r="7943" spans="1:1" x14ac:dyDescent="0.25">
      <c r="A7943" s="17"/>
    </row>
    <row r="7944" spans="1:1" x14ac:dyDescent="0.25">
      <c r="A7944" s="17"/>
    </row>
    <row r="7945" spans="1:1" x14ac:dyDescent="0.25">
      <c r="A7945" s="17"/>
    </row>
    <row r="7946" spans="1:1" x14ac:dyDescent="0.25">
      <c r="A7946" s="17"/>
    </row>
    <row r="7947" spans="1:1" x14ac:dyDescent="0.25">
      <c r="A7947" s="17"/>
    </row>
    <row r="7948" spans="1:1" x14ac:dyDescent="0.25">
      <c r="A7948" s="17"/>
    </row>
    <row r="7949" spans="1:1" x14ac:dyDescent="0.25">
      <c r="A7949" s="17"/>
    </row>
    <row r="7950" spans="1:1" x14ac:dyDescent="0.25">
      <c r="A7950" s="17"/>
    </row>
    <row r="7951" spans="1:1" x14ac:dyDescent="0.25">
      <c r="A7951" s="17"/>
    </row>
    <row r="7952" spans="1:1" x14ac:dyDescent="0.25">
      <c r="A7952" s="17"/>
    </row>
    <row r="7953" spans="1:1" x14ac:dyDescent="0.25">
      <c r="A7953" s="17"/>
    </row>
    <row r="7954" spans="1:1" x14ac:dyDescent="0.25">
      <c r="A7954" s="17"/>
    </row>
    <row r="7955" spans="1:1" x14ac:dyDescent="0.25">
      <c r="A7955" s="17"/>
    </row>
    <row r="7956" spans="1:1" x14ac:dyDescent="0.25">
      <c r="A7956" s="17"/>
    </row>
    <row r="7957" spans="1:1" x14ac:dyDescent="0.25">
      <c r="A7957" s="17"/>
    </row>
    <row r="7958" spans="1:1" x14ac:dyDescent="0.25">
      <c r="A7958" s="17"/>
    </row>
    <row r="7959" spans="1:1" x14ac:dyDescent="0.25">
      <c r="A7959" s="17"/>
    </row>
    <row r="7960" spans="1:1" x14ac:dyDescent="0.25">
      <c r="A7960" s="17"/>
    </row>
    <row r="7961" spans="1:1" x14ac:dyDescent="0.25">
      <c r="A7961" s="17"/>
    </row>
    <row r="7962" spans="1:1" x14ac:dyDescent="0.25">
      <c r="A7962" s="17"/>
    </row>
    <row r="7963" spans="1:1" x14ac:dyDescent="0.25">
      <c r="A7963" s="17"/>
    </row>
    <row r="7964" spans="1:1" x14ac:dyDescent="0.25">
      <c r="A7964" s="17"/>
    </row>
    <row r="7965" spans="1:1" x14ac:dyDescent="0.25">
      <c r="A7965" s="17"/>
    </row>
    <row r="7966" spans="1:1" x14ac:dyDescent="0.25">
      <c r="A7966" s="17"/>
    </row>
    <row r="7967" spans="1:1" x14ac:dyDescent="0.25">
      <c r="A7967" s="17"/>
    </row>
    <row r="7968" spans="1:1" x14ac:dyDescent="0.25">
      <c r="A7968" s="17"/>
    </row>
    <row r="7969" spans="1:1" x14ac:dyDescent="0.25">
      <c r="A7969" s="17"/>
    </row>
    <row r="7970" spans="1:1" x14ac:dyDescent="0.25">
      <c r="A7970" s="17"/>
    </row>
    <row r="7971" spans="1:1" x14ac:dyDescent="0.25">
      <c r="A7971" s="17"/>
    </row>
    <row r="7972" spans="1:1" x14ac:dyDescent="0.25">
      <c r="A7972" s="17"/>
    </row>
    <row r="7973" spans="1:1" x14ac:dyDescent="0.25">
      <c r="A7973" s="17"/>
    </row>
    <row r="7974" spans="1:1" x14ac:dyDescent="0.25">
      <c r="A7974" s="17"/>
    </row>
    <row r="7975" spans="1:1" x14ac:dyDescent="0.25">
      <c r="A7975" s="17"/>
    </row>
    <row r="7976" spans="1:1" x14ac:dyDescent="0.25">
      <c r="A7976" s="17"/>
    </row>
    <row r="7977" spans="1:1" x14ac:dyDescent="0.25">
      <c r="A7977" s="17"/>
    </row>
    <row r="7978" spans="1:1" x14ac:dyDescent="0.25">
      <c r="A7978" s="17"/>
    </row>
    <row r="7979" spans="1:1" x14ac:dyDescent="0.25">
      <c r="A7979" s="17"/>
    </row>
    <row r="7980" spans="1:1" x14ac:dyDescent="0.25">
      <c r="A7980" s="17"/>
    </row>
    <row r="7981" spans="1:1" x14ac:dyDescent="0.25">
      <c r="A7981" s="17"/>
    </row>
    <row r="7982" spans="1:1" x14ac:dyDescent="0.25">
      <c r="A7982" s="17"/>
    </row>
    <row r="7983" spans="1:1" x14ac:dyDescent="0.25">
      <c r="A7983" s="17"/>
    </row>
    <row r="7984" spans="1:1" x14ac:dyDescent="0.25">
      <c r="A7984" s="17"/>
    </row>
    <row r="7985" spans="1:1" x14ac:dyDescent="0.25">
      <c r="A7985" s="17"/>
    </row>
    <row r="7986" spans="1:1" x14ac:dyDescent="0.25">
      <c r="A7986" s="17"/>
    </row>
    <row r="7987" spans="1:1" x14ac:dyDescent="0.25">
      <c r="A7987" s="17"/>
    </row>
    <row r="7988" spans="1:1" x14ac:dyDescent="0.25">
      <c r="A7988" s="17"/>
    </row>
    <row r="7989" spans="1:1" x14ac:dyDescent="0.25">
      <c r="A7989" s="17"/>
    </row>
    <row r="7990" spans="1:1" x14ac:dyDescent="0.25">
      <c r="A7990" s="17"/>
    </row>
    <row r="7991" spans="1:1" x14ac:dyDescent="0.25">
      <c r="A7991" s="17"/>
    </row>
    <row r="7992" spans="1:1" x14ac:dyDescent="0.25">
      <c r="A7992" s="17"/>
    </row>
    <row r="7993" spans="1:1" x14ac:dyDescent="0.25">
      <c r="A7993" s="17"/>
    </row>
    <row r="7994" spans="1:1" x14ac:dyDescent="0.25">
      <c r="A7994" s="17"/>
    </row>
    <row r="7995" spans="1:1" x14ac:dyDescent="0.25">
      <c r="A7995" s="17"/>
    </row>
    <row r="7996" spans="1:1" x14ac:dyDescent="0.25">
      <c r="A7996" s="17"/>
    </row>
    <row r="7997" spans="1:1" x14ac:dyDescent="0.25">
      <c r="A7997" s="17"/>
    </row>
    <row r="7998" spans="1:1" x14ac:dyDescent="0.25">
      <c r="A7998" s="17"/>
    </row>
    <row r="7999" spans="1:1" x14ac:dyDescent="0.25">
      <c r="A7999" s="17"/>
    </row>
    <row r="8000" spans="1:1" x14ac:dyDescent="0.25">
      <c r="A8000" s="17"/>
    </row>
    <row r="8001" spans="1:1" x14ac:dyDescent="0.25">
      <c r="A8001" s="17"/>
    </row>
    <row r="8002" spans="1:1" x14ac:dyDescent="0.25">
      <c r="A8002" s="17"/>
    </row>
    <row r="8003" spans="1:1" x14ac:dyDescent="0.25">
      <c r="A8003" s="17"/>
    </row>
    <row r="8004" spans="1:1" x14ac:dyDescent="0.25">
      <c r="A8004" s="17"/>
    </row>
    <row r="8005" spans="1:1" x14ac:dyDescent="0.25">
      <c r="A8005" s="17"/>
    </row>
    <row r="8006" spans="1:1" x14ac:dyDescent="0.25">
      <c r="A8006" s="17"/>
    </row>
    <row r="8007" spans="1:1" x14ac:dyDescent="0.25">
      <c r="A8007" s="17"/>
    </row>
    <row r="8008" spans="1:1" x14ac:dyDescent="0.25">
      <c r="A8008" s="17"/>
    </row>
    <row r="8009" spans="1:1" x14ac:dyDescent="0.25">
      <c r="A8009" s="17"/>
    </row>
    <row r="8010" spans="1:1" x14ac:dyDescent="0.25">
      <c r="A8010" s="17"/>
    </row>
    <row r="8011" spans="1:1" x14ac:dyDescent="0.25">
      <c r="A8011" s="17"/>
    </row>
    <row r="8012" spans="1:1" x14ac:dyDescent="0.25">
      <c r="A8012" s="17"/>
    </row>
    <row r="8013" spans="1:1" x14ac:dyDescent="0.25">
      <c r="A8013" s="17"/>
    </row>
    <row r="8014" spans="1:1" x14ac:dyDescent="0.25">
      <c r="A8014" s="17"/>
    </row>
    <row r="8015" spans="1:1" x14ac:dyDescent="0.25">
      <c r="A8015" s="17"/>
    </row>
    <row r="8016" spans="1:1" x14ac:dyDescent="0.25">
      <c r="A8016" s="17"/>
    </row>
    <row r="8017" spans="1:1" x14ac:dyDescent="0.25">
      <c r="A8017" s="17"/>
    </row>
    <row r="8018" spans="1:1" x14ac:dyDescent="0.25">
      <c r="A8018" s="17"/>
    </row>
    <row r="8019" spans="1:1" x14ac:dyDescent="0.25">
      <c r="A8019" s="17"/>
    </row>
    <row r="8020" spans="1:1" x14ac:dyDescent="0.25">
      <c r="A8020" s="17"/>
    </row>
    <row r="8021" spans="1:1" x14ac:dyDescent="0.25">
      <c r="A8021" s="17"/>
    </row>
    <row r="8022" spans="1:1" x14ac:dyDescent="0.25">
      <c r="A8022" s="17"/>
    </row>
    <row r="8023" spans="1:1" x14ac:dyDescent="0.25">
      <c r="A8023" s="17"/>
    </row>
    <row r="8024" spans="1:1" x14ac:dyDescent="0.25">
      <c r="A8024" s="17"/>
    </row>
    <row r="8025" spans="1:1" x14ac:dyDescent="0.25">
      <c r="A8025" s="17"/>
    </row>
    <row r="8026" spans="1:1" x14ac:dyDescent="0.25">
      <c r="A8026" s="17"/>
    </row>
    <row r="8027" spans="1:1" x14ac:dyDescent="0.25">
      <c r="A8027" s="17"/>
    </row>
    <row r="8028" spans="1:1" x14ac:dyDescent="0.25">
      <c r="A8028" s="17"/>
    </row>
    <row r="8029" spans="1:1" x14ac:dyDescent="0.25">
      <c r="A8029" s="17"/>
    </row>
    <row r="8030" spans="1:1" x14ac:dyDescent="0.25">
      <c r="A8030" s="17"/>
    </row>
    <row r="8031" spans="1:1" x14ac:dyDescent="0.25">
      <c r="A8031" s="17"/>
    </row>
    <row r="8032" spans="1:1" x14ac:dyDescent="0.25">
      <c r="A8032" s="17"/>
    </row>
    <row r="8033" spans="1:1" x14ac:dyDescent="0.25">
      <c r="A8033" s="17"/>
    </row>
    <row r="8034" spans="1:1" x14ac:dyDescent="0.25">
      <c r="A8034" s="17"/>
    </row>
    <row r="8035" spans="1:1" x14ac:dyDescent="0.25">
      <c r="A8035" s="17"/>
    </row>
    <row r="8036" spans="1:1" x14ac:dyDescent="0.25">
      <c r="A8036" s="17"/>
    </row>
    <row r="8037" spans="1:1" x14ac:dyDescent="0.25">
      <c r="A8037" s="17"/>
    </row>
    <row r="8038" spans="1:1" x14ac:dyDescent="0.25">
      <c r="A8038" s="17"/>
    </row>
    <row r="8039" spans="1:1" x14ac:dyDescent="0.25">
      <c r="A8039" s="17"/>
    </row>
    <row r="8040" spans="1:1" x14ac:dyDescent="0.25">
      <c r="A8040" s="17"/>
    </row>
    <row r="8041" spans="1:1" x14ac:dyDescent="0.25">
      <c r="A8041" s="17"/>
    </row>
    <row r="8042" spans="1:1" x14ac:dyDescent="0.25">
      <c r="A8042" s="17"/>
    </row>
    <row r="8043" spans="1:1" x14ac:dyDescent="0.25">
      <c r="A8043" s="17"/>
    </row>
    <row r="8044" spans="1:1" x14ac:dyDescent="0.25">
      <c r="A8044" s="17"/>
    </row>
    <row r="8045" spans="1:1" x14ac:dyDescent="0.25">
      <c r="A8045" s="17"/>
    </row>
    <row r="8046" spans="1:1" x14ac:dyDescent="0.25">
      <c r="A8046" s="17"/>
    </row>
    <row r="8047" spans="1:1" x14ac:dyDescent="0.25">
      <c r="A8047" s="17"/>
    </row>
    <row r="8048" spans="1:1" x14ac:dyDescent="0.25">
      <c r="A8048" s="17"/>
    </row>
    <row r="8049" spans="1:1" x14ac:dyDescent="0.25">
      <c r="A8049" s="17"/>
    </row>
    <row r="8050" spans="1:1" x14ac:dyDescent="0.25">
      <c r="A8050" s="17"/>
    </row>
    <row r="8051" spans="1:1" x14ac:dyDescent="0.25">
      <c r="A8051" s="17"/>
    </row>
    <row r="8052" spans="1:1" x14ac:dyDescent="0.25">
      <c r="A8052" s="17"/>
    </row>
    <row r="8053" spans="1:1" x14ac:dyDescent="0.25">
      <c r="A8053" s="17"/>
    </row>
    <row r="8054" spans="1:1" x14ac:dyDescent="0.25">
      <c r="A8054" s="17"/>
    </row>
    <row r="8055" spans="1:1" x14ac:dyDescent="0.25">
      <c r="A8055" s="17"/>
    </row>
    <row r="8056" spans="1:1" x14ac:dyDescent="0.25">
      <c r="A8056" s="17"/>
    </row>
    <row r="8057" spans="1:1" x14ac:dyDescent="0.25">
      <c r="A8057" s="17"/>
    </row>
    <row r="8058" spans="1:1" x14ac:dyDescent="0.25">
      <c r="A8058" s="17"/>
    </row>
    <row r="8059" spans="1:1" x14ac:dyDescent="0.25">
      <c r="A8059" s="17"/>
    </row>
    <row r="8060" spans="1:1" x14ac:dyDescent="0.25">
      <c r="A8060" s="17"/>
    </row>
    <row r="8061" spans="1:1" x14ac:dyDescent="0.25">
      <c r="A8061" s="17"/>
    </row>
    <row r="8062" spans="1:1" x14ac:dyDescent="0.25">
      <c r="A8062" s="17"/>
    </row>
    <row r="8063" spans="1:1" x14ac:dyDescent="0.25">
      <c r="A8063" s="17"/>
    </row>
    <row r="8064" spans="1:1" x14ac:dyDescent="0.25">
      <c r="A8064" s="17"/>
    </row>
    <row r="8065" spans="1:1" x14ac:dyDescent="0.25">
      <c r="A8065" s="17"/>
    </row>
    <row r="8066" spans="1:1" x14ac:dyDescent="0.25">
      <c r="A8066" s="17"/>
    </row>
    <row r="8067" spans="1:1" x14ac:dyDescent="0.25">
      <c r="A8067" s="17"/>
    </row>
    <row r="8068" spans="1:1" x14ac:dyDescent="0.25">
      <c r="A8068" s="17"/>
    </row>
    <row r="8069" spans="1:1" x14ac:dyDescent="0.25">
      <c r="A8069" s="17"/>
    </row>
    <row r="8070" spans="1:1" x14ac:dyDescent="0.25">
      <c r="A8070" s="17"/>
    </row>
    <row r="8071" spans="1:1" x14ac:dyDescent="0.25">
      <c r="A8071" s="17"/>
    </row>
    <row r="8072" spans="1:1" x14ac:dyDescent="0.25">
      <c r="A8072" s="17"/>
    </row>
    <row r="8073" spans="1:1" x14ac:dyDescent="0.25">
      <c r="A8073" s="17"/>
    </row>
    <row r="8074" spans="1:1" x14ac:dyDescent="0.25">
      <c r="A8074" s="17"/>
    </row>
    <row r="8075" spans="1:1" x14ac:dyDescent="0.25">
      <c r="A8075" s="17"/>
    </row>
    <row r="8076" spans="1:1" x14ac:dyDescent="0.25">
      <c r="A8076" s="17"/>
    </row>
    <row r="8077" spans="1:1" x14ac:dyDescent="0.25">
      <c r="A8077" s="17"/>
    </row>
    <row r="8078" spans="1:1" x14ac:dyDescent="0.25">
      <c r="A8078" s="17"/>
    </row>
    <row r="8079" spans="1:1" x14ac:dyDescent="0.25">
      <c r="A8079" s="17"/>
    </row>
    <row r="8080" spans="1:1" x14ac:dyDescent="0.25">
      <c r="A8080" s="17"/>
    </row>
    <row r="8081" spans="1:1" x14ac:dyDescent="0.25">
      <c r="A8081" s="17"/>
    </row>
    <row r="8082" spans="1:1" x14ac:dyDescent="0.25">
      <c r="A8082" s="17"/>
    </row>
    <row r="8083" spans="1:1" x14ac:dyDescent="0.25">
      <c r="A8083" s="17"/>
    </row>
    <row r="8084" spans="1:1" x14ac:dyDescent="0.25">
      <c r="A8084" s="17"/>
    </row>
    <row r="8085" spans="1:1" x14ac:dyDescent="0.25">
      <c r="A8085" s="17"/>
    </row>
    <row r="8086" spans="1:1" x14ac:dyDescent="0.25">
      <c r="A8086" s="17"/>
    </row>
    <row r="8087" spans="1:1" x14ac:dyDescent="0.25">
      <c r="A8087" s="17"/>
    </row>
    <row r="8088" spans="1:1" x14ac:dyDescent="0.25">
      <c r="A8088" s="17"/>
    </row>
    <row r="8089" spans="1:1" x14ac:dyDescent="0.25">
      <c r="A8089" s="17"/>
    </row>
    <row r="8090" spans="1:1" x14ac:dyDescent="0.25">
      <c r="A8090" s="17"/>
    </row>
    <row r="8091" spans="1:1" x14ac:dyDescent="0.25">
      <c r="A8091" s="17"/>
    </row>
    <row r="8092" spans="1:1" x14ac:dyDescent="0.25">
      <c r="A8092" s="17"/>
    </row>
    <row r="8093" spans="1:1" x14ac:dyDescent="0.25">
      <c r="A8093" s="17"/>
    </row>
    <row r="8094" spans="1:1" x14ac:dyDescent="0.25">
      <c r="A8094" s="17"/>
    </row>
    <row r="8095" spans="1:1" x14ac:dyDescent="0.25">
      <c r="A8095" s="17"/>
    </row>
    <row r="8096" spans="1:1" x14ac:dyDescent="0.25">
      <c r="A8096" s="17"/>
    </row>
    <row r="8097" spans="1:1" x14ac:dyDescent="0.25">
      <c r="A8097" s="17"/>
    </row>
    <row r="8098" spans="1:1" x14ac:dyDescent="0.25">
      <c r="A8098" s="17"/>
    </row>
    <row r="8099" spans="1:1" x14ac:dyDescent="0.25">
      <c r="A8099" s="17"/>
    </row>
    <row r="8100" spans="1:1" x14ac:dyDescent="0.25">
      <c r="A8100" s="17"/>
    </row>
    <row r="8101" spans="1:1" x14ac:dyDescent="0.25">
      <c r="A8101" s="17"/>
    </row>
    <row r="8102" spans="1:1" x14ac:dyDescent="0.25">
      <c r="A8102" s="17"/>
    </row>
    <row r="8103" spans="1:1" x14ac:dyDescent="0.25">
      <c r="A8103" s="17"/>
    </row>
    <row r="8104" spans="1:1" x14ac:dyDescent="0.25">
      <c r="A8104" s="17"/>
    </row>
    <row r="8105" spans="1:1" x14ac:dyDescent="0.25">
      <c r="A8105" s="17"/>
    </row>
    <row r="8106" spans="1:1" x14ac:dyDescent="0.25">
      <c r="A8106" s="17"/>
    </row>
    <row r="8107" spans="1:1" x14ac:dyDescent="0.25">
      <c r="A8107" s="17"/>
    </row>
    <row r="8108" spans="1:1" x14ac:dyDescent="0.25">
      <c r="A8108" s="17"/>
    </row>
    <row r="8109" spans="1:1" x14ac:dyDescent="0.25">
      <c r="A8109" s="17"/>
    </row>
    <row r="8110" spans="1:1" x14ac:dyDescent="0.25">
      <c r="A8110" s="17"/>
    </row>
    <row r="8111" spans="1:1" x14ac:dyDescent="0.25">
      <c r="A8111" s="17"/>
    </row>
    <row r="8112" spans="1:1" x14ac:dyDescent="0.25">
      <c r="A8112" s="17"/>
    </row>
    <row r="8113" spans="1:1" x14ac:dyDescent="0.25">
      <c r="A8113" s="17"/>
    </row>
    <row r="8114" spans="1:1" x14ac:dyDescent="0.25">
      <c r="A8114" s="17"/>
    </row>
    <row r="8115" spans="1:1" x14ac:dyDescent="0.25">
      <c r="A8115" s="17"/>
    </row>
    <row r="8116" spans="1:1" x14ac:dyDescent="0.25">
      <c r="A8116" s="17"/>
    </row>
    <row r="8117" spans="1:1" x14ac:dyDescent="0.25">
      <c r="A8117" s="17"/>
    </row>
    <row r="8118" spans="1:1" x14ac:dyDescent="0.25">
      <c r="A8118" s="17"/>
    </row>
    <row r="8119" spans="1:1" x14ac:dyDescent="0.25">
      <c r="A8119" s="17"/>
    </row>
    <row r="8120" spans="1:1" x14ac:dyDescent="0.25">
      <c r="A8120" s="17"/>
    </row>
    <row r="8121" spans="1:1" x14ac:dyDescent="0.25">
      <c r="A8121" s="17"/>
    </row>
    <row r="8122" spans="1:1" x14ac:dyDescent="0.25">
      <c r="A8122" s="17"/>
    </row>
    <row r="8123" spans="1:1" x14ac:dyDescent="0.25">
      <c r="A8123" s="17"/>
    </row>
    <row r="8124" spans="1:1" x14ac:dyDescent="0.25">
      <c r="A8124" s="17"/>
    </row>
    <row r="8125" spans="1:1" x14ac:dyDescent="0.25">
      <c r="A8125" s="17"/>
    </row>
    <row r="8126" spans="1:1" x14ac:dyDescent="0.25">
      <c r="A8126" s="17"/>
    </row>
    <row r="8127" spans="1:1" x14ac:dyDescent="0.25">
      <c r="A8127" s="17"/>
    </row>
    <row r="8128" spans="1:1" x14ac:dyDescent="0.25">
      <c r="A8128" s="17"/>
    </row>
    <row r="8129" spans="1:1" x14ac:dyDescent="0.25">
      <c r="A8129" s="17"/>
    </row>
    <row r="8130" spans="1:1" x14ac:dyDescent="0.25">
      <c r="A8130" s="17"/>
    </row>
    <row r="8131" spans="1:1" x14ac:dyDescent="0.25">
      <c r="A8131" s="17"/>
    </row>
    <row r="8132" spans="1:1" x14ac:dyDescent="0.25">
      <c r="A8132" s="17"/>
    </row>
    <row r="8133" spans="1:1" x14ac:dyDescent="0.25">
      <c r="A8133" s="17"/>
    </row>
    <row r="8134" spans="1:1" x14ac:dyDescent="0.25">
      <c r="A8134" s="17"/>
    </row>
    <row r="8135" spans="1:1" x14ac:dyDescent="0.25">
      <c r="A8135" s="17"/>
    </row>
    <row r="8136" spans="1:1" x14ac:dyDescent="0.25">
      <c r="A8136" s="17"/>
    </row>
    <row r="8137" spans="1:1" x14ac:dyDescent="0.25">
      <c r="A8137" s="17"/>
    </row>
    <row r="8138" spans="1:1" x14ac:dyDescent="0.25">
      <c r="A8138" s="17"/>
    </row>
    <row r="8139" spans="1:1" x14ac:dyDescent="0.25">
      <c r="A8139" s="17"/>
    </row>
    <row r="8140" spans="1:1" x14ac:dyDescent="0.25">
      <c r="A8140" s="17"/>
    </row>
    <row r="8141" spans="1:1" x14ac:dyDescent="0.25">
      <c r="A8141" s="17"/>
    </row>
    <row r="8142" spans="1:1" x14ac:dyDescent="0.25">
      <c r="A8142" s="17"/>
    </row>
    <row r="8143" spans="1:1" x14ac:dyDescent="0.25">
      <c r="A8143" s="17"/>
    </row>
    <row r="8144" spans="1:1" x14ac:dyDescent="0.25">
      <c r="A8144" s="17"/>
    </row>
    <row r="8145" spans="1:1" x14ac:dyDescent="0.25">
      <c r="A8145" s="17"/>
    </row>
    <row r="8146" spans="1:1" x14ac:dyDescent="0.25">
      <c r="A8146" s="17"/>
    </row>
    <row r="8147" spans="1:1" x14ac:dyDescent="0.25">
      <c r="A8147" s="17"/>
    </row>
    <row r="8148" spans="1:1" x14ac:dyDescent="0.25">
      <c r="A8148" s="17"/>
    </row>
    <row r="8149" spans="1:1" x14ac:dyDescent="0.25">
      <c r="A8149" s="17"/>
    </row>
    <row r="8150" spans="1:1" x14ac:dyDescent="0.25">
      <c r="A8150" s="17"/>
    </row>
    <row r="8151" spans="1:1" x14ac:dyDescent="0.25">
      <c r="A8151" s="17"/>
    </row>
    <row r="8152" spans="1:1" x14ac:dyDescent="0.25">
      <c r="A8152" s="17"/>
    </row>
    <row r="8153" spans="1:1" x14ac:dyDescent="0.25">
      <c r="A8153" s="17"/>
    </row>
    <row r="8154" spans="1:1" x14ac:dyDescent="0.25">
      <c r="A8154" s="17"/>
    </row>
    <row r="8155" spans="1:1" x14ac:dyDescent="0.25">
      <c r="A8155" s="17"/>
    </row>
    <row r="8156" spans="1:1" x14ac:dyDescent="0.25">
      <c r="A8156" s="17"/>
    </row>
    <row r="8157" spans="1:1" x14ac:dyDescent="0.25">
      <c r="A8157" s="17"/>
    </row>
    <row r="8158" spans="1:1" x14ac:dyDescent="0.25">
      <c r="A8158" s="17"/>
    </row>
    <row r="8159" spans="1:1" x14ac:dyDescent="0.25">
      <c r="A8159" s="17"/>
    </row>
    <row r="8160" spans="1:1" x14ac:dyDescent="0.25">
      <c r="A8160" s="17"/>
    </row>
    <row r="8161" spans="1:1" x14ac:dyDescent="0.25">
      <c r="A8161" s="17"/>
    </row>
    <row r="8162" spans="1:1" x14ac:dyDescent="0.25">
      <c r="A8162" s="17"/>
    </row>
    <row r="8163" spans="1:1" x14ac:dyDescent="0.25">
      <c r="A8163" s="17"/>
    </row>
    <row r="8164" spans="1:1" x14ac:dyDescent="0.25">
      <c r="A8164" s="17"/>
    </row>
    <row r="8165" spans="1:1" x14ac:dyDescent="0.25">
      <c r="A8165" s="17"/>
    </row>
    <row r="8166" spans="1:1" x14ac:dyDescent="0.25">
      <c r="A8166" s="17"/>
    </row>
    <row r="8167" spans="1:1" x14ac:dyDescent="0.25">
      <c r="A8167" s="17"/>
    </row>
    <row r="8168" spans="1:1" x14ac:dyDescent="0.25">
      <c r="A8168" s="17"/>
    </row>
    <row r="8169" spans="1:1" x14ac:dyDescent="0.25">
      <c r="A8169" s="17"/>
    </row>
    <row r="8170" spans="1:1" x14ac:dyDescent="0.25">
      <c r="A8170" s="17"/>
    </row>
    <row r="8171" spans="1:1" x14ac:dyDescent="0.25">
      <c r="A8171" s="17"/>
    </row>
    <row r="8172" spans="1:1" x14ac:dyDescent="0.25">
      <c r="A8172" s="17"/>
    </row>
    <row r="8173" spans="1:1" x14ac:dyDescent="0.25">
      <c r="A8173" s="17"/>
    </row>
    <row r="8174" spans="1:1" x14ac:dyDescent="0.25">
      <c r="A8174" s="17"/>
    </row>
    <row r="8175" spans="1:1" x14ac:dyDescent="0.25">
      <c r="A8175" s="17"/>
    </row>
    <row r="8176" spans="1:1" x14ac:dyDescent="0.25">
      <c r="A8176" s="17"/>
    </row>
    <row r="8177" spans="1:1" x14ac:dyDescent="0.25">
      <c r="A8177" s="17"/>
    </row>
    <row r="8178" spans="1:1" x14ac:dyDescent="0.25">
      <c r="A8178" s="17"/>
    </row>
    <row r="8179" spans="1:1" x14ac:dyDescent="0.25">
      <c r="A8179" s="17"/>
    </row>
    <row r="8180" spans="1:1" x14ac:dyDescent="0.25">
      <c r="A8180" s="17"/>
    </row>
    <row r="8181" spans="1:1" x14ac:dyDescent="0.25">
      <c r="A8181" s="17"/>
    </row>
    <row r="8182" spans="1:1" x14ac:dyDescent="0.25">
      <c r="A8182" s="17"/>
    </row>
    <row r="8183" spans="1:1" x14ac:dyDescent="0.25">
      <c r="A8183" s="17"/>
    </row>
    <row r="8184" spans="1:1" x14ac:dyDescent="0.25">
      <c r="A8184" s="17"/>
    </row>
    <row r="8185" spans="1:1" x14ac:dyDescent="0.25">
      <c r="A8185" s="17"/>
    </row>
    <row r="8186" spans="1:1" x14ac:dyDescent="0.25">
      <c r="A8186" s="17"/>
    </row>
    <row r="8187" spans="1:1" x14ac:dyDescent="0.25">
      <c r="A8187" s="17"/>
    </row>
    <row r="8188" spans="1:1" x14ac:dyDescent="0.25">
      <c r="A8188" s="17"/>
    </row>
    <row r="8189" spans="1:1" x14ac:dyDescent="0.25">
      <c r="A8189" s="17"/>
    </row>
    <row r="8190" spans="1:1" x14ac:dyDescent="0.25">
      <c r="A8190" s="17"/>
    </row>
    <row r="8191" spans="1:1" x14ac:dyDescent="0.25">
      <c r="A8191" s="17"/>
    </row>
    <row r="8192" spans="1:1" x14ac:dyDescent="0.25">
      <c r="A8192" s="17"/>
    </row>
    <row r="8193" spans="1:1" x14ac:dyDescent="0.25">
      <c r="A8193" s="17"/>
    </row>
    <row r="8194" spans="1:1" x14ac:dyDescent="0.25">
      <c r="A8194" s="17"/>
    </row>
    <row r="8195" spans="1:1" x14ac:dyDescent="0.25">
      <c r="A8195" s="17"/>
    </row>
    <row r="8196" spans="1:1" x14ac:dyDescent="0.25">
      <c r="A8196" s="17"/>
    </row>
    <row r="8197" spans="1:1" x14ac:dyDescent="0.25">
      <c r="A8197" s="17"/>
    </row>
    <row r="8198" spans="1:1" x14ac:dyDescent="0.25">
      <c r="A8198" s="17"/>
    </row>
    <row r="8199" spans="1:1" x14ac:dyDescent="0.25">
      <c r="A8199" s="17"/>
    </row>
    <row r="8200" spans="1:1" x14ac:dyDescent="0.25">
      <c r="A8200" s="17"/>
    </row>
    <row r="8201" spans="1:1" x14ac:dyDescent="0.25">
      <c r="A8201" s="17"/>
    </row>
    <row r="8202" spans="1:1" x14ac:dyDescent="0.25">
      <c r="A8202" s="17"/>
    </row>
    <row r="8203" spans="1:1" x14ac:dyDescent="0.25">
      <c r="A8203" s="17"/>
    </row>
    <row r="8204" spans="1:1" x14ac:dyDescent="0.25">
      <c r="A8204" s="17"/>
    </row>
    <row r="8205" spans="1:1" x14ac:dyDescent="0.25">
      <c r="A8205" s="17"/>
    </row>
    <row r="8206" spans="1:1" x14ac:dyDescent="0.25">
      <c r="A8206" s="17"/>
    </row>
    <row r="8207" spans="1:1" x14ac:dyDescent="0.25">
      <c r="A8207" s="17"/>
    </row>
    <row r="8208" spans="1:1" x14ac:dyDescent="0.25">
      <c r="A8208" s="17"/>
    </row>
    <row r="8209" spans="1:1" x14ac:dyDescent="0.25">
      <c r="A8209" s="17"/>
    </row>
    <row r="8210" spans="1:1" x14ac:dyDescent="0.25">
      <c r="A8210" s="17"/>
    </row>
    <row r="8211" spans="1:1" x14ac:dyDescent="0.25">
      <c r="A8211" s="17"/>
    </row>
    <row r="8212" spans="1:1" x14ac:dyDescent="0.25">
      <c r="A8212" s="17"/>
    </row>
    <row r="8213" spans="1:1" x14ac:dyDescent="0.25">
      <c r="A8213" s="17"/>
    </row>
    <row r="8214" spans="1:1" x14ac:dyDescent="0.25">
      <c r="A8214" s="17"/>
    </row>
    <row r="8215" spans="1:1" x14ac:dyDescent="0.25">
      <c r="A8215" s="17"/>
    </row>
    <row r="8216" spans="1:1" x14ac:dyDescent="0.25">
      <c r="A8216" s="17"/>
    </row>
    <row r="8217" spans="1:1" x14ac:dyDescent="0.25">
      <c r="A8217" s="17"/>
    </row>
    <row r="8218" spans="1:1" x14ac:dyDescent="0.25">
      <c r="A8218" s="17"/>
    </row>
    <row r="8219" spans="1:1" x14ac:dyDescent="0.25">
      <c r="A8219" s="17"/>
    </row>
    <row r="8220" spans="1:1" x14ac:dyDescent="0.25">
      <c r="A8220" s="17"/>
    </row>
    <row r="8221" spans="1:1" x14ac:dyDescent="0.25">
      <c r="A8221" s="17"/>
    </row>
    <row r="8222" spans="1:1" x14ac:dyDescent="0.25">
      <c r="A8222" s="17"/>
    </row>
    <row r="8223" spans="1:1" x14ac:dyDescent="0.25">
      <c r="A8223" s="17"/>
    </row>
    <row r="8224" spans="1:1" x14ac:dyDescent="0.25">
      <c r="A8224" s="17"/>
    </row>
    <row r="8225" spans="1:1" x14ac:dyDescent="0.25">
      <c r="A8225" s="17"/>
    </row>
    <row r="8226" spans="1:1" x14ac:dyDescent="0.25">
      <c r="A8226" s="17"/>
    </row>
    <row r="8227" spans="1:1" x14ac:dyDescent="0.25">
      <c r="A8227" s="17"/>
    </row>
    <row r="8228" spans="1:1" x14ac:dyDescent="0.25">
      <c r="A8228" s="17"/>
    </row>
    <row r="8229" spans="1:1" x14ac:dyDescent="0.25">
      <c r="A8229" s="17"/>
    </row>
    <row r="8230" spans="1:1" x14ac:dyDescent="0.25">
      <c r="A8230" s="17"/>
    </row>
    <row r="8231" spans="1:1" x14ac:dyDescent="0.25">
      <c r="A8231" s="17"/>
    </row>
    <row r="8232" spans="1:1" x14ac:dyDescent="0.25">
      <c r="A8232" s="17"/>
    </row>
    <row r="8233" spans="1:1" x14ac:dyDescent="0.25">
      <c r="A8233" s="17"/>
    </row>
    <row r="8234" spans="1:1" x14ac:dyDescent="0.25">
      <c r="A8234" s="17"/>
    </row>
    <row r="8235" spans="1:1" x14ac:dyDescent="0.25">
      <c r="A8235" s="17"/>
    </row>
    <row r="8236" spans="1:1" x14ac:dyDescent="0.25">
      <c r="A8236" s="17"/>
    </row>
    <row r="8237" spans="1:1" x14ac:dyDescent="0.25">
      <c r="A8237" s="17"/>
    </row>
    <row r="8238" spans="1:1" x14ac:dyDescent="0.25">
      <c r="A8238" s="17"/>
    </row>
    <row r="8239" spans="1:1" x14ac:dyDescent="0.25">
      <c r="A8239" s="17"/>
    </row>
    <row r="8240" spans="1:1" x14ac:dyDescent="0.25">
      <c r="A8240" s="17"/>
    </row>
    <row r="8241" spans="1:1" x14ac:dyDescent="0.25">
      <c r="A8241" s="17"/>
    </row>
    <row r="8242" spans="1:1" x14ac:dyDescent="0.25">
      <c r="A8242" s="17"/>
    </row>
    <row r="8243" spans="1:1" x14ac:dyDescent="0.25">
      <c r="A8243" s="17"/>
    </row>
    <row r="8244" spans="1:1" x14ac:dyDescent="0.25">
      <c r="A8244" s="17"/>
    </row>
    <row r="8245" spans="1:1" x14ac:dyDescent="0.25">
      <c r="A8245" s="17"/>
    </row>
    <row r="8246" spans="1:1" x14ac:dyDescent="0.25">
      <c r="A8246" s="17"/>
    </row>
    <row r="8247" spans="1:1" x14ac:dyDescent="0.25">
      <c r="A8247" s="17"/>
    </row>
    <row r="8248" spans="1:1" x14ac:dyDescent="0.25">
      <c r="A8248" s="17"/>
    </row>
    <row r="8249" spans="1:1" x14ac:dyDescent="0.25">
      <c r="A8249" s="17"/>
    </row>
    <row r="8250" spans="1:1" x14ac:dyDescent="0.25">
      <c r="A8250" s="17"/>
    </row>
    <row r="8251" spans="1:1" x14ac:dyDescent="0.25">
      <c r="A8251" s="17"/>
    </row>
    <row r="8252" spans="1:1" x14ac:dyDescent="0.25">
      <c r="A8252" s="17"/>
    </row>
    <row r="8253" spans="1:1" x14ac:dyDescent="0.25">
      <c r="A8253" s="17"/>
    </row>
    <row r="8254" spans="1:1" x14ac:dyDescent="0.25">
      <c r="A8254" s="17"/>
    </row>
    <row r="8255" spans="1:1" x14ac:dyDescent="0.25">
      <c r="A8255" s="17"/>
    </row>
    <row r="8256" spans="1:1" x14ac:dyDescent="0.25">
      <c r="A8256" s="17"/>
    </row>
    <row r="8257" spans="1:1" x14ac:dyDescent="0.25">
      <c r="A8257" s="17"/>
    </row>
    <row r="8258" spans="1:1" x14ac:dyDescent="0.25">
      <c r="A8258" s="17"/>
    </row>
    <row r="8259" spans="1:1" x14ac:dyDescent="0.25">
      <c r="A8259" s="17"/>
    </row>
    <row r="8260" spans="1:1" x14ac:dyDescent="0.25">
      <c r="A8260" s="17"/>
    </row>
    <row r="8261" spans="1:1" x14ac:dyDescent="0.25">
      <c r="A8261" s="17"/>
    </row>
    <row r="8262" spans="1:1" x14ac:dyDescent="0.25">
      <c r="A8262" s="17"/>
    </row>
    <row r="8263" spans="1:1" x14ac:dyDescent="0.25">
      <c r="A8263" s="17"/>
    </row>
    <row r="8264" spans="1:1" x14ac:dyDescent="0.25">
      <c r="A8264" s="17"/>
    </row>
    <row r="8265" spans="1:1" x14ac:dyDescent="0.25">
      <c r="A8265" s="17"/>
    </row>
    <row r="8266" spans="1:1" x14ac:dyDescent="0.25">
      <c r="A8266" s="17"/>
    </row>
    <row r="8267" spans="1:1" x14ac:dyDescent="0.25">
      <c r="A8267" s="17"/>
    </row>
    <row r="8268" spans="1:1" x14ac:dyDescent="0.25">
      <c r="A8268" s="17"/>
    </row>
    <row r="8269" spans="1:1" x14ac:dyDescent="0.25">
      <c r="A8269" s="17"/>
    </row>
    <row r="8270" spans="1:1" x14ac:dyDescent="0.25">
      <c r="A8270" s="17"/>
    </row>
    <row r="8271" spans="1:1" x14ac:dyDescent="0.25">
      <c r="A8271" s="17"/>
    </row>
    <row r="8272" spans="1:1" x14ac:dyDescent="0.25">
      <c r="A8272" s="17"/>
    </row>
    <row r="8273" spans="1:1" x14ac:dyDescent="0.25">
      <c r="A8273" s="17"/>
    </row>
    <row r="8274" spans="1:1" x14ac:dyDescent="0.25">
      <c r="A8274" s="17"/>
    </row>
    <row r="8275" spans="1:1" x14ac:dyDescent="0.25">
      <c r="A8275" s="17"/>
    </row>
    <row r="8276" spans="1:1" x14ac:dyDescent="0.25">
      <c r="A8276" s="17"/>
    </row>
    <row r="8277" spans="1:1" x14ac:dyDescent="0.25">
      <c r="A8277" s="17"/>
    </row>
    <row r="8278" spans="1:1" x14ac:dyDescent="0.25">
      <c r="A8278" s="17"/>
    </row>
    <row r="8279" spans="1:1" x14ac:dyDescent="0.25">
      <c r="A8279" s="17"/>
    </row>
    <row r="8280" spans="1:1" x14ac:dyDescent="0.25">
      <c r="A8280" s="17"/>
    </row>
    <row r="8281" spans="1:1" x14ac:dyDescent="0.25">
      <c r="A8281" s="17"/>
    </row>
    <row r="8282" spans="1:1" x14ac:dyDescent="0.25">
      <c r="A8282" s="17"/>
    </row>
    <row r="8283" spans="1:1" x14ac:dyDescent="0.25">
      <c r="A8283" s="17"/>
    </row>
    <row r="8284" spans="1:1" x14ac:dyDescent="0.25">
      <c r="A8284" s="17"/>
    </row>
    <row r="8285" spans="1:1" x14ac:dyDescent="0.25">
      <c r="A8285" s="17"/>
    </row>
    <row r="8286" spans="1:1" x14ac:dyDescent="0.25">
      <c r="A8286" s="17"/>
    </row>
    <row r="8287" spans="1:1" x14ac:dyDescent="0.25">
      <c r="A8287" s="17"/>
    </row>
    <row r="8288" spans="1:1" x14ac:dyDescent="0.25">
      <c r="A8288" s="17"/>
    </row>
    <row r="8289" spans="1:1" x14ac:dyDescent="0.25">
      <c r="A8289" s="17"/>
    </row>
    <row r="8290" spans="1:1" x14ac:dyDescent="0.25">
      <c r="A8290" s="17"/>
    </row>
    <row r="8291" spans="1:1" x14ac:dyDescent="0.25">
      <c r="A8291" s="17"/>
    </row>
    <row r="8292" spans="1:1" x14ac:dyDescent="0.25">
      <c r="A8292" s="17"/>
    </row>
    <row r="8293" spans="1:1" x14ac:dyDescent="0.25">
      <c r="A8293" s="17"/>
    </row>
    <row r="8294" spans="1:1" x14ac:dyDescent="0.25">
      <c r="A8294" s="17"/>
    </row>
    <row r="8295" spans="1:1" x14ac:dyDescent="0.25">
      <c r="A8295" s="17"/>
    </row>
    <row r="8296" spans="1:1" x14ac:dyDescent="0.25">
      <c r="A8296" s="17"/>
    </row>
    <row r="8297" spans="1:1" x14ac:dyDescent="0.25">
      <c r="A8297" s="17"/>
    </row>
    <row r="8298" spans="1:1" x14ac:dyDescent="0.25">
      <c r="A8298" s="17"/>
    </row>
    <row r="8299" spans="1:1" x14ac:dyDescent="0.25">
      <c r="A8299" s="17"/>
    </row>
    <row r="8300" spans="1:1" x14ac:dyDescent="0.25">
      <c r="A8300" s="17"/>
    </row>
    <row r="8301" spans="1:1" x14ac:dyDescent="0.25">
      <c r="A8301" s="17"/>
    </row>
    <row r="8302" spans="1:1" x14ac:dyDescent="0.25">
      <c r="A8302" s="17"/>
    </row>
    <row r="8303" spans="1:1" x14ac:dyDescent="0.25">
      <c r="A8303" s="17"/>
    </row>
    <row r="8304" spans="1:1" x14ac:dyDescent="0.25">
      <c r="A8304" s="17"/>
    </row>
    <row r="8305" spans="1:1" x14ac:dyDescent="0.25">
      <c r="A8305" s="17"/>
    </row>
    <row r="8306" spans="1:1" x14ac:dyDescent="0.25">
      <c r="A8306" s="17"/>
    </row>
    <row r="8307" spans="1:1" x14ac:dyDescent="0.25">
      <c r="A8307" s="17"/>
    </row>
    <row r="8308" spans="1:1" x14ac:dyDescent="0.25">
      <c r="A8308" s="17"/>
    </row>
    <row r="8309" spans="1:1" x14ac:dyDescent="0.25">
      <c r="A8309" s="17"/>
    </row>
    <row r="8310" spans="1:1" x14ac:dyDescent="0.25">
      <c r="A8310" s="17"/>
    </row>
    <row r="8311" spans="1:1" x14ac:dyDescent="0.25">
      <c r="A8311" s="17"/>
    </row>
    <row r="8312" spans="1:1" x14ac:dyDescent="0.25">
      <c r="A8312" s="17"/>
    </row>
    <row r="8313" spans="1:1" x14ac:dyDescent="0.25">
      <c r="A8313" s="17"/>
    </row>
    <row r="8314" spans="1:1" x14ac:dyDescent="0.25">
      <c r="A8314" s="17"/>
    </row>
    <row r="8315" spans="1:1" x14ac:dyDescent="0.25">
      <c r="A8315" s="17"/>
    </row>
    <row r="8316" spans="1:1" x14ac:dyDescent="0.25">
      <c r="A8316" s="17"/>
    </row>
    <row r="8317" spans="1:1" x14ac:dyDescent="0.25">
      <c r="A8317" s="17"/>
    </row>
    <row r="8318" spans="1:1" x14ac:dyDescent="0.25">
      <c r="A8318" s="17"/>
    </row>
    <row r="8319" spans="1:1" x14ac:dyDescent="0.25">
      <c r="A8319" s="17"/>
    </row>
    <row r="8320" spans="1:1" x14ac:dyDescent="0.25">
      <c r="A8320" s="17"/>
    </row>
    <row r="8321" spans="1:1" x14ac:dyDescent="0.25">
      <c r="A8321" s="17"/>
    </row>
    <row r="8322" spans="1:1" x14ac:dyDescent="0.25">
      <c r="A8322" s="17"/>
    </row>
    <row r="8323" spans="1:1" x14ac:dyDescent="0.25">
      <c r="A8323" s="17"/>
    </row>
    <row r="8324" spans="1:1" x14ac:dyDescent="0.25">
      <c r="A8324" s="17"/>
    </row>
    <row r="8325" spans="1:1" x14ac:dyDescent="0.25">
      <c r="A8325" s="17"/>
    </row>
    <row r="8326" spans="1:1" x14ac:dyDescent="0.25">
      <c r="A8326" s="17"/>
    </row>
    <row r="8327" spans="1:1" x14ac:dyDescent="0.25">
      <c r="A8327" s="17"/>
    </row>
    <row r="8328" spans="1:1" x14ac:dyDescent="0.25">
      <c r="A8328" s="17"/>
    </row>
    <row r="8329" spans="1:1" x14ac:dyDescent="0.25">
      <c r="A8329" s="17"/>
    </row>
    <row r="8330" spans="1:1" x14ac:dyDescent="0.25">
      <c r="A8330" s="17"/>
    </row>
    <row r="8331" spans="1:1" x14ac:dyDescent="0.25">
      <c r="A8331" s="17"/>
    </row>
    <row r="8332" spans="1:1" x14ac:dyDescent="0.25">
      <c r="A8332" s="17"/>
    </row>
    <row r="8333" spans="1:1" x14ac:dyDescent="0.25">
      <c r="A8333" s="17"/>
    </row>
    <row r="8334" spans="1:1" x14ac:dyDescent="0.25">
      <c r="A8334" s="17"/>
    </row>
    <row r="8335" spans="1:1" x14ac:dyDescent="0.25">
      <c r="A8335" s="17"/>
    </row>
    <row r="8336" spans="1:1" x14ac:dyDescent="0.25">
      <c r="A8336" s="17"/>
    </row>
    <row r="8337" spans="1:1" x14ac:dyDescent="0.25">
      <c r="A8337" s="17"/>
    </row>
    <row r="8338" spans="1:1" x14ac:dyDescent="0.25">
      <c r="A8338" s="17"/>
    </row>
    <row r="8339" spans="1:1" x14ac:dyDescent="0.25">
      <c r="A8339" s="17"/>
    </row>
    <row r="8340" spans="1:1" x14ac:dyDescent="0.25">
      <c r="A8340" s="17"/>
    </row>
    <row r="8341" spans="1:1" x14ac:dyDescent="0.25">
      <c r="A8341" s="17"/>
    </row>
    <row r="8342" spans="1:1" x14ac:dyDescent="0.25">
      <c r="A8342" s="17"/>
    </row>
    <row r="8343" spans="1:1" x14ac:dyDescent="0.25">
      <c r="A8343" s="17"/>
    </row>
    <row r="8344" spans="1:1" x14ac:dyDescent="0.25">
      <c r="A8344" s="17"/>
    </row>
    <row r="8345" spans="1:1" x14ac:dyDescent="0.25">
      <c r="A8345" s="17"/>
    </row>
    <row r="8346" spans="1:1" x14ac:dyDescent="0.25">
      <c r="A8346" s="17"/>
    </row>
    <row r="8347" spans="1:1" x14ac:dyDescent="0.25">
      <c r="A8347" s="17"/>
    </row>
    <row r="8348" spans="1:1" x14ac:dyDescent="0.25">
      <c r="A8348" s="17"/>
    </row>
    <row r="8349" spans="1:1" x14ac:dyDescent="0.25">
      <c r="A8349" s="17"/>
    </row>
    <row r="8350" spans="1:1" x14ac:dyDescent="0.25">
      <c r="A8350" s="17"/>
    </row>
    <row r="8351" spans="1:1" x14ac:dyDescent="0.25">
      <c r="A8351" s="17"/>
    </row>
    <row r="8352" spans="1:1" x14ac:dyDescent="0.25">
      <c r="A8352" s="17"/>
    </row>
    <row r="8353" spans="1:1" x14ac:dyDescent="0.25">
      <c r="A8353" s="17"/>
    </row>
    <row r="8354" spans="1:1" x14ac:dyDescent="0.25">
      <c r="A8354" s="17"/>
    </row>
    <row r="8355" spans="1:1" x14ac:dyDescent="0.25">
      <c r="A8355" s="17"/>
    </row>
    <row r="8356" spans="1:1" x14ac:dyDescent="0.25">
      <c r="A8356" s="17"/>
    </row>
    <row r="8357" spans="1:1" x14ac:dyDescent="0.25">
      <c r="A8357" s="17"/>
    </row>
    <row r="8358" spans="1:1" x14ac:dyDescent="0.25">
      <c r="A8358" s="17"/>
    </row>
    <row r="8359" spans="1:1" x14ac:dyDescent="0.25">
      <c r="A8359" s="17"/>
    </row>
    <row r="8360" spans="1:1" x14ac:dyDescent="0.25">
      <c r="A8360" s="17"/>
    </row>
    <row r="8361" spans="1:1" x14ac:dyDescent="0.25">
      <c r="A8361" s="17"/>
    </row>
    <row r="8362" spans="1:1" x14ac:dyDescent="0.25">
      <c r="A8362" s="17"/>
    </row>
    <row r="8363" spans="1:1" x14ac:dyDescent="0.25">
      <c r="A8363" s="17"/>
    </row>
    <row r="8364" spans="1:1" x14ac:dyDescent="0.25">
      <c r="A8364" s="17"/>
    </row>
    <row r="8365" spans="1:1" x14ac:dyDescent="0.25">
      <c r="A8365" s="17"/>
    </row>
    <row r="8366" spans="1:1" x14ac:dyDescent="0.25">
      <c r="A8366" s="17"/>
    </row>
    <row r="8367" spans="1:1" x14ac:dyDescent="0.25">
      <c r="A8367" s="17"/>
    </row>
    <row r="8368" spans="1:1" x14ac:dyDescent="0.25">
      <c r="A8368" s="17"/>
    </row>
    <row r="8369" spans="1:1" x14ac:dyDescent="0.25">
      <c r="A8369" s="17"/>
    </row>
    <row r="8370" spans="1:1" x14ac:dyDescent="0.25">
      <c r="A8370" s="17"/>
    </row>
    <row r="8371" spans="1:1" x14ac:dyDescent="0.25">
      <c r="A8371" s="17"/>
    </row>
    <row r="8372" spans="1:1" x14ac:dyDescent="0.25">
      <c r="A8372" s="17"/>
    </row>
    <row r="8373" spans="1:1" x14ac:dyDescent="0.25">
      <c r="A8373" s="17"/>
    </row>
    <row r="8374" spans="1:1" x14ac:dyDescent="0.25">
      <c r="A8374" s="17"/>
    </row>
    <row r="8375" spans="1:1" x14ac:dyDescent="0.25">
      <c r="A8375" s="17"/>
    </row>
    <row r="8376" spans="1:1" x14ac:dyDescent="0.25">
      <c r="A8376" s="17"/>
    </row>
    <row r="8377" spans="1:1" x14ac:dyDescent="0.25">
      <c r="A8377" s="17"/>
    </row>
    <row r="8378" spans="1:1" x14ac:dyDescent="0.25">
      <c r="A8378" s="17"/>
    </row>
    <row r="8379" spans="1:1" x14ac:dyDescent="0.25">
      <c r="A8379" s="17"/>
    </row>
    <row r="8380" spans="1:1" x14ac:dyDescent="0.25">
      <c r="A8380" s="17"/>
    </row>
    <row r="8381" spans="1:1" x14ac:dyDescent="0.25">
      <c r="A8381" s="17"/>
    </row>
    <row r="8382" spans="1:1" x14ac:dyDescent="0.25">
      <c r="A8382" s="17"/>
    </row>
    <row r="8383" spans="1:1" x14ac:dyDescent="0.25">
      <c r="A8383" s="17"/>
    </row>
    <row r="8384" spans="1:1" x14ac:dyDescent="0.25">
      <c r="A8384" s="17"/>
    </row>
    <row r="8385" spans="1:1" x14ac:dyDescent="0.25">
      <c r="A8385" s="17"/>
    </row>
    <row r="8386" spans="1:1" x14ac:dyDescent="0.25">
      <c r="A8386" s="17"/>
    </row>
    <row r="8387" spans="1:1" x14ac:dyDescent="0.25">
      <c r="A8387" s="17"/>
    </row>
    <row r="8388" spans="1:1" x14ac:dyDescent="0.25">
      <c r="A8388" s="17"/>
    </row>
    <row r="8389" spans="1:1" x14ac:dyDescent="0.25">
      <c r="A8389" s="17"/>
    </row>
    <row r="8390" spans="1:1" x14ac:dyDescent="0.25">
      <c r="A8390" s="17"/>
    </row>
    <row r="8391" spans="1:1" x14ac:dyDescent="0.25">
      <c r="A8391" s="17"/>
    </row>
    <row r="8392" spans="1:1" x14ac:dyDescent="0.25">
      <c r="A8392" s="17"/>
    </row>
    <row r="8393" spans="1:1" x14ac:dyDescent="0.25">
      <c r="A8393" s="17"/>
    </row>
    <row r="8394" spans="1:1" x14ac:dyDescent="0.25">
      <c r="A8394" s="17"/>
    </row>
    <row r="8395" spans="1:1" x14ac:dyDescent="0.25">
      <c r="A8395" s="17"/>
    </row>
    <row r="8396" spans="1:1" x14ac:dyDescent="0.25">
      <c r="A8396" s="17"/>
    </row>
    <row r="8397" spans="1:1" x14ac:dyDescent="0.25">
      <c r="A8397" s="17"/>
    </row>
    <row r="8398" spans="1:1" x14ac:dyDescent="0.25">
      <c r="A8398" s="17"/>
    </row>
    <row r="8399" spans="1:1" x14ac:dyDescent="0.25">
      <c r="A8399" s="17"/>
    </row>
    <row r="8400" spans="1:1" x14ac:dyDescent="0.25">
      <c r="A8400" s="17"/>
    </row>
    <row r="8401" spans="1:1" x14ac:dyDescent="0.25">
      <c r="A8401" s="17"/>
    </row>
    <row r="8402" spans="1:1" x14ac:dyDescent="0.25">
      <c r="A8402" s="17"/>
    </row>
    <row r="8403" spans="1:1" x14ac:dyDescent="0.25">
      <c r="A8403" s="17"/>
    </row>
    <row r="8404" spans="1:1" x14ac:dyDescent="0.25">
      <c r="A8404" s="17"/>
    </row>
    <row r="8405" spans="1:1" x14ac:dyDescent="0.25">
      <c r="A8405" s="17"/>
    </row>
    <row r="8406" spans="1:1" x14ac:dyDescent="0.25">
      <c r="A8406" s="17"/>
    </row>
    <row r="8407" spans="1:1" x14ac:dyDescent="0.25">
      <c r="A8407" s="17"/>
    </row>
    <row r="8408" spans="1:1" x14ac:dyDescent="0.25">
      <c r="A8408" s="17"/>
    </row>
    <row r="8409" spans="1:1" x14ac:dyDescent="0.25">
      <c r="A8409" s="17"/>
    </row>
    <row r="8410" spans="1:1" x14ac:dyDescent="0.25">
      <c r="A8410" s="17"/>
    </row>
    <row r="8411" spans="1:1" x14ac:dyDescent="0.25">
      <c r="A8411" s="17"/>
    </row>
    <row r="8412" spans="1:1" x14ac:dyDescent="0.25">
      <c r="A8412" s="17"/>
    </row>
    <row r="8413" spans="1:1" x14ac:dyDescent="0.25">
      <c r="A8413" s="17"/>
    </row>
    <row r="8414" spans="1:1" x14ac:dyDescent="0.25">
      <c r="A8414" s="17"/>
    </row>
    <row r="8415" spans="1:1" x14ac:dyDescent="0.25">
      <c r="A8415" s="17"/>
    </row>
    <row r="8416" spans="1:1" x14ac:dyDescent="0.25">
      <c r="A8416" s="17"/>
    </row>
    <row r="8417" spans="1:1" x14ac:dyDescent="0.25">
      <c r="A8417" s="17"/>
    </row>
    <row r="8418" spans="1:1" x14ac:dyDescent="0.25">
      <c r="A8418" s="17"/>
    </row>
    <row r="8419" spans="1:1" x14ac:dyDescent="0.25">
      <c r="A8419" s="17"/>
    </row>
    <row r="8420" spans="1:1" x14ac:dyDescent="0.25">
      <c r="A8420" s="17"/>
    </row>
    <row r="8421" spans="1:1" x14ac:dyDescent="0.25">
      <c r="A8421" s="17"/>
    </row>
    <row r="8422" spans="1:1" x14ac:dyDescent="0.25">
      <c r="A8422" s="17"/>
    </row>
    <row r="8423" spans="1:1" x14ac:dyDescent="0.25">
      <c r="A8423" s="17"/>
    </row>
    <row r="8424" spans="1:1" x14ac:dyDescent="0.25">
      <c r="A8424" s="17"/>
    </row>
    <row r="8425" spans="1:1" x14ac:dyDescent="0.25">
      <c r="A8425" s="17"/>
    </row>
    <row r="8426" spans="1:1" x14ac:dyDescent="0.25">
      <c r="A8426" s="17"/>
    </row>
    <row r="8427" spans="1:1" x14ac:dyDescent="0.25">
      <c r="A8427" s="17"/>
    </row>
    <row r="8428" spans="1:1" x14ac:dyDescent="0.25">
      <c r="A8428" s="17"/>
    </row>
    <row r="8429" spans="1:1" x14ac:dyDescent="0.25">
      <c r="A8429" s="17"/>
    </row>
    <row r="8430" spans="1:1" x14ac:dyDescent="0.25">
      <c r="A8430" s="17"/>
    </row>
    <row r="8431" spans="1:1" x14ac:dyDescent="0.25">
      <c r="A8431" s="17"/>
    </row>
    <row r="8432" spans="1:1" x14ac:dyDescent="0.25">
      <c r="A8432" s="17"/>
    </row>
    <row r="8433" spans="1:1" x14ac:dyDescent="0.25">
      <c r="A8433" s="17"/>
    </row>
    <row r="8434" spans="1:1" x14ac:dyDescent="0.25">
      <c r="A8434" s="17"/>
    </row>
    <row r="8435" spans="1:1" x14ac:dyDescent="0.25">
      <c r="A8435" s="17"/>
    </row>
    <row r="8436" spans="1:1" x14ac:dyDescent="0.25">
      <c r="A8436" s="17"/>
    </row>
    <row r="8437" spans="1:1" x14ac:dyDescent="0.25">
      <c r="A8437" s="17"/>
    </row>
    <row r="8438" spans="1:1" x14ac:dyDescent="0.25">
      <c r="A8438" s="17"/>
    </row>
    <row r="8439" spans="1:1" x14ac:dyDescent="0.25">
      <c r="A8439" s="17"/>
    </row>
    <row r="8440" spans="1:1" x14ac:dyDescent="0.25">
      <c r="A8440" s="17"/>
    </row>
    <row r="8441" spans="1:1" x14ac:dyDescent="0.25">
      <c r="A8441" s="17"/>
    </row>
    <row r="8442" spans="1:1" x14ac:dyDescent="0.25">
      <c r="A8442" s="17"/>
    </row>
    <row r="8443" spans="1:1" x14ac:dyDescent="0.25">
      <c r="A8443" s="17"/>
    </row>
    <row r="8444" spans="1:1" x14ac:dyDescent="0.25">
      <c r="A8444" s="17"/>
    </row>
    <row r="8445" spans="1:1" x14ac:dyDescent="0.25">
      <c r="A8445" s="17"/>
    </row>
    <row r="8446" spans="1:1" x14ac:dyDescent="0.25">
      <c r="A8446" s="17"/>
    </row>
    <row r="8447" spans="1:1" x14ac:dyDescent="0.25">
      <c r="A8447" s="17"/>
    </row>
    <row r="8448" spans="1:1" x14ac:dyDescent="0.25">
      <c r="A8448" s="17"/>
    </row>
    <row r="8449" spans="1:1" x14ac:dyDescent="0.25">
      <c r="A8449" s="17"/>
    </row>
    <row r="8450" spans="1:1" x14ac:dyDescent="0.25">
      <c r="A8450" s="17"/>
    </row>
    <row r="8451" spans="1:1" x14ac:dyDescent="0.25">
      <c r="A8451" s="17"/>
    </row>
    <row r="8452" spans="1:1" x14ac:dyDescent="0.25">
      <c r="A8452" s="17"/>
    </row>
    <row r="8453" spans="1:1" x14ac:dyDescent="0.25">
      <c r="A8453" s="17"/>
    </row>
    <row r="8454" spans="1:1" x14ac:dyDescent="0.25">
      <c r="A8454" s="17"/>
    </row>
    <row r="8455" spans="1:1" x14ac:dyDescent="0.25">
      <c r="A8455" s="17"/>
    </row>
    <row r="8456" spans="1:1" x14ac:dyDescent="0.25">
      <c r="A8456" s="17"/>
    </row>
    <row r="8457" spans="1:1" x14ac:dyDescent="0.25">
      <c r="A8457" s="17"/>
    </row>
    <row r="8458" spans="1:1" x14ac:dyDescent="0.25">
      <c r="A8458" s="17"/>
    </row>
    <row r="8459" spans="1:1" x14ac:dyDescent="0.25">
      <c r="A8459" s="17"/>
    </row>
    <row r="8460" spans="1:1" x14ac:dyDescent="0.25">
      <c r="A8460" s="17"/>
    </row>
    <row r="8461" spans="1:1" x14ac:dyDescent="0.25">
      <c r="A8461" s="17"/>
    </row>
    <row r="8462" spans="1:1" x14ac:dyDescent="0.25">
      <c r="A8462" s="17"/>
    </row>
    <row r="8463" spans="1:1" x14ac:dyDescent="0.25">
      <c r="A8463" s="17"/>
    </row>
    <row r="8464" spans="1:1" x14ac:dyDescent="0.25">
      <c r="A8464" s="17"/>
    </row>
    <row r="8465" spans="1:1" x14ac:dyDescent="0.25">
      <c r="A8465" s="17"/>
    </row>
    <row r="8466" spans="1:1" x14ac:dyDescent="0.25">
      <c r="A8466" s="17"/>
    </row>
    <row r="8467" spans="1:1" x14ac:dyDescent="0.25">
      <c r="A8467" s="17"/>
    </row>
    <row r="8468" spans="1:1" x14ac:dyDescent="0.25">
      <c r="A8468" s="17"/>
    </row>
    <row r="8469" spans="1:1" x14ac:dyDescent="0.25">
      <c r="A8469" s="17"/>
    </row>
    <row r="8470" spans="1:1" x14ac:dyDescent="0.25">
      <c r="A8470" s="17"/>
    </row>
    <row r="8471" spans="1:1" x14ac:dyDescent="0.25">
      <c r="A8471" s="17"/>
    </row>
    <row r="8472" spans="1:1" x14ac:dyDescent="0.25">
      <c r="A8472" s="17"/>
    </row>
    <row r="8473" spans="1:1" x14ac:dyDescent="0.25">
      <c r="A8473" s="17"/>
    </row>
    <row r="8474" spans="1:1" x14ac:dyDescent="0.25">
      <c r="A8474" s="17"/>
    </row>
    <row r="8475" spans="1:1" x14ac:dyDescent="0.25">
      <c r="A8475" s="17"/>
    </row>
    <row r="8476" spans="1:1" x14ac:dyDescent="0.25">
      <c r="A8476" s="17"/>
    </row>
    <row r="8477" spans="1:1" x14ac:dyDescent="0.25">
      <c r="A8477" s="17"/>
    </row>
    <row r="8478" spans="1:1" x14ac:dyDescent="0.25">
      <c r="A8478" s="17"/>
    </row>
    <row r="8479" spans="1:1" x14ac:dyDescent="0.25">
      <c r="A8479" s="17"/>
    </row>
    <row r="8480" spans="1:1" x14ac:dyDescent="0.25">
      <c r="A8480" s="17"/>
    </row>
    <row r="8481" spans="1:1" x14ac:dyDescent="0.25">
      <c r="A8481" s="17"/>
    </row>
    <row r="8482" spans="1:1" x14ac:dyDescent="0.25">
      <c r="A8482" s="17"/>
    </row>
    <row r="8483" spans="1:1" x14ac:dyDescent="0.25">
      <c r="A8483" s="17"/>
    </row>
    <row r="8484" spans="1:1" x14ac:dyDescent="0.25">
      <c r="A8484" s="17"/>
    </row>
    <row r="8485" spans="1:1" x14ac:dyDescent="0.25">
      <c r="A8485" s="17"/>
    </row>
    <row r="8486" spans="1:1" x14ac:dyDescent="0.25">
      <c r="A8486" s="17"/>
    </row>
    <row r="8487" spans="1:1" x14ac:dyDescent="0.25">
      <c r="A8487" s="17"/>
    </row>
    <row r="8488" spans="1:1" x14ac:dyDescent="0.25">
      <c r="A8488" s="17"/>
    </row>
    <row r="8489" spans="1:1" x14ac:dyDescent="0.25">
      <c r="A8489" s="17"/>
    </row>
    <row r="8490" spans="1:1" x14ac:dyDescent="0.25">
      <c r="A8490" s="17"/>
    </row>
    <row r="8491" spans="1:1" x14ac:dyDescent="0.25">
      <c r="A8491" s="17"/>
    </row>
    <row r="8492" spans="1:1" x14ac:dyDescent="0.25">
      <c r="A8492" s="17"/>
    </row>
    <row r="8493" spans="1:1" x14ac:dyDescent="0.25">
      <c r="A8493" s="17"/>
    </row>
    <row r="8494" spans="1:1" x14ac:dyDescent="0.25">
      <c r="A8494" s="17"/>
    </row>
    <row r="8495" spans="1:1" x14ac:dyDescent="0.25">
      <c r="A8495" s="17"/>
    </row>
    <row r="8496" spans="1:1" x14ac:dyDescent="0.25">
      <c r="A8496" s="17"/>
    </row>
    <row r="8497" spans="1:1" x14ac:dyDescent="0.25">
      <c r="A8497" s="17"/>
    </row>
    <row r="8498" spans="1:1" x14ac:dyDescent="0.25">
      <c r="A8498" s="17"/>
    </row>
    <row r="8499" spans="1:1" x14ac:dyDescent="0.25">
      <c r="A8499" s="17"/>
    </row>
    <row r="8500" spans="1:1" x14ac:dyDescent="0.25">
      <c r="A8500" s="17"/>
    </row>
    <row r="8501" spans="1:1" x14ac:dyDescent="0.25">
      <c r="A8501" s="17"/>
    </row>
    <row r="8502" spans="1:1" x14ac:dyDescent="0.25">
      <c r="A8502" s="17"/>
    </row>
    <row r="8503" spans="1:1" x14ac:dyDescent="0.25">
      <c r="A8503" s="17"/>
    </row>
    <row r="8504" spans="1:1" x14ac:dyDescent="0.25">
      <c r="A8504" s="17"/>
    </row>
    <row r="8505" spans="1:1" x14ac:dyDescent="0.25">
      <c r="A8505" s="17"/>
    </row>
    <row r="8506" spans="1:1" x14ac:dyDescent="0.25">
      <c r="A8506" s="17"/>
    </row>
    <row r="8507" spans="1:1" x14ac:dyDescent="0.25">
      <c r="A8507" s="17"/>
    </row>
    <row r="8508" spans="1:1" x14ac:dyDescent="0.25">
      <c r="A8508" s="17"/>
    </row>
    <row r="8509" spans="1:1" x14ac:dyDescent="0.25">
      <c r="A8509" s="17"/>
    </row>
    <row r="8510" spans="1:1" x14ac:dyDescent="0.25">
      <c r="A8510" s="17"/>
    </row>
    <row r="8511" spans="1:1" x14ac:dyDescent="0.25">
      <c r="A8511" s="17"/>
    </row>
    <row r="8512" spans="1:1" x14ac:dyDescent="0.25">
      <c r="A8512" s="17"/>
    </row>
    <row r="8513" spans="1:1" x14ac:dyDescent="0.25">
      <c r="A8513" s="17"/>
    </row>
    <row r="8514" spans="1:1" x14ac:dyDescent="0.25">
      <c r="A8514" s="17"/>
    </row>
    <row r="8515" spans="1:1" x14ac:dyDescent="0.25">
      <c r="A8515" s="17"/>
    </row>
    <row r="8516" spans="1:1" x14ac:dyDescent="0.25">
      <c r="A8516" s="17"/>
    </row>
    <row r="8517" spans="1:1" x14ac:dyDescent="0.25">
      <c r="A8517" s="17"/>
    </row>
    <row r="8518" spans="1:1" x14ac:dyDescent="0.25">
      <c r="A8518" s="17"/>
    </row>
    <row r="8519" spans="1:1" x14ac:dyDescent="0.25">
      <c r="A8519" s="17"/>
    </row>
    <row r="8520" spans="1:1" x14ac:dyDescent="0.25">
      <c r="A8520" s="17"/>
    </row>
    <row r="8521" spans="1:1" x14ac:dyDescent="0.25">
      <c r="A8521" s="17"/>
    </row>
    <row r="8522" spans="1:1" x14ac:dyDescent="0.25">
      <c r="A8522" s="17"/>
    </row>
    <row r="8523" spans="1:1" x14ac:dyDescent="0.25">
      <c r="A8523" s="17"/>
    </row>
    <row r="8524" spans="1:1" x14ac:dyDescent="0.25">
      <c r="A8524" s="17"/>
    </row>
    <row r="8525" spans="1:1" x14ac:dyDescent="0.25">
      <c r="A8525" s="17"/>
    </row>
    <row r="8526" spans="1:1" x14ac:dyDescent="0.25">
      <c r="A8526" s="17"/>
    </row>
    <row r="8527" spans="1:1" x14ac:dyDescent="0.25">
      <c r="A8527" s="17"/>
    </row>
    <row r="8528" spans="1:1" x14ac:dyDescent="0.25">
      <c r="A8528" s="17"/>
    </row>
    <row r="8529" spans="1:1" x14ac:dyDescent="0.25">
      <c r="A8529" s="17"/>
    </row>
    <row r="8530" spans="1:1" x14ac:dyDescent="0.25">
      <c r="A8530" s="17"/>
    </row>
    <row r="8531" spans="1:1" x14ac:dyDescent="0.25">
      <c r="A8531" s="17"/>
    </row>
    <row r="8532" spans="1:1" x14ac:dyDescent="0.25">
      <c r="A8532" s="17"/>
    </row>
    <row r="8533" spans="1:1" x14ac:dyDescent="0.25">
      <c r="A8533" s="17"/>
    </row>
    <row r="8534" spans="1:1" x14ac:dyDescent="0.25">
      <c r="A8534" s="17"/>
    </row>
    <row r="8535" spans="1:1" x14ac:dyDescent="0.25">
      <c r="A8535" s="17"/>
    </row>
    <row r="8536" spans="1:1" x14ac:dyDescent="0.25">
      <c r="A8536" s="17"/>
    </row>
    <row r="8537" spans="1:1" x14ac:dyDescent="0.25">
      <c r="A8537" s="17"/>
    </row>
    <row r="8538" spans="1:1" x14ac:dyDescent="0.25">
      <c r="A8538" s="17"/>
    </row>
    <row r="8539" spans="1:1" x14ac:dyDescent="0.25">
      <c r="A8539" s="17"/>
    </row>
    <row r="8540" spans="1:1" x14ac:dyDescent="0.25">
      <c r="A8540" s="17"/>
    </row>
    <row r="8541" spans="1:1" x14ac:dyDescent="0.25">
      <c r="A8541" s="17"/>
    </row>
    <row r="8542" spans="1:1" x14ac:dyDescent="0.25">
      <c r="A8542" s="17"/>
    </row>
    <row r="8543" spans="1:1" x14ac:dyDescent="0.25">
      <c r="A8543" s="17"/>
    </row>
    <row r="8544" spans="1:1" x14ac:dyDescent="0.25">
      <c r="A8544" s="17"/>
    </row>
    <row r="8545" spans="1:1" x14ac:dyDescent="0.25">
      <c r="A8545" s="17"/>
    </row>
    <row r="8546" spans="1:1" x14ac:dyDescent="0.25">
      <c r="A8546" s="17"/>
    </row>
    <row r="8547" spans="1:1" x14ac:dyDescent="0.25">
      <c r="A8547" s="17"/>
    </row>
    <row r="8548" spans="1:1" x14ac:dyDescent="0.25">
      <c r="A8548" s="17"/>
    </row>
    <row r="8549" spans="1:1" x14ac:dyDescent="0.25">
      <c r="A8549" s="17"/>
    </row>
    <row r="8550" spans="1:1" x14ac:dyDescent="0.25">
      <c r="A8550" s="17"/>
    </row>
    <row r="8551" spans="1:1" x14ac:dyDescent="0.25">
      <c r="A8551" s="17"/>
    </row>
    <row r="8552" spans="1:1" x14ac:dyDescent="0.25">
      <c r="A8552" s="17"/>
    </row>
    <row r="8553" spans="1:1" x14ac:dyDescent="0.25">
      <c r="A8553" s="17"/>
    </row>
    <row r="8554" spans="1:1" x14ac:dyDescent="0.25">
      <c r="A8554" s="17"/>
    </row>
    <row r="8555" spans="1:1" x14ac:dyDescent="0.25">
      <c r="A8555" s="17"/>
    </row>
    <row r="8556" spans="1:1" x14ac:dyDescent="0.25">
      <c r="A8556" s="17"/>
    </row>
    <row r="8557" spans="1:1" x14ac:dyDescent="0.25">
      <c r="A8557" s="17"/>
    </row>
    <row r="8558" spans="1:1" x14ac:dyDescent="0.25">
      <c r="A8558" s="17"/>
    </row>
    <row r="8559" spans="1:1" x14ac:dyDescent="0.25">
      <c r="A8559" s="17"/>
    </row>
    <row r="8560" spans="1:1" x14ac:dyDescent="0.25">
      <c r="A8560" s="17"/>
    </row>
    <row r="8561" spans="1:1" x14ac:dyDescent="0.25">
      <c r="A8561" s="17"/>
    </row>
    <row r="8562" spans="1:1" x14ac:dyDescent="0.25">
      <c r="A8562" s="17"/>
    </row>
    <row r="8563" spans="1:1" x14ac:dyDescent="0.25">
      <c r="A8563" s="17"/>
    </row>
    <row r="8564" spans="1:1" x14ac:dyDescent="0.25">
      <c r="A8564" s="17"/>
    </row>
    <row r="8565" spans="1:1" x14ac:dyDescent="0.25">
      <c r="A8565" s="17"/>
    </row>
    <row r="8566" spans="1:1" x14ac:dyDescent="0.25">
      <c r="A8566" s="17"/>
    </row>
    <row r="8567" spans="1:1" x14ac:dyDescent="0.25">
      <c r="A8567" s="17"/>
    </row>
    <row r="8568" spans="1:1" x14ac:dyDescent="0.25">
      <c r="A8568" s="17"/>
    </row>
    <row r="8569" spans="1:1" x14ac:dyDescent="0.25">
      <c r="A8569" s="17"/>
    </row>
    <row r="8570" spans="1:1" x14ac:dyDescent="0.25">
      <c r="A8570" s="17"/>
    </row>
    <row r="8571" spans="1:1" x14ac:dyDescent="0.25">
      <c r="A8571" s="17"/>
    </row>
    <row r="8572" spans="1:1" x14ac:dyDescent="0.25">
      <c r="A8572" s="17"/>
    </row>
    <row r="8573" spans="1:1" x14ac:dyDescent="0.25">
      <c r="A8573" s="17"/>
    </row>
    <row r="8574" spans="1:1" x14ac:dyDescent="0.25">
      <c r="A8574" s="17"/>
    </row>
    <row r="8575" spans="1:1" x14ac:dyDescent="0.25">
      <c r="A8575" s="17"/>
    </row>
    <row r="8576" spans="1:1" x14ac:dyDescent="0.25">
      <c r="A8576" s="17"/>
    </row>
    <row r="8577" spans="1:1" x14ac:dyDescent="0.25">
      <c r="A8577" s="17"/>
    </row>
    <row r="8578" spans="1:1" x14ac:dyDescent="0.25">
      <c r="A8578" s="17"/>
    </row>
    <row r="8579" spans="1:1" x14ac:dyDescent="0.25">
      <c r="A8579" s="17"/>
    </row>
    <row r="8580" spans="1:1" x14ac:dyDescent="0.25">
      <c r="A8580" s="17"/>
    </row>
    <row r="8581" spans="1:1" x14ac:dyDescent="0.25">
      <c r="A8581" s="17"/>
    </row>
    <row r="8582" spans="1:1" x14ac:dyDescent="0.25">
      <c r="A8582" s="17"/>
    </row>
    <row r="8583" spans="1:1" x14ac:dyDescent="0.25">
      <c r="A8583" s="17"/>
    </row>
    <row r="8584" spans="1:1" x14ac:dyDescent="0.25">
      <c r="A8584" s="17"/>
    </row>
    <row r="8585" spans="1:1" x14ac:dyDescent="0.25">
      <c r="A8585" s="17"/>
    </row>
    <row r="8586" spans="1:1" x14ac:dyDescent="0.25">
      <c r="A8586" s="17"/>
    </row>
    <row r="8587" spans="1:1" x14ac:dyDescent="0.25">
      <c r="A8587" s="17"/>
    </row>
    <row r="8588" spans="1:1" x14ac:dyDescent="0.25">
      <c r="A8588" s="17"/>
    </row>
    <row r="8589" spans="1:1" x14ac:dyDescent="0.25">
      <c r="A8589" s="17"/>
    </row>
    <row r="8590" spans="1:1" x14ac:dyDescent="0.25">
      <c r="A8590" s="17"/>
    </row>
    <row r="8591" spans="1:1" x14ac:dyDescent="0.25">
      <c r="A8591" s="17"/>
    </row>
    <row r="8592" spans="1:1" x14ac:dyDescent="0.25">
      <c r="A8592" s="17"/>
    </row>
    <row r="8593" spans="1:1" x14ac:dyDescent="0.25">
      <c r="A8593" s="17"/>
    </row>
    <row r="8594" spans="1:1" x14ac:dyDescent="0.25">
      <c r="A8594" s="17"/>
    </row>
    <row r="8595" spans="1:1" x14ac:dyDescent="0.25">
      <c r="A8595" s="17"/>
    </row>
    <row r="8596" spans="1:1" x14ac:dyDescent="0.25">
      <c r="A8596" s="17"/>
    </row>
    <row r="8597" spans="1:1" x14ac:dyDescent="0.25">
      <c r="A8597" s="17"/>
    </row>
    <row r="8598" spans="1:1" x14ac:dyDescent="0.25">
      <c r="A8598" s="17"/>
    </row>
    <row r="8599" spans="1:1" x14ac:dyDescent="0.25">
      <c r="A8599" s="17"/>
    </row>
    <row r="8600" spans="1:1" x14ac:dyDescent="0.25">
      <c r="A8600" s="17"/>
    </row>
    <row r="8601" spans="1:1" x14ac:dyDescent="0.25">
      <c r="A8601" s="17"/>
    </row>
    <row r="8602" spans="1:1" x14ac:dyDescent="0.25">
      <c r="A8602" s="17"/>
    </row>
    <row r="8603" spans="1:1" x14ac:dyDescent="0.25">
      <c r="A8603" s="17"/>
    </row>
    <row r="8604" spans="1:1" x14ac:dyDescent="0.25">
      <c r="A8604" s="17"/>
    </row>
    <row r="8605" spans="1:1" x14ac:dyDescent="0.25">
      <c r="A8605" s="17"/>
    </row>
    <row r="8606" spans="1:1" x14ac:dyDescent="0.25">
      <c r="A8606" s="17"/>
    </row>
    <row r="8607" spans="1:1" x14ac:dyDescent="0.25">
      <c r="A8607" s="17"/>
    </row>
    <row r="8608" spans="1:1" x14ac:dyDescent="0.25">
      <c r="A8608" s="17"/>
    </row>
    <row r="8609" spans="1:1" x14ac:dyDescent="0.25">
      <c r="A8609" s="17"/>
    </row>
    <row r="8610" spans="1:1" x14ac:dyDescent="0.25">
      <c r="A8610" s="17"/>
    </row>
    <row r="8611" spans="1:1" x14ac:dyDescent="0.25">
      <c r="A8611" s="17"/>
    </row>
    <row r="8612" spans="1:1" x14ac:dyDescent="0.25">
      <c r="A8612" s="17"/>
    </row>
    <row r="8613" spans="1:1" x14ac:dyDescent="0.25">
      <c r="A8613" s="17"/>
    </row>
    <row r="8614" spans="1:1" x14ac:dyDescent="0.25">
      <c r="A8614" s="17"/>
    </row>
    <row r="8615" spans="1:1" x14ac:dyDescent="0.25">
      <c r="A8615" s="17"/>
    </row>
    <row r="8616" spans="1:1" x14ac:dyDescent="0.25">
      <c r="A8616" s="17"/>
    </row>
    <row r="8617" spans="1:1" x14ac:dyDescent="0.25">
      <c r="A8617" s="17"/>
    </row>
    <row r="8618" spans="1:1" x14ac:dyDescent="0.25">
      <c r="A8618" s="17"/>
    </row>
    <row r="8619" spans="1:1" x14ac:dyDescent="0.25">
      <c r="A8619" s="17"/>
    </row>
    <row r="8620" spans="1:1" x14ac:dyDescent="0.25">
      <c r="A8620" s="17"/>
    </row>
    <row r="8621" spans="1:1" x14ac:dyDescent="0.25">
      <c r="A8621" s="17"/>
    </row>
    <row r="8622" spans="1:1" x14ac:dyDescent="0.25">
      <c r="A8622" s="17"/>
    </row>
    <row r="8623" spans="1:1" x14ac:dyDescent="0.25">
      <c r="A8623" s="17"/>
    </row>
    <row r="8624" spans="1:1" x14ac:dyDescent="0.25">
      <c r="A8624" s="17"/>
    </row>
    <row r="8625" spans="1:1" x14ac:dyDescent="0.25">
      <c r="A8625" s="17"/>
    </row>
    <row r="8626" spans="1:1" x14ac:dyDescent="0.25">
      <c r="A8626" s="17"/>
    </row>
    <row r="8627" spans="1:1" x14ac:dyDescent="0.25">
      <c r="A8627" s="17"/>
    </row>
    <row r="8628" spans="1:1" x14ac:dyDescent="0.25">
      <c r="A8628" s="17"/>
    </row>
    <row r="8629" spans="1:1" x14ac:dyDescent="0.25">
      <c r="A8629" s="17"/>
    </row>
    <row r="8630" spans="1:1" x14ac:dyDescent="0.25">
      <c r="A8630" s="17"/>
    </row>
    <row r="8631" spans="1:1" x14ac:dyDescent="0.25">
      <c r="A8631" s="17"/>
    </row>
    <row r="8632" spans="1:1" x14ac:dyDescent="0.25">
      <c r="A8632" s="17"/>
    </row>
    <row r="8633" spans="1:1" x14ac:dyDescent="0.25">
      <c r="A8633" s="17"/>
    </row>
    <row r="8634" spans="1:1" x14ac:dyDescent="0.25">
      <c r="A8634" s="17"/>
    </row>
    <row r="8635" spans="1:1" x14ac:dyDescent="0.25">
      <c r="A8635" s="17"/>
    </row>
    <row r="8636" spans="1:1" x14ac:dyDescent="0.25">
      <c r="A8636" s="17"/>
    </row>
    <row r="8637" spans="1:1" x14ac:dyDescent="0.25">
      <c r="A8637" s="17"/>
    </row>
    <row r="8638" spans="1:1" x14ac:dyDescent="0.25">
      <c r="A8638" s="17"/>
    </row>
    <row r="8639" spans="1:1" x14ac:dyDescent="0.25">
      <c r="A8639" s="17"/>
    </row>
    <row r="8640" spans="1:1" x14ac:dyDescent="0.25">
      <c r="A8640" s="17"/>
    </row>
    <row r="8641" spans="1:1" x14ac:dyDescent="0.25">
      <c r="A8641" s="17"/>
    </row>
    <row r="8642" spans="1:1" x14ac:dyDescent="0.25">
      <c r="A8642" s="17"/>
    </row>
    <row r="8643" spans="1:1" x14ac:dyDescent="0.25">
      <c r="A8643" s="17"/>
    </row>
    <row r="8644" spans="1:1" x14ac:dyDescent="0.25">
      <c r="A8644" s="17"/>
    </row>
    <row r="8645" spans="1:1" x14ac:dyDescent="0.25">
      <c r="A8645" s="17"/>
    </row>
    <row r="8646" spans="1:1" x14ac:dyDescent="0.25">
      <c r="A8646" s="17"/>
    </row>
    <row r="8647" spans="1:1" x14ac:dyDescent="0.25">
      <c r="A8647" s="17"/>
    </row>
    <row r="8648" spans="1:1" x14ac:dyDescent="0.25">
      <c r="A8648" s="17"/>
    </row>
    <row r="8649" spans="1:1" x14ac:dyDescent="0.25">
      <c r="A8649" s="17"/>
    </row>
    <row r="8650" spans="1:1" x14ac:dyDescent="0.25">
      <c r="A8650" s="17"/>
    </row>
    <row r="8651" spans="1:1" x14ac:dyDescent="0.25">
      <c r="A8651" s="17"/>
    </row>
    <row r="8652" spans="1:1" x14ac:dyDescent="0.25">
      <c r="A8652" s="17"/>
    </row>
    <row r="8653" spans="1:1" x14ac:dyDescent="0.25">
      <c r="A8653" s="17"/>
    </row>
    <row r="8654" spans="1:1" x14ac:dyDescent="0.25">
      <c r="A8654" s="17"/>
    </row>
    <row r="8655" spans="1:1" x14ac:dyDescent="0.25">
      <c r="A8655" s="17"/>
    </row>
    <row r="8656" spans="1:1" x14ac:dyDescent="0.25">
      <c r="A8656" s="17"/>
    </row>
    <row r="8657" spans="1:1" x14ac:dyDescent="0.25">
      <c r="A8657" s="17"/>
    </row>
    <row r="8658" spans="1:1" x14ac:dyDescent="0.25">
      <c r="A8658" s="17"/>
    </row>
    <row r="8659" spans="1:1" x14ac:dyDescent="0.25">
      <c r="A8659" s="17"/>
    </row>
    <row r="8660" spans="1:1" x14ac:dyDescent="0.25">
      <c r="A8660" s="17"/>
    </row>
    <row r="8661" spans="1:1" x14ac:dyDescent="0.25">
      <c r="A8661" s="17"/>
    </row>
    <row r="8662" spans="1:1" x14ac:dyDescent="0.25">
      <c r="A8662" s="17"/>
    </row>
    <row r="8663" spans="1:1" x14ac:dyDescent="0.25">
      <c r="A8663" s="17"/>
    </row>
    <row r="8664" spans="1:1" x14ac:dyDescent="0.25">
      <c r="A8664" s="17"/>
    </row>
    <row r="8665" spans="1:1" x14ac:dyDescent="0.25">
      <c r="A8665" s="17"/>
    </row>
    <row r="8666" spans="1:1" x14ac:dyDescent="0.25">
      <c r="A8666" s="17"/>
    </row>
    <row r="8667" spans="1:1" x14ac:dyDescent="0.25">
      <c r="A8667" s="17"/>
    </row>
    <row r="8668" spans="1:1" x14ac:dyDescent="0.25">
      <c r="A8668" s="17"/>
    </row>
    <row r="8669" spans="1:1" x14ac:dyDescent="0.25">
      <c r="A8669" s="17"/>
    </row>
    <row r="8670" spans="1:1" x14ac:dyDescent="0.25">
      <c r="A8670" s="17"/>
    </row>
    <row r="8671" spans="1:1" x14ac:dyDescent="0.25">
      <c r="A8671" s="17"/>
    </row>
    <row r="8672" spans="1:1" x14ac:dyDescent="0.25">
      <c r="A8672" s="17"/>
    </row>
    <row r="8673" spans="1:1" x14ac:dyDescent="0.25">
      <c r="A8673" s="17"/>
    </row>
    <row r="8674" spans="1:1" x14ac:dyDescent="0.25">
      <c r="A8674" s="17"/>
    </row>
    <row r="8675" spans="1:1" x14ac:dyDescent="0.25">
      <c r="A8675" s="17"/>
    </row>
    <row r="8676" spans="1:1" x14ac:dyDescent="0.25">
      <c r="A8676" s="17"/>
    </row>
    <row r="8677" spans="1:1" x14ac:dyDescent="0.25">
      <c r="A8677" s="17"/>
    </row>
    <row r="8678" spans="1:1" x14ac:dyDescent="0.25">
      <c r="A8678" s="17"/>
    </row>
    <row r="8679" spans="1:1" x14ac:dyDescent="0.25">
      <c r="A8679" s="17"/>
    </row>
    <row r="8680" spans="1:1" x14ac:dyDescent="0.25">
      <c r="A8680" s="17"/>
    </row>
    <row r="8681" spans="1:1" x14ac:dyDescent="0.25">
      <c r="A8681" s="17"/>
    </row>
    <row r="8682" spans="1:1" x14ac:dyDescent="0.25">
      <c r="A8682" s="17"/>
    </row>
    <row r="8683" spans="1:1" x14ac:dyDescent="0.25">
      <c r="A8683" s="17"/>
    </row>
    <row r="8684" spans="1:1" x14ac:dyDescent="0.25">
      <c r="A8684" s="17"/>
    </row>
    <row r="8685" spans="1:1" x14ac:dyDescent="0.25">
      <c r="A8685" s="17"/>
    </row>
    <row r="8686" spans="1:1" x14ac:dyDescent="0.25">
      <c r="A8686" s="17"/>
    </row>
    <row r="8687" spans="1:1" x14ac:dyDescent="0.25">
      <c r="A8687" s="17"/>
    </row>
    <row r="8688" spans="1:1" x14ac:dyDescent="0.25">
      <c r="A8688" s="17"/>
    </row>
    <row r="8689" spans="1:1" x14ac:dyDescent="0.25">
      <c r="A8689" s="17"/>
    </row>
    <row r="8690" spans="1:1" x14ac:dyDescent="0.25">
      <c r="A8690" s="17"/>
    </row>
    <row r="8691" spans="1:1" x14ac:dyDescent="0.25">
      <c r="A8691" s="17"/>
    </row>
    <row r="8692" spans="1:1" x14ac:dyDescent="0.25">
      <c r="A8692" s="17"/>
    </row>
    <row r="8693" spans="1:1" x14ac:dyDescent="0.25">
      <c r="A8693" s="17"/>
    </row>
    <row r="8694" spans="1:1" x14ac:dyDescent="0.25">
      <c r="A8694" s="17"/>
    </row>
    <row r="8695" spans="1:1" x14ac:dyDescent="0.25">
      <c r="A8695" s="17"/>
    </row>
    <row r="8696" spans="1:1" x14ac:dyDescent="0.25">
      <c r="A8696" s="17"/>
    </row>
    <row r="8697" spans="1:1" x14ac:dyDescent="0.25">
      <c r="A8697" s="17"/>
    </row>
    <row r="8698" spans="1:1" x14ac:dyDescent="0.25">
      <c r="A8698" s="17"/>
    </row>
    <row r="8699" spans="1:1" x14ac:dyDescent="0.25">
      <c r="A8699" s="17"/>
    </row>
    <row r="8700" spans="1:1" x14ac:dyDescent="0.25">
      <c r="A8700" s="17"/>
    </row>
    <row r="8701" spans="1:1" x14ac:dyDescent="0.25">
      <c r="A8701" s="17"/>
    </row>
    <row r="8702" spans="1:1" x14ac:dyDescent="0.25">
      <c r="A8702" s="17"/>
    </row>
    <row r="8703" spans="1:1" x14ac:dyDescent="0.25">
      <c r="A8703" s="17"/>
    </row>
    <row r="8704" spans="1:1" x14ac:dyDescent="0.25">
      <c r="A8704" s="17"/>
    </row>
    <row r="8705" spans="1:1" x14ac:dyDescent="0.25">
      <c r="A8705" s="17"/>
    </row>
    <row r="8706" spans="1:1" x14ac:dyDescent="0.25">
      <c r="A8706" s="17"/>
    </row>
    <row r="8707" spans="1:1" x14ac:dyDescent="0.25">
      <c r="A8707" s="17"/>
    </row>
    <row r="8708" spans="1:1" x14ac:dyDescent="0.25">
      <c r="A8708" s="17"/>
    </row>
    <row r="8709" spans="1:1" x14ac:dyDescent="0.25">
      <c r="A8709" s="17"/>
    </row>
    <row r="8710" spans="1:1" x14ac:dyDescent="0.25">
      <c r="A8710" s="17"/>
    </row>
    <row r="8711" spans="1:1" x14ac:dyDescent="0.25">
      <c r="A8711" s="17"/>
    </row>
    <row r="8712" spans="1:1" x14ac:dyDescent="0.25">
      <c r="A8712" s="17"/>
    </row>
    <row r="8713" spans="1:1" x14ac:dyDescent="0.25">
      <c r="A8713" s="17"/>
    </row>
    <row r="8714" spans="1:1" x14ac:dyDescent="0.25">
      <c r="A8714" s="17"/>
    </row>
    <row r="8715" spans="1:1" x14ac:dyDescent="0.25">
      <c r="A8715" s="17"/>
    </row>
    <row r="8716" spans="1:1" x14ac:dyDescent="0.25">
      <c r="A8716" s="17"/>
    </row>
    <row r="8717" spans="1:1" x14ac:dyDescent="0.25">
      <c r="A8717" s="17"/>
    </row>
    <row r="8718" spans="1:1" x14ac:dyDescent="0.25">
      <c r="A8718" s="17"/>
    </row>
    <row r="8719" spans="1:1" x14ac:dyDescent="0.25">
      <c r="A8719" s="17"/>
    </row>
    <row r="8720" spans="1:1" x14ac:dyDescent="0.25">
      <c r="A8720" s="17"/>
    </row>
    <row r="8721" spans="1:1" x14ac:dyDescent="0.25">
      <c r="A8721" s="17"/>
    </row>
    <row r="8722" spans="1:1" x14ac:dyDescent="0.25">
      <c r="A8722" s="17"/>
    </row>
    <row r="8723" spans="1:1" x14ac:dyDescent="0.25">
      <c r="A8723" s="17"/>
    </row>
    <row r="8724" spans="1:1" x14ac:dyDescent="0.25">
      <c r="A8724" s="17"/>
    </row>
    <row r="8725" spans="1:1" x14ac:dyDescent="0.25">
      <c r="A8725" s="17"/>
    </row>
    <row r="8726" spans="1:1" x14ac:dyDescent="0.25">
      <c r="A8726" s="17"/>
    </row>
    <row r="8727" spans="1:1" x14ac:dyDescent="0.25">
      <c r="A8727" s="17"/>
    </row>
    <row r="8728" spans="1:1" x14ac:dyDescent="0.25">
      <c r="A8728" s="17"/>
    </row>
    <row r="8729" spans="1:1" x14ac:dyDescent="0.25">
      <c r="A8729" s="17"/>
    </row>
    <row r="8730" spans="1:1" x14ac:dyDescent="0.25">
      <c r="A8730" s="17"/>
    </row>
    <row r="8731" spans="1:1" x14ac:dyDescent="0.25">
      <c r="A8731" s="17"/>
    </row>
    <row r="8732" spans="1:1" x14ac:dyDescent="0.25">
      <c r="A8732" s="17"/>
    </row>
    <row r="8733" spans="1:1" x14ac:dyDescent="0.25">
      <c r="A8733" s="17"/>
    </row>
    <row r="8734" spans="1:1" x14ac:dyDescent="0.25">
      <c r="A8734" s="17"/>
    </row>
    <row r="8735" spans="1:1" x14ac:dyDescent="0.25">
      <c r="A8735" s="17"/>
    </row>
    <row r="8736" spans="1:1" x14ac:dyDescent="0.25">
      <c r="A8736" s="17"/>
    </row>
    <row r="8737" spans="1:1" x14ac:dyDescent="0.25">
      <c r="A8737" s="17"/>
    </row>
    <row r="8738" spans="1:1" x14ac:dyDescent="0.25">
      <c r="A8738" s="17"/>
    </row>
    <row r="8739" spans="1:1" x14ac:dyDescent="0.25">
      <c r="A8739" s="17"/>
    </row>
    <row r="8740" spans="1:1" x14ac:dyDescent="0.25">
      <c r="A8740" s="17"/>
    </row>
    <row r="8741" spans="1:1" x14ac:dyDescent="0.25">
      <c r="A8741" s="17"/>
    </row>
    <row r="8742" spans="1:1" x14ac:dyDescent="0.25">
      <c r="A8742" s="17"/>
    </row>
    <row r="8743" spans="1:1" x14ac:dyDescent="0.25">
      <c r="A8743" s="17"/>
    </row>
    <row r="8744" spans="1:1" x14ac:dyDescent="0.25">
      <c r="A8744" s="17"/>
    </row>
    <row r="8745" spans="1:1" x14ac:dyDescent="0.25">
      <c r="A8745" s="17"/>
    </row>
    <row r="8746" spans="1:1" x14ac:dyDescent="0.25">
      <c r="A8746" s="17"/>
    </row>
    <row r="8747" spans="1:1" x14ac:dyDescent="0.25">
      <c r="A8747" s="17"/>
    </row>
    <row r="8748" spans="1:1" x14ac:dyDescent="0.25">
      <c r="A8748" s="17"/>
    </row>
    <row r="8749" spans="1:1" x14ac:dyDescent="0.25">
      <c r="A8749" s="17"/>
    </row>
    <row r="8750" spans="1:1" x14ac:dyDescent="0.25">
      <c r="A8750" s="17"/>
    </row>
    <row r="8751" spans="1:1" x14ac:dyDescent="0.25">
      <c r="A8751" s="17"/>
    </row>
    <row r="8752" spans="1:1" x14ac:dyDescent="0.25">
      <c r="A8752" s="17"/>
    </row>
    <row r="8753" spans="1:1" x14ac:dyDescent="0.25">
      <c r="A8753" s="17"/>
    </row>
    <row r="8754" spans="1:1" x14ac:dyDescent="0.25">
      <c r="A8754" s="17"/>
    </row>
    <row r="8755" spans="1:1" x14ac:dyDescent="0.25">
      <c r="A8755" s="17"/>
    </row>
    <row r="8756" spans="1:1" x14ac:dyDescent="0.25">
      <c r="A8756" s="17"/>
    </row>
    <row r="8757" spans="1:1" x14ac:dyDescent="0.25">
      <c r="A8757" s="17"/>
    </row>
    <row r="8758" spans="1:1" x14ac:dyDescent="0.25">
      <c r="A8758" s="17"/>
    </row>
    <row r="8759" spans="1:1" x14ac:dyDescent="0.25">
      <c r="A8759" s="17"/>
    </row>
    <row r="8760" spans="1:1" x14ac:dyDescent="0.25">
      <c r="A8760" s="17"/>
    </row>
    <row r="8761" spans="1:1" x14ac:dyDescent="0.25">
      <c r="A8761" s="17"/>
    </row>
    <row r="8762" spans="1:1" x14ac:dyDescent="0.25">
      <c r="A8762" s="17"/>
    </row>
    <row r="8763" spans="1:1" x14ac:dyDescent="0.25">
      <c r="A8763" s="17"/>
    </row>
    <row r="8764" spans="1:1" x14ac:dyDescent="0.25">
      <c r="A8764" s="17"/>
    </row>
    <row r="8765" spans="1:1" x14ac:dyDescent="0.25">
      <c r="A8765" s="17"/>
    </row>
    <row r="8766" spans="1:1" x14ac:dyDescent="0.25">
      <c r="A8766" s="17"/>
    </row>
    <row r="8767" spans="1:1" x14ac:dyDescent="0.25">
      <c r="A8767" s="17"/>
    </row>
    <row r="8768" spans="1:1" x14ac:dyDescent="0.25">
      <c r="A8768" s="17"/>
    </row>
    <row r="8769" spans="1:1" x14ac:dyDescent="0.25">
      <c r="A8769" s="17"/>
    </row>
    <row r="8770" spans="1:1" x14ac:dyDescent="0.25">
      <c r="A8770" s="17"/>
    </row>
    <row r="8771" spans="1:1" x14ac:dyDescent="0.25">
      <c r="A8771" s="17"/>
    </row>
    <row r="8772" spans="1:1" x14ac:dyDescent="0.25">
      <c r="A8772" s="17"/>
    </row>
    <row r="8773" spans="1:1" x14ac:dyDescent="0.25">
      <c r="A8773" s="17"/>
    </row>
    <row r="8774" spans="1:1" x14ac:dyDescent="0.25">
      <c r="A8774" s="17"/>
    </row>
    <row r="8775" spans="1:1" x14ac:dyDescent="0.25">
      <c r="A8775" s="17"/>
    </row>
    <row r="8776" spans="1:1" x14ac:dyDescent="0.25">
      <c r="A8776" s="17"/>
    </row>
    <row r="8777" spans="1:1" x14ac:dyDescent="0.25">
      <c r="A8777" s="17"/>
    </row>
    <row r="8778" spans="1:1" x14ac:dyDescent="0.25">
      <c r="A8778" s="17"/>
    </row>
    <row r="8779" spans="1:1" x14ac:dyDescent="0.25">
      <c r="A8779" s="17"/>
    </row>
    <row r="8780" spans="1:1" x14ac:dyDescent="0.25">
      <c r="A8780" s="17"/>
    </row>
    <row r="8781" spans="1:1" x14ac:dyDescent="0.25">
      <c r="A8781" s="17"/>
    </row>
    <row r="8782" spans="1:1" x14ac:dyDescent="0.25">
      <c r="A8782" s="17"/>
    </row>
    <row r="8783" spans="1:1" x14ac:dyDescent="0.25">
      <c r="A8783" s="17"/>
    </row>
    <row r="8784" spans="1:1" x14ac:dyDescent="0.25">
      <c r="A8784" s="17"/>
    </row>
    <row r="8785" spans="1:1" x14ac:dyDescent="0.25">
      <c r="A8785" s="17"/>
    </row>
    <row r="8786" spans="1:1" x14ac:dyDescent="0.25">
      <c r="A8786" s="17"/>
    </row>
    <row r="8787" spans="1:1" x14ac:dyDescent="0.25">
      <c r="A8787" s="17"/>
    </row>
    <row r="8788" spans="1:1" x14ac:dyDescent="0.25">
      <c r="A8788" s="17"/>
    </row>
    <row r="8789" spans="1:1" x14ac:dyDescent="0.25">
      <c r="A8789" s="17"/>
    </row>
    <row r="8790" spans="1:1" x14ac:dyDescent="0.25">
      <c r="A8790" s="17"/>
    </row>
    <row r="8791" spans="1:1" x14ac:dyDescent="0.25">
      <c r="A8791" s="17"/>
    </row>
    <row r="8792" spans="1:1" x14ac:dyDescent="0.25">
      <c r="A8792" s="17"/>
    </row>
    <row r="8793" spans="1:1" x14ac:dyDescent="0.25">
      <c r="A8793" s="17"/>
    </row>
    <row r="8794" spans="1:1" x14ac:dyDescent="0.25">
      <c r="A8794" s="17"/>
    </row>
    <row r="8795" spans="1:1" x14ac:dyDescent="0.25">
      <c r="A8795" s="17"/>
    </row>
    <row r="8796" spans="1:1" x14ac:dyDescent="0.25">
      <c r="A8796" s="17"/>
    </row>
    <row r="8797" spans="1:1" x14ac:dyDescent="0.25">
      <c r="A8797" s="17"/>
    </row>
    <row r="8798" spans="1:1" x14ac:dyDescent="0.25">
      <c r="A8798" s="17"/>
    </row>
    <row r="8799" spans="1:1" x14ac:dyDescent="0.25">
      <c r="A8799" s="17"/>
    </row>
    <row r="8800" spans="1:1" x14ac:dyDescent="0.25">
      <c r="A8800" s="17"/>
    </row>
    <row r="8801" spans="1:1" x14ac:dyDescent="0.25">
      <c r="A8801" s="17"/>
    </row>
    <row r="8802" spans="1:1" x14ac:dyDescent="0.25">
      <c r="A8802" s="17"/>
    </row>
    <row r="8803" spans="1:1" x14ac:dyDescent="0.25">
      <c r="A8803" s="17"/>
    </row>
    <row r="8804" spans="1:1" x14ac:dyDescent="0.25">
      <c r="A8804" s="17"/>
    </row>
    <row r="8805" spans="1:1" x14ac:dyDescent="0.25">
      <c r="A8805" s="17"/>
    </row>
    <row r="8806" spans="1:1" x14ac:dyDescent="0.25">
      <c r="A8806" s="17"/>
    </row>
    <row r="8807" spans="1:1" x14ac:dyDescent="0.25">
      <c r="A8807" s="17"/>
    </row>
    <row r="8808" spans="1:1" x14ac:dyDescent="0.25">
      <c r="A8808" s="17"/>
    </row>
    <row r="8809" spans="1:1" x14ac:dyDescent="0.25">
      <c r="A8809" s="17"/>
    </row>
    <row r="8810" spans="1:1" x14ac:dyDescent="0.25">
      <c r="A8810" s="17"/>
    </row>
    <row r="8811" spans="1:1" x14ac:dyDescent="0.25">
      <c r="A8811" s="17"/>
    </row>
    <row r="8812" spans="1:1" x14ac:dyDescent="0.25">
      <c r="A8812" s="17"/>
    </row>
    <row r="8813" spans="1:1" x14ac:dyDescent="0.25">
      <c r="A8813" s="17"/>
    </row>
    <row r="8814" spans="1:1" x14ac:dyDescent="0.25">
      <c r="A8814" s="17"/>
    </row>
    <row r="8815" spans="1:1" x14ac:dyDescent="0.25">
      <c r="A8815" s="17"/>
    </row>
    <row r="8816" spans="1:1" x14ac:dyDescent="0.25">
      <c r="A8816" s="17"/>
    </row>
    <row r="8817" spans="1:1" x14ac:dyDescent="0.25">
      <c r="A8817" s="17"/>
    </row>
    <row r="8818" spans="1:1" x14ac:dyDescent="0.25">
      <c r="A8818" s="17"/>
    </row>
    <row r="8819" spans="1:1" x14ac:dyDescent="0.25">
      <c r="A8819" s="17"/>
    </row>
    <row r="8820" spans="1:1" x14ac:dyDescent="0.25">
      <c r="A8820" s="17"/>
    </row>
    <row r="8821" spans="1:1" x14ac:dyDescent="0.25">
      <c r="A8821" s="17"/>
    </row>
    <row r="8822" spans="1:1" x14ac:dyDescent="0.25">
      <c r="A8822" s="17"/>
    </row>
    <row r="8823" spans="1:1" x14ac:dyDescent="0.25">
      <c r="A8823" s="17"/>
    </row>
    <row r="8824" spans="1:1" x14ac:dyDescent="0.25">
      <c r="A8824" s="17"/>
    </row>
    <row r="8825" spans="1:1" x14ac:dyDescent="0.25">
      <c r="A8825" s="17"/>
    </row>
    <row r="8826" spans="1:1" x14ac:dyDescent="0.25">
      <c r="A8826" s="17"/>
    </row>
    <row r="8827" spans="1:1" x14ac:dyDescent="0.25">
      <c r="A8827" s="17"/>
    </row>
    <row r="8828" spans="1:1" x14ac:dyDescent="0.25">
      <c r="A8828" s="17"/>
    </row>
    <row r="8829" spans="1:1" x14ac:dyDescent="0.25">
      <c r="A8829" s="17"/>
    </row>
    <row r="8830" spans="1:1" x14ac:dyDescent="0.25">
      <c r="A8830" s="17"/>
    </row>
    <row r="8831" spans="1:1" x14ac:dyDescent="0.25">
      <c r="A8831" s="17"/>
    </row>
    <row r="8832" spans="1:1" x14ac:dyDescent="0.25">
      <c r="A8832" s="17"/>
    </row>
    <row r="8833" spans="1:1" x14ac:dyDescent="0.25">
      <c r="A8833" s="17"/>
    </row>
    <row r="8834" spans="1:1" x14ac:dyDescent="0.25">
      <c r="A8834" s="17"/>
    </row>
    <row r="8835" spans="1:1" x14ac:dyDescent="0.25">
      <c r="A8835" s="17"/>
    </row>
    <row r="8836" spans="1:1" x14ac:dyDescent="0.25">
      <c r="A8836" s="17"/>
    </row>
    <row r="8837" spans="1:1" x14ac:dyDescent="0.25">
      <c r="A8837" s="17"/>
    </row>
    <row r="8838" spans="1:1" x14ac:dyDescent="0.25">
      <c r="A8838" s="17"/>
    </row>
    <row r="8839" spans="1:1" x14ac:dyDescent="0.25">
      <c r="A8839" s="17"/>
    </row>
    <row r="8840" spans="1:1" x14ac:dyDescent="0.25">
      <c r="A8840" s="17"/>
    </row>
    <row r="8841" spans="1:1" x14ac:dyDescent="0.25">
      <c r="A8841" s="17"/>
    </row>
    <row r="8842" spans="1:1" x14ac:dyDescent="0.25">
      <c r="A8842" s="17"/>
    </row>
    <row r="8843" spans="1:1" x14ac:dyDescent="0.25">
      <c r="A8843" s="17"/>
    </row>
    <row r="8844" spans="1:1" x14ac:dyDescent="0.25">
      <c r="A8844" s="17"/>
    </row>
    <row r="8845" spans="1:1" x14ac:dyDescent="0.25">
      <c r="A8845" s="17"/>
    </row>
    <row r="8846" spans="1:1" x14ac:dyDescent="0.25">
      <c r="A8846" s="17"/>
    </row>
    <row r="8847" spans="1:1" x14ac:dyDescent="0.25">
      <c r="A8847" s="17"/>
    </row>
    <row r="8848" spans="1:1" x14ac:dyDescent="0.25">
      <c r="A8848" s="17"/>
    </row>
    <row r="8849" spans="1:1" x14ac:dyDescent="0.25">
      <c r="A8849" s="17"/>
    </row>
    <row r="8850" spans="1:1" x14ac:dyDescent="0.25">
      <c r="A8850" s="17"/>
    </row>
    <row r="8851" spans="1:1" x14ac:dyDescent="0.25">
      <c r="A8851" s="17"/>
    </row>
    <row r="8852" spans="1:1" x14ac:dyDescent="0.25">
      <c r="A8852" s="17"/>
    </row>
    <row r="8853" spans="1:1" x14ac:dyDescent="0.25">
      <c r="A8853" s="17"/>
    </row>
    <row r="8854" spans="1:1" x14ac:dyDescent="0.25">
      <c r="A8854" s="17"/>
    </row>
    <row r="8855" spans="1:1" x14ac:dyDescent="0.25">
      <c r="A8855" s="17"/>
    </row>
    <row r="8856" spans="1:1" x14ac:dyDescent="0.25">
      <c r="A8856" s="17"/>
    </row>
    <row r="8857" spans="1:1" x14ac:dyDescent="0.25">
      <c r="A8857" s="17"/>
    </row>
    <row r="8858" spans="1:1" x14ac:dyDescent="0.25">
      <c r="A8858" s="17"/>
    </row>
    <row r="8859" spans="1:1" x14ac:dyDescent="0.25">
      <c r="A8859" s="17"/>
    </row>
    <row r="8860" spans="1:1" x14ac:dyDescent="0.25">
      <c r="A8860" s="17"/>
    </row>
    <row r="8861" spans="1:1" x14ac:dyDescent="0.25">
      <c r="A8861" s="17"/>
    </row>
    <row r="8862" spans="1:1" x14ac:dyDescent="0.25">
      <c r="A8862" s="17"/>
    </row>
    <row r="8863" spans="1:1" x14ac:dyDescent="0.25">
      <c r="A8863" s="17"/>
    </row>
    <row r="8864" spans="1:1" x14ac:dyDescent="0.25">
      <c r="A8864" s="17"/>
    </row>
    <row r="8865" spans="1:1" x14ac:dyDescent="0.25">
      <c r="A8865" s="17"/>
    </row>
    <row r="8866" spans="1:1" x14ac:dyDescent="0.25">
      <c r="A8866" s="17"/>
    </row>
    <row r="8867" spans="1:1" x14ac:dyDescent="0.25">
      <c r="A8867" s="17"/>
    </row>
    <row r="8868" spans="1:1" x14ac:dyDescent="0.25">
      <c r="A8868" s="17"/>
    </row>
    <row r="8869" spans="1:1" x14ac:dyDescent="0.25">
      <c r="A8869" s="17"/>
    </row>
    <row r="8870" spans="1:1" x14ac:dyDescent="0.25">
      <c r="A8870" s="17"/>
    </row>
    <row r="8871" spans="1:1" x14ac:dyDescent="0.25">
      <c r="A8871" s="17"/>
    </row>
    <row r="8872" spans="1:1" x14ac:dyDescent="0.25">
      <c r="A8872" s="17"/>
    </row>
    <row r="8873" spans="1:1" x14ac:dyDescent="0.25">
      <c r="A8873" s="17"/>
    </row>
    <row r="8874" spans="1:1" x14ac:dyDescent="0.25">
      <c r="A8874" s="17"/>
    </row>
    <row r="8875" spans="1:1" x14ac:dyDescent="0.25">
      <c r="A8875" s="17"/>
    </row>
    <row r="8876" spans="1:1" x14ac:dyDescent="0.25">
      <c r="A8876" s="17"/>
    </row>
    <row r="8877" spans="1:1" x14ac:dyDescent="0.25">
      <c r="A8877" s="17"/>
    </row>
    <row r="8878" spans="1:1" x14ac:dyDescent="0.25">
      <c r="A8878" s="17"/>
    </row>
    <row r="8879" spans="1:1" x14ac:dyDescent="0.25">
      <c r="A8879" s="17"/>
    </row>
    <row r="8880" spans="1:1" x14ac:dyDescent="0.25">
      <c r="A8880" s="17"/>
    </row>
    <row r="8881" spans="1:1" x14ac:dyDescent="0.25">
      <c r="A8881" s="17"/>
    </row>
    <row r="8882" spans="1:1" x14ac:dyDescent="0.25">
      <c r="A8882" s="17"/>
    </row>
    <row r="8883" spans="1:1" x14ac:dyDescent="0.25">
      <c r="A8883" s="17"/>
    </row>
    <row r="8884" spans="1:1" x14ac:dyDescent="0.25">
      <c r="A8884" s="17"/>
    </row>
    <row r="8885" spans="1:1" x14ac:dyDescent="0.25">
      <c r="A8885" s="17"/>
    </row>
    <row r="8886" spans="1:1" x14ac:dyDescent="0.25">
      <c r="A8886" s="17"/>
    </row>
    <row r="8887" spans="1:1" x14ac:dyDescent="0.25">
      <c r="A8887" s="17"/>
    </row>
    <row r="8888" spans="1:1" x14ac:dyDescent="0.25">
      <c r="A8888" s="17"/>
    </row>
    <row r="8889" spans="1:1" x14ac:dyDescent="0.25">
      <c r="A8889" s="17"/>
    </row>
    <row r="8890" spans="1:1" x14ac:dyDescent="0.25">
      <c r="A8890" s="17"/>
    </row>
    <row r="8891" spans="1:1" x14ac:dyDescent="0.25">
      <c r="A8891" s="17"/>
    </row>
    <row r="8892" spans="1:1" x14ac:dyDescent="0.25">
      <c r="A8892" s="17"/>
    </row>
    <row r="8893" spans="1:1" x14ac:dyDescent="0.25">
      <c r="A8893" s="17"/>
    </row>
    <row r="8894" spans="1:1" x14ac:dyDescent="0.25">
      <c r="A8894" s="17"/>
    </row>
    <row r="8895" spans="1:1" x14ac:dyDescent="0.25">
      <c r="A8895" s="17"/>
    </row>
    <row r="8896" spans="1:1" x14ac:dyDescent="0.25">
      <c r="A8896" s="17"/>
    </row>
    <row r="8897" spans="1:1" x14ac:dyDescent="0.25">
      <c r="A8897" s="17"/>
    </row>
    <row r="8898" spans="1:1" x14ac:dyDescent="0.25">
      <c r="A8898" s="17"/>
    </row>
    <row r="8899" spans="1:1" x14ac:dyDescent="0.25">
      <c r="A8899" s="17"/>
    </row>
    <row r="8900" spans="1:1" x14ac:dyDescent="0.25">
      <c r="A8900" s="17"/>
    </row>
    <row r="8901" spans="1:1" x14ac:dyDescent="0.25">
      <c r="A8901" s="17"/>
    </row>
    <row r="8902" spans="1:1" x14ac:dyDescent="0.25">
      <c r="A8902" s="17"/>
    </row>
    <row r="8903" spans="1:1" x14ac:dyDescent="0.25">
      <c r="A8903" s="17"/>
    </row>
    <row r="8904" spans="1:1" x14ac:dyDescent="0.25">
      <c r="A8904" s="17"/>
    </row>
    <row r="8905" spans="1:1" x14ac:dyDescent="0.25">
      <c r="A8905" s="17"/>
    </row>
    <row r="8906" spans="1:1" x14ac:dyDescent="0.25">
      <c r="A8906" s="17"/>
    </row>
    <row r="8907" spans="1:1" x14ac:dyDescent="0.25">
      <c r="A8907" s="17"/>
    </row>
    <row r="8908" spans="1:1" x14ac:dyDescent="0.25">
      <c r="A8908" s="17"/>
    </row>
    <row r="8909" spans="1:1" x14ac:dyDescent="0.25">
      <c r="A8909" s="17"/>
    </row>
    <row r="8910" spans="1:1" x14ac:dyDescent="0.25">
      <c r="A8910" s="17"/>
    </row>
    <row r="8911" spans="1:1" x14ac:dyDescent="0.25">
      <c r="A8911" s="17"/>
    </row>
    <row r="8912" spans="1:1" x14ac:dyDescent="0.25">
      <c r="A8912" s="17"/>
    </row>
    <row r="8913" spans="1:1" x14ac:dyDescent="0.25">
      <c r="A8913" s="17"/>
    </row>
    <row r="8914" spans="1:1" x14ac:dyDescent="0.25">
      <c r="A8914" s="17"/>
    </row>
    <row r="8915" spans="1:1" x14ac:dyDescent="0.25">
      <c r="A8915" s="17"/>
    </row>
    <row r="8916" spans="1:1" x14ac:dyDescent="0.25">
      <c r="A8916" s="17"/>
    </row>
    <row r="8917" spans="1:1" x14ac:dyDescent="0.25">
      <c r="A8917" s="17"/>
    </row>
    <row r="8918" spans="1:1" x14ac:dyDescent="0.25">
      <c r="A8918" s="17"/>
    </row>
    <row r="8919" spans="1:1" x14ac:dyDescent="0.25">
      <c r="A8919" s="17"/>
    </row>
    <row r="8920" spans="1:1" x14ac:dyDescent="0.25">
      <c r="A8920" s="17"/>
    </row>
    <row r="8921" spans="1:1" x14ac:dyDescent="0.25">
      <c r="A8921" s="17"/>
    </row>
    <row r="8922" spans="1:1" x14ac:dyDescent="0.25">
      <c r="A8922" s="17"/>
    </row>
    <row r="8923" spans="1:1" x14ac:dyDescent="0.25">
      <c r="A8923" s="17"/>
    </row>
    <row r="8924" spans="1:1" x14ac:dyDescent="0.25">
      <c r="A8924" s="17"/>
    </row>
    <row r="8925" spans="1:1" x14ac:dyDescent="0.25">
      <c r="A8925" s="17"/>
    </row>
    <row r="8926" spans="1:1" x14ac:dyDescent="0.25">
      <c r="A8926" s="17"/>
    </row>
    <row r="8927" spans="1:1" x14ac:dyDescent="0.25">
      <c r="A8927" s="17"/>
    </row>
    <row r="8928" spans="1:1" x14ac:dyDescent="0.25">
      <c r="A8928" s="17"/>
    </row>
    <row r="8929" spans="1:1" x14ac:dyDescent="0.25">
      <c r="A8929" s="17"/>
    </row>
    <row r="8930" spans="1:1" x14ac:dyDescent="0.25">
      <c r="A8930" s="17"/>
    </row>
    <row r="8931" spans="1:1" x14ac:dyDescent="0.25">
      <c r="A8931" s="17"/>
    </row>
    <row r="8932" spans="1:1" x14ac:dyDescent="0.25">
      <c r="A8932" s="17"/>
    </row>
    <row r="8933" spans="1:1" x14ac:dyDescent="0.25">
      <c r="A8933" s="17"/>
    </row>
    <row r="8934" spans="1:1" x14ac:dyDescent="0.25">
      <c r="A8934" s="17"/>
    </row>
    <row r="8935" spans="1:1" x14ac:dyDescent="0.25">
      <c r="A8935" s="17"/>
    </row>
    <row r="8936" spans="1:1" x14ac:dyDescent="0.25">
      <c r="A8936" s="17"/>
    </row>
    <row r="8937" spans="1:1" x14ac:dyDescent="0.25">
      <c r="A8937" s="17"/>
    </row>
    <row r="8938" spans="1:1" x14ac:dyDescent="0.25">
      <c r="A8938" s="17"/>
    </row>
    <row r="8939" spans="1:1" x14ac:dyDescent="0.25">
      <c r="A8939" s="17"/>
    </row>
    <row r="8940" spans="1:1" x14ac:dyDescent="0.25">
      <c r="A8940" s="17"/>
    </row>
    <row r="8941" spans="1:1" x14ac:dyDescent="0.25">
      <c r="A8941" s="17"/>
    </row>
    <row r="8942" spans="1:1" x14ac:dyDescent="0.25">
      <c r="A8942" s="17"/>
    </row>
    <row r="8943" spans="1:1" x14ac:dyDescent="0.25">
      <c r="A8943" s="17"/>
    </row>
    <row r="8944" spans="1:1" x14ac:dyDescent="0.25">
      <c r="A8944" s="17"/>
    </row>
    <row r="8945" spans="1:1" x14ac:dyDescent="0.25">
      <c r="A8945" s="17"/>
    </row>
    <row r="8946" spans="1:1" x14ac:dyDescent="0.25">
      <c r="A8946" s="17"/>
    </row>
    <row r="8947" spans="1:1" x14ac:dyDescent="0.25">
      <c r="A8947" s="17"/>
    </row>
    <row r="8948" spans="1:1" x14ac:dyDescent="0.25">
      <c r="A8948" s="17"/>
    </row>
    <row r="8949" spans="1:1" x14ac:dyDescent="0.25">
      <c r="A8949" s="17"/>
    </row>
    <row r="8950" spans="1:1" x14ac:dyDescent="0.25">
      <c r="A8950" s="17"/>
    </row>
    <row r="8951" spans="1:1" x14ac:dyDescent="0.25">
      <c r="A8951" s="17"/>
    </row>
    <row r="8952" spans="1:1" x14ac:dyDescent="0.25">
      <c r="A8952" s="17"/>
    </row>
    <row r="8953" spans="1:1" x14ac:dyDescent="0.25">
      <c r="A8953" s="17"/>
    </row>
    <row r="8954" spans="1:1" x14ac:dyDescent="0.25">
      <c r="A8954" s="17"/>
    </row>
    <row r="8955" spans="1:1" x14ac:dyDescent="0.25">
      <c r="A8955" s="17"/>
    </row>
    <row r="8956" spans="1:1" x14ac:dyDescent="0.25">
      <c r="A8956" s="17"/>
    </row>
    <row r="8957" spans="1:1" x14ac:dyDescent="0.25">
      <c r="A8957" s="17"/>
    </row>
    <row r="8958" spans="1:1" x14ac:dyDescent="0.25">
      <c r="A8958" s="17"/>
    </row>
    <row r="8959" spans="1:1" x14ac:dyDescent="0.25">
      <c r="A8959" s="17"/>
    </row>
    <row r="8960" spans="1:1" x14ac:dyDescent="0.25">
      <c r="A8960" s="17"/>
    </row>
    <row r="8961" spans="1:1" x14ac:dyDescent="0.25">
      <c r="A8961" s="17"/>
    </row>
    <row r="8962" spans="1:1" x14ac:dyDescent="0.25">
      <c r="A8962" s="17"/>
    </row>
    <row r="8963" spans="1:1" x14ac:dyDescent="0.25">
      <c r="A8963" s="17"/>
    </row>
    <row r="8964" spans="1:1" x14ac:dyDescent="0.25">
      <c r="A8964" s="17"/>
    </row>
    <row r="8965" spans="1:1" x14ac:dyDescent="0.25">
      <c r="A8965" s="17"/>
    </row>
    <row r="8966" spans="1:1" x14ac:dyDescent="0.25">
      <c r="A8966" s="17"/>
    </row>
    <row r="8967" spans="1:1" x14ac:dyDescent="0.25">
      <c r="A8967" s="17"/>
    </row>
    <row r="8968" spans="1:1" x14ac:dyDescent="0.25">
      <c r="A8968" s="17"/>
    </row>
    <row r="8969" spans="1:1" x14ac:dyDescent="0.25">
      <c r="A8969" s="17"/>
    </row>
    <row r="8970" spans="1:1" x14ac:dyDescent="0.25">
      <c r="A8970" s="17"/>
    </row>
    <row r="8971" spans="1:1" x14ac:dyDescent="0.25">
      <c r="A8971" s="17"/>
    </row>
    <row r="8972" spans="1:1" x14ac:dyDescent="0.25">
      <c r="A8972" s="17"/>
    </row>
    <row r="8973" spans="1:1" x14ac:dyDescent="0.25">
      <c r="A8973" s="17"/>
    </row>
    <row r="8974" spans="1:1" x14ac:dyDescent="0.25">
      <c r="A8974" s="17"/>
    </row>
    <row r="8975" spans="1:1" x14ac:dyDescent="0.25">
      <c r="A8975" s="17"/>
    </row>
    <row r="8976" spans="1:1" x14ac:dyDescent="0.25">
      <c r="A8976" s="17"/>
    </row>
    <row r="8977" spans="1:1" x14ac:dyDescent="0.25">
      <c r="A8977" s="17"/>
    </row>
    <row r="8978" spans="1:1" x14ac:dyDescent="0.25">
      <c r="A8978" s="17"/>
    </row>
    <row r="8979" spans="1:1" x14ac:dyDescent="0.25">
      <c r="A8979" s="17"/>
    </row>
    <row r="8980" spans="1:1" x14ac:dyDescent="0.25">
      <c r="A8980" s="17"/>
    </row>
    <row r="8981" spans="1:1" x14ac:dyDescent="0.25">
      <c r="A8981" s="17"/>
    </row>
    <row r="8982" spans="1:1" x14ac:dyDescent="0.25">
      <c r="A8982" s="17"/>
    </row>
    <row r="8983" spans="1:1" x14ac:dyDescent="0.25">
      <c r="A8983" s="17"/>
    </row>
    <row r="8984" spans="1:1" x14ac:dyDescent="0.25">
      <c r="A8984" s="17"/>
    </row>
    <row r="8985" spans="1:1" x14ac:dyDescent="0.25">
      <c r="A8985" s="17"/>
    </row>
    <row r="8986" spans="1:1" x14ac:dyDescent="0.25">
      <c r="A8986" s="17"/>
    </row>
    <row r="8987" spans="1:1" x14ac:dyDescent="0.25">
      <c r="A8987" s="17"/>
    </row>
    <row r="8988" spans="1:1" x14ac:dyDescent="0.25">
      <c r="A8988" s="17"/>
    </row>
    <row r="8989" spans="1:1" x14ac:dyDescent="0.25">
      <c r="A8989" s="17"/>
    </row>
    <row r="8990" spans="1:1" x14ac:dyDescent="0.25">
      <c r="A8990" s="17"/>
    </row>
    <row r="8991" spans="1:1" x14ac:dyDescent="0.25">
      <c r="A8991" s="17"/>
    </row>
    <row r="8992" spans="1:1" x14ac:dyDescent="0.25">
      <c r="A8992" s="17"/>
    </row>
    <row r="8993" spans="1:1" x14ac:dyDescent="0.25">
      <c r="A8993" s="17"/>
    </row>
    <row r="8994" spans="1:1" x14ac:dyDescent="0.25">
      <c r="A8994" s="17"/>
    </row>
    <row r="8995" spans="1:1" x14ac:dyDescent="0.25">
      <c r="A8995" s="17"/>
    </row>
    <row r="8996" spans="1:1" x14ac:dyDescent="0.25">
      <c r="A8996" s="17"/>
    </row>
    <row r="8997" spans="1:1" x14ac:dyDescent="0.25">
      <c r="A8997" s="17"/>
    </row>
    <row r="8998" spans="1:1" x14ac:dyDescent="0.25">
      <c r="A8998" s="17"/>
    </row>
    <row r="8999" spans="1:1" x14ac:dyDescent="0.25">
      <c r="A8999" s="17"/>
    </row>
    <row r="9000" spans="1:1" x14ac:dyDescent="0.25">
      <c r="A9000" s="17"/>
    </row>
    <row r="9001" spans="1:1" x14ac:dyDescent="0.25">
      <c r="A9001" s="17"/>
    </row>
    <row r="9002" spans="1:1" x14ac:dyDescent="0.25">
      <c r="A9002" s="17"/>
    </row>
    <row r="9003" spans="1:1" x14ac:dyDescent="0.25">
      <c r="A9003" s="17"/>
    </row>
    <row r="9004" spans="1:1" x14ac:dyDescent="0.25">
      <c r="A9004" s="17"/>
    </row>
    <row r="9005" spans="1:1" x14ac:dyDescent="0.25">
      <c r="A9005" s="17"/>
    </row>
    <row r="9006" spans="1:1" x14ac:dyDescent="0.25">
      <c r="A9006" s="17"/>
    </row>
    <row r="9007" spans="1:1" x14ac:dyDescent="0.25">
      <c r="A9007" s="17"/>
    </row>
    <row r="9008" spans="1:1" x14ac:dyDescent="0.25">
      <c r="A9008" s="17"/>
    </row>
    <row r="9009" spans="1:1" x14ac:dyDescent="0.25">
      <c r="A9009" s="17"/>
    </row>
    <row r="9010" spans="1:1" x14ac:dyDescent="0.25">
      <c r="A9010" s="17"/>
    </row>
    <row r="9011" spans="1:1" x14ac:dyDescent="0.25">
      <c r="A9011" s="17"/>
    </row>
    <row r="9012" spans="1:1" x14ac:dyDescent="0.25">
      <c r="A9012" s="17"/>
    </row>
    <row r="9013" spans="1:1" x14ac:dyDescent="0.25">
      <c r="A9013" s="17"/>
    </row>
    <row r="9014" spans="1:1" x14ac:dyDescent="0.25">
      <c r="A9014" s="17"/>
    </row>
    <row r="9015" spans="1:1" x14ac:dyDescent="0.25">
      <c r="A9015" s="17"/>
    </row>
    <row r="9016" spans="1:1" x14ac:dyDescent="0.25">
      <c r="A9016" s="17"/>
    </row>
    <row r="9017" spans="1:1" x14ac:dyDescent="0.25">
      <c r="A9017" s="17"/>
    </row>
    <row r="9018" spans="1:1" x14ac:dyDescent="0.25">
      <c r="A9018" s="17"/>
    </row>
    <row r="9019" spans="1:1" x14ac:dyDescent="0.25">
      <c r="A9019" s="17"/>
    </row>
    <row r="9020" spans="1:1" x14ac:dyDescent="0.25">
      <c r="A9020" s="17"/>
    </row>
    <row r="9021" spans="1:1" x14ac:dyDescent="0.25">
      <c r="A9021" s="17"/>
    </row>
    <row r="9022" spans="1:1" x14ac:dyDescent="0.25">
      <c r="A9022" s="17"/>
    </row>
    <row r="9023" spans="1:1" x14ac:dyDescent="0.25">
      <c r="A9023" s="17"/>
    </row>
    <row r="9024" spans="1:1" x14ac:dyDescent="0.25">
      <c r="A9024" s="17"/>
    </row>
    <row r="9025" spans="1:1" x14ac:dyDescent="0.25">
      <c r="A9025" s="17"/>
    </row>
    <row r="9026" spans="1:1" x14ac:dyDescent="0.25">
      <c r="A9026" s="17"/>
    </row>
    <row r="9027" spans="1:1" x14ac:dyDescent="0.25">
      <c r="A9027" s="17"/>
    </row>
    <row r="9028" spans="1:1" x14ac:dyDescent="0.25">
      <c r="A9028" s="17"/>
    </row>
    <row r="9029" spans="1:1" x14ac:dyDescent="0.25">
      <c r="A9029" s="17"/>
    </row>
    <row r="9030" spans="1:1" x14ac:dyDescent="0.25">
      <c r="A9030" s="17"/>
    </row>
    <row r="9031" spans="1:1" x14ac:dyDescent="0.25">
      <c r="A9031" s="17"/>
    </row>
    <row r="9032" spans="1:1" x14ac:dyDescent="0.25">
      <c r="A9032" s="17"/>
    </row>
    <row r="9033" spans="1:1" x14ac:dyDescent="0.25">
      <c r="A9033" s="17"/>
    </row>
    <row r="9034" spans="1:1" x14ac:dyDescent="0.25">
      <c r="A9034" s="17"/>
    </row>
    <row r="9035" spans="1:1" x14ac:dyDescent="0.25">
      <c r="A9035" s="17"/>
    </row>
    <row r="9036" spans="1:1" x14ac:dyDescent="0.25">
      <c r="A9036" s="17"/>
    </row>
    <row r="9037" spans="1:1" x14ac:dyDescent="0.25">
      <c r="A9037" s="17"/>
    </row>
    <row r="9038" spans="1:1" x14ac:dyDescent="0.25">
      <c r="A9038" s="17"/>
    </row>
    <row r="9039" spans="1:1" x14ac:dyDescent="0.25">
      <c r="A9039" s="17"/>
    </row>
    <row r="9040" spans="1:1" x14ac:dyDescent="0.25">
      <c r="A9040" s="17"/>
    </row>
    <row r="9041" spans="1:1" x14ac:dyDescent="0.25">
      <c r="A9041" s="17"/>
    </row>
    <row r="9042" spans="1:1" x14ac:dyDescent="0.25">
      <c r="A9042" s="17"/>
    </row>
    <row r="9043" spans="1:1" x14ac:dyDescent="0.25">
      <c r="A9043" s="17"/>
    </row>
    <row r="9044" spans="1:1" x14ac:dyDescent="0.25">
      <c r="A9044" s="17"/>
    </row>
    <row r="9045" spans="1:1" x14ac:dyDescent="0.25">
      <c r="A9045" s="17"/>
    </row>
    <row r="9046" spans="1:1" x14ac:dyDescent="0.25">
      <c r="A9046" s="17"/>
    </row>
    <row r="9047" spans="1:1" x14ac:dyDescent="0.25">
      <c r="A9047" s="17"/>
    </row>
    <row r="9048" spans="1:1" x14ac:dyDescent="0.25">
      <c r="A9048" s="17"/>
    </row>
    <row r="9049" spans="1:1" x14ac:dyDescent="0.25">
      <c r="A9049" s="17"/>
    </row>
    <row r="9050" spans="1:1" x14ac:dyDescent="0.25">
      <c r="A9050" s="17"/>
    </row>
    <row r="9051" spans="1:1" x14ac:dyDescent="0.25">
      <c r="A9051" s="17"/>
    </row>
    <row r="9052" spans="1:1" x14ac:dyDescent="0.25">
      <c r="A9052" s="17"/>
    </row>
    <row r="9053" spans="1:1" x14ac:dyDescent="0.25">
      <c r="A9053" s="17"/>
    </row>
    <row r="9054" spans="1:1" x14ac:dyDescent="0.25">
      <c r="A9054" s="17"/>
    </row>
    <row r="9055" spans="1:1" x14ac:dyDescent="0.25">
      <c r="A9055" s="17"/>
    </row>
    <row r="9056" spans="1:1" x14ac:dyDescent="0.25">
      <c r="A9056" s="17"/>
    </row>
    <row r="9057" spans="1:1" x14ac:dyDescent="0.25">
      <c r="A9057" s="17"/>
    </row>
    <row r="9058" spans="1:1" x14ac:dyDescent="0.25">
      <c r="A9058" s="17"/>
    </row>
    <row r="9059" spans="1:1" x14ac:dyDescent="0.25">
      <c r="A9059" s="17"/>
    </row>
    <row r="9060" spans="1:1" x14ac:dyDescent="0.25">
      <c r="A9060" s="17"/>
    </row>
    <row r="9061" spans="1:1" x14ac:dyDescent="0.25">
      <c r="A9061" s="17"/>
    </row>
    <row r="9062" spans="1:1" x14ac:dyDescent="0.25">
      <c r="A9062" s="17"/>
    </row>
    <row r="9063" spans="1:1" x14ac:dyDescent="0.25">
      <c r="A9063" s="17"/>
    </row>
    <row r="9064" spans="1:1" x14ac:dyDescent="0.25">
      <c r="A9064" s="17"/>
    </row>
    <row r="9065" spans="1:1" x14ac:dyDescent="0.25">
      <c r="A9065" s="17"/>
    </row>
    <row r="9066" spans="1:1" x14ac:dyDescent="0.25">
      <c r="A9066" s="17"/>
    </row>
    <row r="9067" spans="1:1" x14ac:dyDescent="0.25">
      <c r="A9067" s="17"/>
    </row>
    <row r="9068" spans="1:1" x14ac:dyDescent="0.25">
      <c r="A9068" s="17"/>
    </row>
    <row r="9069" spans="1:1" x14ac:dyDescent="0.25">
      <c r="A9069" s="17"/>
    </row>
    <row r="9070" spans="1:1" x14ac:dyDescent="0.25">
      <c r="A9070" s="17"/>
    </row>
    <row r="9071" spans="1:1" x14ac:dyDescent="0.25">
      <c r="A9071" s="17"/>
    </row>
    <row r="9072" spans="1:1" x14ac:dyDescent="0.25">
      <c r="A9072" s="17"/>
    </row>
    <row r="9073" spans="1:1" x14ac:dyDescent="0.25">
      <c r="A9073" s="17"/>
    </row>
    <row r="9074" spans="1:1" x14ac:dyDescent="0.25">
      <c r="A9074" s="17"/>
    </row>
    <row r="9075" spans="1:1" x14ac:dyDescent="0.25">
      <c r="A9075" s="17"/>
    </row>
    <row r="9076" spans="1:1" x14ac:dyDescent="0.25">
      <c r="A9076" s="17"/>
    </row>
    <row r="9077" spans="1:1" x14ac:dyDescent="0.25">
      <c r="A9077" s="17"/>
    </row>
    <row r="9078" spans="1:1" x14ac:dyDescent="0.25">
      <c r="A9078" s="17"/>
    </row>
    <row r="9079" spans="1:1" x14ac:dyDescent="0.25">
      <c r="A9079" s="17"/>
    </row>
    <row r="9080" spans="1:1" x14ac:dyDescent="0.25">
      <c r="A9080" s="17"/>
    </row>
    <row r="9081" spans="1:1" x14ac:dyDescent="0.25">
      <c r="A9081" s="17"/>
    </row>
    <row r="9082" spans="1:1" x14ac:dyDescent="0.25">
      <c r="A9082" s="17"/>
    </row>
    <row r="9083" spans="1:1" x14ac:dyDescent="0.25">
      <c r="A9083" s="17"/>
    </row>
    <row r="9084" spans="1:1" x14ac:dyDescent="0.25">
      <c r="A9084" s="17"/>
    </row>
    <row r="9085" spans="1:1" x14ac:dyDescent="0.25">
      <c r="A9085" s="17"/>
    </row>
    <row r="9086" spans="1:1" x14ac:dyDescent="0.25">
      <c r="A9086" s="17"/>
    </row>
    <row r="9087" spans="1:1" x14ac:dyDescent="0.25">
      <c r="A9087" s="17"/>
    </row>
    <row r="9088" spans="1:1" x14ac:dyDescent="0.25">
      <c r="A9088" s="17"/>
    </row>
    <row r="9089" spans="1:1" x14ac:dyDescent="0.25">
      <c r="A9089" s="17"/>
    </row>
    <row r="9090" spans="1:1" x14ac:dyDescent="0.25">
      <c r="A9090" s="17"/>
    </row>
    <row r="9091" spans="1:1" x14ac:dyDescent="0.25">
      <c r="A9091" s="17"/>
    </row>
    <row r="9092" spans="1:1" x14ac:dyDescent="0.25">
      <c r="A9092" s="17"/>
    </row>
    <row r="9093" spans="1:1" x14ac:dyDescent="0.25">
      <c r="A9093" s="17"/>
    </row>
    <row r="9094" spans="1:1" x14ac:dyDescent="0.25">
      <c r="A9094" s="17"/>
    </row>
    <row r="9095" spans="1:1" x14ac:dyDescent="0.25">
      <c r="A9095" s="17"/>
    </row>
    <row r="9096" spans="1:1" x14ac:dyDescent="0.25">
      <c r="A9096" s="17"/>
    </row>
    <row r="9097" spans="1:1" x14ac:dyDescent="0.25">
      <c r="A9097" s="17"/>
    </row>
    <row r="9098" spans="1:1" x14ac:dyDescent="0.25">
      <c r="A9098" s="17"/>
    </row>
    <row r="9099" spans="1:1" x14ac:dyDescent="0.25">
      <c r="A9099" s="17"/>
    </row>
    <row r="9100" spans="1:1" x14ac:dyDescent="0.25">
      <c r="A9100" s="17"/>
    </row>
    <row r="9101" spans="1:1" x14ac:dyDescent="0.25">
      <c r="A9101" s="17"/>
    </row>
    <row r="9102" spans="1:1" x14ac:dyDescent="0.25">
      <c r="A9102" s="17"/>
    </row>
    <row r="9103" spans="1:1" x14ac:dyDescent="0.25">
      <c r="A9103" s="17"/>
    </row>
    <row r="9104" spans="1:1" x14ac:dyDescent="0.25">
      <c r="A9104" s="17"/>
    </row>
    <row r="9105" spans="1:1" x14ac:dyDescent="0.25">
      <c r="A9105" s="17"/>
    </row>
    <row r="9106" spans="1:1" x14ac:dyDescent="0.25">
      <c r="A9106" s="17"/>
    </row>
    <row r="9107" spans="1:1" x14ac:dyDescent="0.25">
      <c r="A9107" s="17"/>
    </row>
    <row r="9108" spans="1:1" x14ac:dyDescent="0.25">
      <c r="A9108" s="17"/>
    </row>
    <row r="9109" spans="1:1" x14ac:dyDescent="0.25">
      <c r="A9109" s="17"/>
    </row>
    <row r="9110" spans="1:1" x14ac:dyDescent="0.25">
      <c r="A9110" s="17"/>
    </row>
    <row r="9111" spans="1:1" x14ac:dyDescent="0.25">
      <c r="A9111" s="17"/>
    </row>
    <row r="9112" spans="1:1" x14ac:dyDescent="0.25">
      <c r="A9112" s="17"/>
    </row>
    <row r="9113" spans="1:1" x14ac:dyDescent="0.25">
      <c r="A9113" s="17"/>
    </row>
    <row r="9114" spans="1:1" x14ac:dyDescent="0.25">
      <c r="A9114" s="17"/>
    </row>
    <row r="9115" spans="1:1" x14ac:dyDescent="0.25">
      <c r="A9115" s="17"/>
    </row>
    <row r="9116" spans="1:1" x14ac:dyDescent="0.25">
      <c r="A9116" s="17"/>
    </row>
    <row r="9117" spans="1:1" x14ac:dyDescent="0.25">
      <c r="A9117" s="17"/>
    </row>
    <row r="9118" spans="1:1" x14ac:dyDescent="0.25">
      <c r="A9118" s="17"/>
    </row>
    <row r="9119" spans="1:1" x14ac:dyDescent="0.25">
      <c r="A9119" s="17"/>
    </row>
    <row r="9120" spans="1:1" x14ac:dyDescent="0.25">
      <c r="A9120" s="17"/>
    </row>
    <row r="9121" spans="1:1" x14ac:dyDescent="0.25">
      <c r="A9121" s="17"/>
    </row>
    <row r="9122" spans="1:1" x14ac:dyDescent="0.25">
      <c r="A9122" s="17"/>
    </row>
    <row r="9123" spans="1:1" x14ac:dyDescent="0.25">
      <c r="A9123" s="17"/>
    </row>
    <row r="9124" spans="1:1" x14ac:dyDescent="0.25">
      <c r="A9124" s="17"/>
    </row>
    <row r="9125" spans="1:1" x14ac:dyDescent="0.25">
      <c r="A9125" s="17"/>
    </row>
    <row r="9126" spans="1:1" x14ac:dyDescent="0.25">
      <c r="A9126" s="17"/>
    </row>
    <row r="9127" spans="1:1" x14ac:dyDescent="0.25">
      <c r="A9127" s="17"/>
    </row>
    <row r="9128" spans="1:1" x14ac:dyDescent="0.25">
      <c r="A9128" s="17"/>
    </row>
    <row r="9129" spans="1:1" x14ac:dyDescent="0.25">
      <c r="A9129" s="17"/>
    </row>
    <row r="9130" spans="1:1" x14ac:dyDescent="0.25">
      <c r="A9130" s="17"/>
    </row>
    <row r="9131" spans="1:1" x14ac:dyDescent="0.25">
      <c r="A9131" s="17"/>
    </row>
    <row r="9132" spans="1:1" x14ac:dyDescent="0.25">
      <c r="A9132" s="17"/>
    </row>
    <row r="9133" spans="1:1" x14ac:dyDescent="0.25">
      <c r="A9133" s="17"/>
    </row>
    <row r="9134" spans="1:1" x14ac:dyDescent="0.25">
      <c r="A9134" s="17"/>
    </row>
    <row r="9135" spans="1:1" x14ac:dyDescent="0.25">
      <c r="A9135" s="17"/>
    </row>
    <row r="9136" spans="1:1" x14ac:dyDescent="0.25">
      <c r="A9136" s="17"/>
    </row>
    <row r="9137" spans="1:1" x14ac:dyDescent="0.25">
      <c r="A9137" s="17"/>
    </row>
    <row r="9138" spans="1:1" x14ac:dyDescent="0.25">
      <c r="A9138" s="17"/>
    </row>
    <row r="9139" spans="1:1" x14ac:dyDescent="0.25">
      <c r="A9139" s="17"/>
    </row>
    <row r="9140" spans="1:1" x14ac:dyDescent="0.25">
      <c r="A9140" s="17"/>
    </row>
    <row r="9141" spans="1:1" x14ac:dyDescent="0.25">
      <c r="A9141" s="17"/>
    </row>
    <row r="9142" spans="1:1" x14ac:dyDescent="0.25">
      <c r="A9142" s="17"/>
    </row>
    <row r="9143" spans="1:1" x14ac:dyDescent="0.25">
      <c r="A9143" s="17"/>
    </row>
    <row r="9144" spans="1:1" x14ac:dyDescent="0.25">
      <c r="A9144" s="17"/>
    </row>
    <row r="9145" spans="1:1" x14ac:dyDescent="0.25">
      <c r="A9145" s="17"/>
    </row>
    <row r="9146" spans="1:1" x14ac:dyDescent="0.25">
      <c r="A9146" s="17"/>
    </row>
    <row r="9147" spans="1:1" x14ac:dyDescent="0.25">
      <c r="A9147" s="17"/>
    </row>
    <row r="9148" spans="1:1" x14ac:dyDescent="0.25">
      <c r="A9148" s="17"/>
    </row>
    <row r="9149" spans="1:1" x14ac:dyDescent="0.25">
      <c r="A9149" s="17"/>
    </row>
    <row r="9150" spans="1:1" x14ac:dyDescent="0.25">
      <c r="A9150" s="17"/>
    </row>
    <row r="9151" spans="1:1" x14ac:dyDescent="0.25">
      <c r="A9151" s="17"/>
    </row>
    <row r="9152" spans="1:1" x14ac:dyDescent="0.25">
      <c r="A9152" s="17"/>
    </row>
    <row r="9153" spans="1:1" x14ac:dyDescent="0.25">
      <c r="A9153" s="17"/>
    </row>
    <row r="9154" spans="1:1" x14ac:dyDescent="0.25">
      <c r="A9154" s="17"/>
    </row>
    <row r="9155" spans="1:1" x14ac:dyDescent="0.25">
      <c r="A9155" s="17"/>
    </row>
    <row r="9156" spans="1:1" x14ac:dyDescent="0.25">
      <c r="A9156" s="17"/>
    </row>
    <row r="9157" spans="1:1" x14ac:dyDescent="0.25">
      <c r="A9157" s="17"/>
    </row>
    <row r="9158" spans="1:1" x14ac:dyDescent="0.25">
      <c r="A9158" s="17"/>
    </row>
    <row r="9159" spans="1:1" x14ac:dyDescent="0.25">
      <c r="A9159" s="17"/>
    </row>
    <row r="9160" spans="1:1" x14ac:dyDescent="0.25">
      <c r="A9160" s="17"/>
    </row>
    <row r="9161" spans="1:1" x14ac:dyDescent="0.25">
      <c r="A9161" s="17"/>
    </row>
    <row r="9162" spans="1:1" x14ac:dyDescent="0.25">
      <c r="A9162" s="17"/>
    </row>
    <row r="9163" spans="1:1" x14ac:dyDescent="0.25">
      <c r="A9163" s="17"/>
    </row>
    <row r="9164" spans="1:1" x14ac:dyDescent="0.25">
      <c r="A9164" s="17"/>
    </row>
    <row r="9165" spans="1:1" x14ac:dyDescent="0.25">
      <c r="A9165" s="17"/>
    </row>
    <row r="9166" spans="1:1" x14ac:dyDescent="0.25">
      <c r="A9166" s="17"/>
    </row>
    <row r="9167" spans="1:1" x14ac:dyDescent="0.25">
      <c r="A9167" s="17"/>
    </row>
    <row r="9168" spans="1:1" x14ac:dyDescent="0.25">
      <c r="A9168" s="17"/>
    </row>
    <row r="9169" spans="1:1" x14ac:dyDescent="0.25">
      <c r="A9169" s="17"/>
    </row>
    <row r="9170" spans="1:1" x14ac:dyDescent="0.25">
      <c r="A9170" s="17"/>
    </row>
    <row r="9171" spans="1:1" x14ac:dyDescent="0.25">
      <c r="A9171" s="17"/>
    </row>
    <row r="9172" spans="1:1" x14ac:dyDescent="0.25">
      <c r="A9172" s="17"/>
    </row>
    <row r="9173" spans="1:1" x14ac:dyDescent="0.25">
      <c r="A9173" s="17"/>
    </row>
    <row r="9174" spans="1:1" x14ac:dyDescent="0.25">
      <c r="A9174" s="17"/>
    </row>
    <row r="9175" spans="1:1" x14ac:dyDescent="0.25">
      <c r="A9175" s="17"/>
    </row>
    <row r="9176" spans="1:1" x14ac:dyDescent="0.25">
      <c r="A9176" s="17"/>
    </row>
    <row r="9177" spans="1:1" x14ac:dyDescent="0.25">
      <c r="A9177" s="17"/>
    </row>
    <row r="9178" spans="1:1" x14ac:dyDescent="0.25">
      <c r="A9178" s="17"/>
    </row>
    <row r="9179" spans="1:1" x14ac:dyDescent="0.25">
      <c r="A9179" s="17"/>
    </row>
    <row r="9180" spans="1:1" x14ac:dyDescent="0.25">
      <c r="A9180" s="17"/>
    </row>
    <row r="9181" spans="1:1" x14ac:dyDescent="0.25">
      <c r="A9181" s="17"/>
    </row>
    <row r="9182" spans="1:1" x14ac:dyDescent="0.25">
      <c r="A9182" s="17"/>
    </row>
    <row r="9183" spans="1:1" x14ac:dyDescent="0.25">
      <c r="A9183" s="17"/>
    </row>
    <row r="9184" spans="1:1" x14ac:dyDescent="0.25">
      <c r="A9184" s="17"/>
    </row>
    <row r="9185" spans="1:1" x14ac:dyDescent="0.25">
      <c r="A9185" s="17"/>
    </row>
    <row r="9186" spans="1:1" x14ac:dyDescent="0.25">
      <c r="A9186" s="17"/>
    </row>
    <row r="9187" spans="1:1" x14ac:dyDescent="0.25">
      <c r="A9187" s="17"/>
    </row>
    <row r="9188" spans="1:1" x14ac:dyDescent="0.25">
      <c r="A9188" s="17"/>
    </row>
    <row r="9189" spans="1:1" x14ac:dyDescent="0.25">
      <c r="A9189" s="17"/>
    </row>
    <row r="9190" spans="1:1" x14ac:dyDescent="0.25">
      <c r="A9190" s="17"/>
    </row>
    <row r="9191" spans="1:1" x14ac:dyDescent="0.25">
      <c r="A9191" s="17"/>
    </row>
    <row r="9192" spans="1:1" x14ac:dyDescent="0.25">
      <c r="A9192" s="17"/>
    </row>
    <row r="9193" spans="1:1" x14ac:dyDescent="0.25">
      <c r="A9193" s="17"/>
    </row>
    <row r="9194" spans="1:1" x14ac:dyDescent="0.25">
      <c r="A9194" s="17"/>
    </row>
    <row r="9195" spans="1:1" x14ac:dyDescent="0.25">
      <c r="A9195" s="17"/>
    </row>
    <row r="9196" spans="1:1" x14ac:dyDescent="0.25">
      <c r="A9196" s="17"/>
    </row>
    <row r="9197" spans="1:1" x14ac:dyDescent="0.25">
      <c r="A9197" s="17"/>
    </row>
    <row r="9198" spans="1:1" x14ac:dyDescent="0.25">
      <c r="A9198" s="17"/>
    </row>
    <row r="9199" spans="1:1" x14ac:dyDescent="0.25">
      <c r="A9199" s="17"/>
    </row>
    <row r="9200" spans="1:1" x14ac:dyDescent="0.25">
      <c r="A9200" s="17"/>
    </row>
    <row r="9201" spans="1:1" x14ac:dyDescent="0.25">
      <c r="A9201" s="17"/>
    </row>
    <row r="9202" spans="1:1" x14ac:dyDescent="0.25">
      <c r="A9202" s="17"/>
    </row>
    <row r="9203" spans="1:1" x14ac:dyDescent="0.25">
      <c r="A9203" s="17"/>
    </row>
    <row r="9204" spans="1:1" x14ac:dyDescent="0.25">
      <c r="A9204" s="17"/>
    </row>
    <row r="9205" spans="1:1" x14ac:dyDescent="0.25">
      <c r="A9205" s="17"/>
    </row>
    <row r="9206" spans="1:1" x14ac:dyDescent="0.25">
      <c r="A9206" s="17"/>
    </row>
    <row r="9207" spans="1:1" x14ac:dyDescent="0.25">
      <c r="A9207" s="17"/>
    </row>
    <row r="9208" spans="1:1" x14ac:dyDescent="0.25">
      <c r="A9208" s="17"/>
    </row>
    <row r="9209" spans="1:1" x14ac:dyDescent="0.25">
      <c r="A9209" s="17"/>
    </row>
    <row r="9210" spans="1:1" x14ac:dyDescent="0.25">
      <c r="A9210" s="17"/>
    </row>
    <row r="9211" spans="1:1" x14ac:dyDescent="0.25">
      <c r="A9211" s="17"/>
    </row>
    <row r="9212" spans="1:1" x14ac:dyDescent="0.25">
      <c r="A9212" s="17"/>
    </row>
    <row r="9213" spans="1:1" x14ac:dyDescent="0.25">
      <c r="A9213" s="17"/>
    </row>
    <row r="9214" spans="1:1" x14ac:dyDescent="0.25">
      <c r="A9214" s="17"/>
    </row>
    <row r="9215" spans="1:1" x14ac:dyDescent="0.25">
      <c r="A9215" s="17"/>
    </row>
    <row r="9216" spans="1:1" x14ac:dyDescent="0.25">
      <c r="A9216" s="17"/>
    </row>
    <row r="9217" spans="1:1" x14ac:dyDescent="0.25">
      <c r="A9217" s="17"/>
    </row>
    <row r="9218" spans="1:1" x14ac:dyDescent="0.25">
      <c r="A9218" s="17"/>
    </row>
    <row r="9219" spans="1:1" x14ac:dyDescent="0.25">
      <c r="A9219" s="17"/>
    </row>
    <row r="9220" spans="1:1" x14ac:dyDescent="0.25">
      <c r="A9220" s="17"/>
    </row>
    <row r="9221" spans="1:1" x14ac:dyDescent="0.25">
      <c r="A9221" s="17"/>
    </row>
    <row r="9222" spans="1:1" x14ac:dyDescent="0.25">
      <c r="A9222" s="17"/>
    </row>
    <row r="9223" spans="1:1" x14ac:dyDescent="0.25">
      <c r="A9223" s="17"/>
    </row>
    <row r="9224" spans="1:1" x14ac:dyDescent="0.25">
      <c r="A9224" s="17"/>
    </row>
    <row r="9225" spans="1:1" x14ac:dyDescent="0.25">
      <c r="A9225" s="17"/>
    </row>
    <row r="9226" spans="1:1" x14ac:dyDescent="0.25">
      <c r="A9226" s="17"/>
    </row>
    <row r="9227" spans="1:1" x14ac:dyDescent="0.25">
      <c r="A9227" s="17"/>
    </row>
    <row r="9228" spans="1:1" x14ac:dyDescent="0.25">
      <c r="A9228" s="17"/>
    </row>
    <row r="9229" spans="1:1" x14ac:dyDescent="0.25">
      <c r="A9229" s="17"/>
    </row>
    <row r="9230" spans="1:1" x14ac:dyDescent="0.25">
      <c r="A9230" s="17"/>
    </row>
    <row r="9231" spans="1:1" x14ac:dyDescent="0.25">
      <c r="A9231" s="17"/>
    </row>
    <row r="9232" spans="1:1" x14ac:dyDescent="0.25">
      <c r="A9232" s="17"/>
    </row>
    <row r="9233" spans="1:1" x14ac:dyDescent="0.25">
      <c r="A9233" s="17"/>
    </row>
    <row r="9234" spans="1:1" x14ac:dyDescent="0.25">
      <c r="A9234" s="17"/>
    </row>
    <row r="9235" spans="1:1" x14ac:dyDescent="0.25">
      <c r="A9235" s="17"/>
    </row>
    <row r="9236" spans="1:1" x14ac:dyDescent="0.25">
      <c r="A9236" s="17"/>
    </row>
    <row r="9237" spans="1:1" x14ac:dyDescent="0.25">
      <c r="A9237" s="17"/>
    </row>
    <row r="9238" spans="1:1" x14ac:dyDescent="0.25">
      <c r="A9238" s="17"/>
    </row>
    <row r="9239" spans="1:1" x14ac:dyDescent="0.25">
      <c r="A9239" s="17"/>
    </row>
    <row r="9240" spans="1:1" x14ac:dyDescent="0.25">
      <c r="A9240" s="17"/>
    </row>
    <row r="9241" spans="1:1" x14ac:dyDescent="0.25">
      <c r="A9241" s="17"/>
    </row>
    <row r="9242" spans="1:1" x14ac:dyDescent="0.25">
      <c r="A9242" s="17"/>
    </row>
    <row r="9243" spans="1:1" x14ac:dyDescent="0.25">
      <c r="A9243" s="17"/>
    </row>
    <row r="9244" spans="1:1" x14ac:dyDescent="0.25">
      <c r="A9244" s="17"/>
    </row>
    <row r="9245" spans="1:1" x14ac:dyDescent="0.25">
      <c r="A9245" s="17"/>
    </row>
    <row r="9246" spans="1:1" x14ac:dyDescent="0.25">
      <c r="A9246" s="17"/>
    </row>
    <row r="9247" spans="1:1" x14ac:dyDescent="0.25">
      <c r="A9247" s="17"/>
    </row>
    <row r="9248" spans="1:1" x14ac:dyDescent="0.25">
      <c r="A9248" s="17"/>
    </row>
    <row r="9249" spans="1:1" x14ac:dyDescent="0.25">
      <c r="A9249" s="17"/>
    </row>
    <row r="9250" spans="1:1" x14ac:dyDescent="0.25">
      <c r="A9250" s="17"/>
    </row>
    <row r="9251" spans="1:1" x14ac:dyDescent="0.25">
      <c r="A9251" s="17"/>
    </row>
    <row r="9252" spans="1:1" x14ac:dyDescent="0.25">
      <c r="A9252" s="17"/>
    </row>
    <row r="9253" spans="1:1" x14ac:dyDescent="0.25">
      <c r="A9253" s="17"/>
    </row>
    <row r="9254" spans="1:1" x14ac:dyDescent="0.25">
      <c r="A9254" s="17"/>
    </row>
    <row r="9255" spans="1:1" x14ac:dyDescent="0.25">
      <c r="A9255" s="17"/>
    </row>
    <row r="9256" spans="1:1" x14ac:dyDescent="0.25">
      <c r="A9256" s="17"/>
    </row>
    <row r="9257" spans="1:1" x14ac:dyDescent="0.25">
      <c r="A9257" s="17"/>
    </row>
    <row r="9258" spans="1:1" x14ac:dyDescent="0.25">
      <c r="A9258" s="17"/>
    </row>
    <row r="9259" spans="1:1" x14ac:dyDescent="0.25">
      <c r="A9259" s="17"/>
    </row>
    <row r="9260" spans="1:1" x14ac:dyDescent="0.25">
      <c r="A9260" s="17"/>
    </row>
    <row r="9261" spans="1:1" x14ac:dyDescent="0.25">
      <c r="A9261" s="17"/>
    </row>
    <row r="9262" spans="1:1" x14ac:dyDescent="0.25">
      <c r="A9262" s="17"/>
    </row>
    <row r="9263" spans="1:1" x14ac:dyDescent="0.25">
      <c r="A9263" s="17"/>
    </row>
    <row r="9264" spans="1:1" x14ac:dyDescent="0.25">
      <c r="A9264" s="17"/>
    </row>
    <row r="9265" spans="1:1" x14ac:dyDescent="0.25">
      <c r="A9265" s="17"/>
    </row>
    <row r="9266" spans="1:1" x14ac:dyDescent="0.25">
      <c r="A9266" s="17"/>
    </row>
    <row r="9267" spans="1:1" x14ac:dyDescent="0.25">
      <c r="A9267" s="17"/>
    </row>
    <row r="9268" spans="1:1" x14ac:dyDescent="0.25">
      <c r="A9268" s="17"/>
    </row>
    <row r="9269" spans="1:1" x14ac:dyDescent="0.25">
      <c r="A9269" s="17"/>
    </row>
    <row r="9270" spans="1:1" x14ac:dyDescent="0.25">
      <c r="A9270" s="17"/>
    </row>
    <row r="9271" spans="1:1" x14ac:dyDescent="0.25">
      <c r="A9271" s="17"/>
    </row>
    <row r="9272" spans="1:1" x14ac:dyDescent="0.25">
      <c r="A9272" s="17"/>
    </row>
    <row r="9273" spans="1:1" x14ac:dyDescent="0.25">
      <c r="A9273" s="17"/>
    </row>
    <row r="9274" spans="1:1" x14ac:dyDescent="0.25">
      <c r="A9274" s="17"/>
    </row>
    <row r="9275" spans="1:1" x14ac:dyDescent="0.25">
      <c r="A9275" s="17"/>
    </row>
    <row r="9276" spans="1:1" x14ac:dyDescent="0.25">
      <c r="A9276" s="17"/>
    </row>
    <row r="9277" spans="1:1" x14ac:dyDescent="0.25">
      <c r="A9277" s="17"/>
    </row>
    <row r="9278" spans="1:1" x14ac:dyDescent="0.25">
      <c r="A9278" s="17"/>
    </row>
    <row r="9279" spans="1:1" x14ac:dyDescent="0.25">
      <c r="A9279" s="17"/>
    </row>
    <row r="9280" spans="1:1" x14ac:dyDescent="0.25">
      <c r="A9280" s="17"/>
    </row>
    <row r="9281" spans="1:1" x14ac:dyDescent="0.25">
      <c r="A9281" s="17"/>
    </row>
    <row r="9282" spans="1:1" x14ac:dyDescent="0.25">
      <c r="A9282" s="17"/>
    </row>
    <row r="9283" spans="1:1" x14ac:dyDescent="0.25">
      <c r="A9283" s="17"/>
    </row>
    <row r="9284" spans="1:1" x14ac:dyDescent="0.25">
      <c r="A9284" s="17"/>
    </row>
    <row r="9285" spans="1:1" x14ac:dyDescent="0.25">
      <c r="A9285" s="17"/>
    </row>
    <row r="9286" spans="1:1" x14ac:dyDescent="0.25">
      <c r="A9286" s="17"/>
    </row>
    <row r="9287" spans="1:1" x14ac:dyDescent="0.25">
      <c r="A9287" s="17"/>
    </row>
    <row r="9288" spans="1:1" x14ac:dyDescent="0.25">
      <c r="A9288" s="17"/>
    </row>
    <row r="9289" spans="1:1" x14ac:dyDescent="0.25">
      <c r="A9289" s="17"/>
    </row>
    <row r="9290" spans="1:1" x14ac:dyDescent="0.25">
      <c r="A9290" s="17"/>
    </row>
    <row r="9291" spans="1:1" x14ac:dyDescent="0.25">
      <c r="A9291" s="17"/>
    </row>
    <row r="9292" spans="1:1" x14ac:dyDescent="0.25">
      <c r="A9292" s="17"/>
    </row>
    <row r="9293" spans="1:1" x14ac:dyDescent="0.25">
      <c r="A9293" s="17"/>
    </row>
    <row r="9294" spans="1:1" x14ac:dyDescent="0.25">
      <c r="A9294" s="17"/>
    </row>
    <row r="9295" spans="1:1" x14ac:dyDescent="0.25">
      <c r="A9295" s="17"/>
    </row>
    <row r="9296" spans="1:1" x14ac:dyDescent="0.25">
      <c r="A9296" s="17"/>
    </row>
    <row r="9297" spans="1:1" x14ac:dyDescent="0.25">
      <c r="A9297" s="17"/>
    </row>
    <row r="9298" spans="1:1" x14ac:dyDescent="0.25">
      <c r="A9298" s="17"/>
    </row>
    <row r="9299" spans="1:1" x14ac:dyDescent="0.25">
      <c r="A9299" s="17"/>
    </row>
    <row r="9300" spans="1:1" x14ac:dyDescent="0.25">
      <c r="A9300" s="17"/>
    </row>
    <row r="9301" spans="1:1" x14ac:dyDescent="0.25">
      <c r="A9301" s="17"/>
    </row>
    <row r="9302" spans="1:1" x14ac:dyDescent="0.25">
      <c r="A9302" s="17"/>
    </row>
    <row r="9303" spans="1:1" x14ac:dyDescent="0.25">
      <c r="A9303" s="17"/>
    </row>
    <row r="9304" spans="1:1" x14ac:dyDescent="0.25">
      <c r="A9304" s="17"/>
    </row>
    <row r="9305" spans="1:1" x14ac:dyDescent="0.25">
      <c r="A9305" s="17"/>
    </row>
    <row r="9306" spans="1:1" x14ac:dyDescent="0.25">
      <c r="A9306" s="17"/>
    </row>
    <row r="9307" spans="1:1" x14ac:dyDescent="0.25">
      <c r="A9307" s="17"/>
    </row>
    <row r="9308" spans="1:1" x14ac:dyDescent="0.25">
      <c r="A9308" s="17"/>
    </row>
    <row r="9309" spans="1:1" x14ac:dyDescent="0.25">
      <c r="A9309" s="17"/>
    </row>
    <row r="9310" spans="1:1" x14ac:dyDescent="0.25">
      <c r="A9310" s="17"/>
    </row>
    <row r="9311" spans="1:1" x14ac:dyDescent="0.25">
      <c r="A9311" s="17"/>
    </row>
    <row r="9312" spans="1:1" x14ac:dyDescent="0.25">
      <c r="A9312" s="17"/>
    </row>
    <row r="9313" spans="1:1" x14ac:dyDescent="0.25">
      <c r="A9313" s="17"/>
    </row>
    <row r="9314" spans="1:1" x14ac:dyDescent="0.25">
      <c r="A9314" s="17"/>
    </row>
    <row r="9315" spans="1:1" x14ac:dyDescent="0.25">
      <c r="A9315" s="17"/>
    </row>
    <row r="9316" spans="1:1" x14ac:dyDescent="0.25">
      <c r="A9316" s="17"/>
    </row>
    <row r="9317" spans="1:1" x14ac:dyDescent="0.25">
      <c r="A9317" s="17"/>
    </row>
    <row r="9318" spans="1:1" x14ac:dyDescent="0.25">
      <c r="A9318" s="17"/>
    </row>
    <row r="9319" spans="1:1" x14ac:dyDescent="0.25">
      <c r="A9319" s="17"/>
    </row>
    <row r="9320" spans="1:1" x14ac:dyDescent="0.25">
      <c r="A9320" s="17"/>
    </row>
    <row r="9321" spans="1:1" x14ac:dyDescent="0.25">
      <c r="A9321" s="17"/>
    </row>
    <row r="9322" spans="1:1" x14ac:dyDescent="0.25">
      <c r="A9322" s="17"/>
    </row>
    <row r="9323" spans="1:1" x14ac:dyDescent="0.25">
      <c r="A9323" s="17"/>
    </row>
    <row r="9324" spans="1:1" x14ac:dyDescent="0.25">
      <c r="A9324" s="17"/>
    </row>
    <row r="9325" spans="1:1" x14ac:dyDescent="0.25">
      <c r="A9325" s="17"/>
    </row>
    <row r="9326" spans="1:1" x14ac:dyDescent="0.25">
      <c r="A9326" s="17"/>
    </row>
    <row r="9327" spans="1:1" x14ac:dyDescent="0.25">
      <c r="A9327" s="17"/>
    </row>
    <row r="9328" spans="1:1" x14ac:dyDescent="0.25">
      <c r="A9328" s="17"/>
    </row>
    <row r="9329" spans="1:1" x14ac:dyDescent="0.25">
      <c r="A9329" s="17"/>
    </row>
    <row r="9330" spans="1:1" x14ac:dyDescent="0.25">
      <c r="A9330" s="17"/>
    </row>
    <row r="9331" spans="1:1" x14ac:dyDescent="0.25">
      <c r="A9331" s="17"/>
    </row>
    <row r="9332" spans="1:1" x14ac:dyDescent="0.25">
      <c r="A9332" s="17"/>
    </row>
    <row r="9333" spans="1:1" x14ac:dyDescent="0.25">
      <c r="A9333" s="17"/>
    </row>
    <row r="9334" spans="1:1" x14ac:dyDescent="0.25">
      <c r="A9334" s="17"/>
    </row>
    <row r="9335" spans="1:1" x14ac:dyDescent="0.25">
      <c r="A9335" s="17"/>
    </row>
    <row r="9336" spans="1:1" x14ac:dyDescent="0.25">
      <c r="A9336" s="17"/>
    </row>
    <row r="9337" spans="1:1" x14ac:dyDescent="0.25">
      <c r="A9337" s="17"/>
    </row>
    <row r="9338" spans="1:1" x14ac:dyDescent="0.25">
      <c r="A9338" s="17"/>
    </row>
    <row r="9339" spans="1:1" x14ac:dyDescent="0.25">
      <c r="A9339" s="17"/>
    </row>
    <row r="9340" spans="1:1" x14ac:dyDescent="0.25">
      <c r="A9340" s="17"/>
    </row>
    <row r="9341" spans="1:1" x14ac:dyDescent="0.25">
      <c r="A9341" s="17"/>
    </row>
    <row r="9342" spans="1:1" x14ac:dyDescent="0.25">
      <c r="A9342" s="17"/>
    </row>
    <row r="9343" spans="1:1" x14ac:dyDescent="0.25">
      <c r="A9343" s="17"/>
    </row>
    <row r="9344" spans="1:1" x14ac:dyDescent="0.25">
      <c r="A9344" s="17"/>
    </row>
    <row r="9345" spans="1:1" x14ac:dyDescent="0.25">
      <c r="A9345" s="17"/>
    </row>
    <row r="9346" spans="1:1" x14ac:dyDescent="0.25">
      <c r="A9346" s="17"/>
    </row>
    <row r="9347" spans="1:1" x14ac:dyDescent="0.25">
      <c r="A9347" s="17"/>
    </row>
    <row r="9348" spans="1:1" x14ac:dyDescent="0.25">
      <c r="A9348" s="17"/>
    </row>
    <row r="9349" spans="1:1" x14ac:dyDescent="0.25">
      <c r="A9349" s="17"/>
    </row>
    <row r="9350" spans="1:1" x14ac:dyDescent="0.25">
      <c r="A9350" s="17"/>
    </row>
    <row r="9351" spans="1:1" x14ac:dyDescent="0.25">
      <c r="A9351" s="17"/>
    </row>
    <row r="9352" spans="1:1" x14ac:dyDescent="0.25">
      <c r="A9352" s="17"/>
    </row>
    <row r="9353" spans="1:1" x14ac:dyDescent="0.25">
      <c r="A9353" s="17"/>
    </row>
    <row r="9354" spans="1:1" x14ac:dyDescent="0.25">
      <c r="A9354" s="17"/>
    </row>
    <row r="9355" spans="1:1" x14ac:dyDescent="0.25">
      <c r="A9355" s="17"/>
    </row>
    <row r="9356" spans="1:1" x14ac:dyDescent="0.25">
      <c r="A9356" s="17"/>
    </row>
    <row r="9357" spans="1:1" x14ac:dyDescent="0.25">
      <c r="A9357" s="17"/>
    </row>
    <row r="9358" spans="1:1" x14ac:dyDescent="0.25">
      <c r="A9358" s="17"/>
    </row>
    <row r="9359" spans="1:1" x14ac:dyDescent="0.25">
      <c r="A9359" s="17"/>
    </row>
    <row r="9360" spans="1:1" x14ac:dyDescent="0.25">
      <c r="A9360" s="17"/>
    </row>
    <row r="9361" spans="1:1" x14ac:dyDescent="0.25">
      <c r="A9361" s="17"/>
    </row>
    <row r="9362" spans="1:1" x14ac:dyDescent="0.25">
      <c r="A9362" s="17"/>
    </row>
    <row r="9363" spans="1:1" x14ac:dyDescent="0.25">
      <c r="A9363" s="17"/>
    </row>
    <row r="9364" spans="1:1" x14ac:dyDescent="0.25">
      <c r="A9364" s="17"/>
    </row>
    <row r="9365" spans="1:1" x14ac:dyDescent="0.25">
      <c r="A9365" s="17"/>
    </row>
    <row r="9366" spans="1:1" x14ac:dyDescent="0.25">
      <c r="A9366" s="17"/>
    </row>
    <row r="9367" spans="1:1" x14ac:dyDescent="0.25">
      <c r="A9367" s="17"/>
    </row>
    <row r="9368" spans="1:1" x14ac:dyDescent="0.25">
      <c r="A9368" s="17"/>
    </row>
    <row r="9369" spans="1:1" x14ac:dyDescent="0.25">
      <c r="A9369" s="17"/>
    </row>
    <row r="9370" spans="1:1" x14ac:dyDescent="0.25">
      <c r="A9370" s="17"/>
    </row>
    <row r="9371" spans="1:1" x14ac:dyDescent="0.25">
      <c r="A9371" s="17"/>
    </row>
    <row r="9372" spans="1:1" x14ac:dyDescent="0.25">
      <c r="A9372" s="17"/>
    </row>
    <row r="9373" spans="1:1" x14ac:dyDescent="0.25">
      <c r="A9373" s="17"/>
    </row>
    <row r="9374" spans="1:1" x14ac:dyDescent="0.25">
      <c r="A9374" s="17"/>
    </row>
    <row r="9375" spans="1:1" x14ac:dyDescent="0.25">
      <c r="A9375" s="17"/>
    </row>
    <row r="9376" spans="1:1" x14ac:dyDescent="0.25">
      <c r="A9376" s="17"/>
    </row>
    <row r="9377" spans="1:1" x14ac:dyDescent="0.25">
      <c r="A9377" s="17"/>
    </row>
    <row r="9378" spans="1:1" x14ac:dyDescent="0.25">
      <c r="A9378" s="17"/>
    </row>
    <row r="9379" spans="1:1" x14ac:dyDescent="0.25">
      <c r="A9379" s="17"/>
    </row>
    <row r="9380" spans="1:1" x14ac:dyDescent="0.25">
      <c r="A9380" s="17"/>
    </row>
    <row r="9381" spans="1:1" x14ac:dyDescent="0.25">
      <c r="A9381" s="17"/>
    </row>
    <row r="9382" spans="1:1" x14ac:dyDescent="0.25">
      <c r="A9382" s="17"/>
    </row>
    <row r="9383" spans="1:1" x14ac:dyDescent="0.25">
      <c r="A9383" s="17"/>
    </row>
    <row r="9384" spans="1:1" x14ac:dyDescent="0.25">
      <c r="A9384" s="17"/>
    </row>
    <row r="9385" spans="1:1" x14ac:dyDescent="0.25">
      <c r="A9385" s="17"/>
    </row>
    <row r="9386" spans="1:1" x14ac:dyDescent="0.25">
      <c r="A9386" s="17"/>
    </row>
    <row r="9387" spans="1:1" x14ac:dyDescent="0.25">
      <c r="A9387" s="17"/>
    </row>
    <row r="9388" spans="1:1" x14ac:dyDescent="0.25">
      <c r="A9388" s="17"/>
    </row>
    <row r="9389" spans="1:1" x14ac:dyDescent="0.25">
      <c r="A9389" s="17"/>
    </row>
    <row r="9390" spans="1:1" x14ac:dyDescent="0.25">
      <c r="A9390" s="17"/>
    </row>
    <row r="9391" spans="1:1" x14ac:dyDescent="0.25">
      <c r="A9391" s="17"/>
    </row>
    <row r="9392" spans="1:1" x14ac:dyDescent="0.25">
      <c r="A9392" s="17"/>
    </row>
    <row r="9393" spans="1:1" x14ac:dyDescent="0.25">
      <c r="A9393" s="17"/>
    </row>
    <row r="9394" spans="1:1" x14ac:dyDescent="0.25">
      <c r="A9394" s="17"/>
    </row>
    <row r="9395" spans="1:1" x14ac:dyDescent="0.25">
      <c r="A9395" s="17"/>
    </row>
    <row r="9396" spans="1:1" x14ac:dyDescent="0.25">
      <c r="A9396" s="17"/>
    </row>
    <row r="9397" spans="1:1" x14ac:dyDescent="0.25">
      <c r="A9397" s="17"/>
    </row>
    <row r="9398" spans="1:1" x14ac:dyDescent="0.25">
      <c r="A9398" s="17"/>
    </row>
    <row r="9399" spans="1:1" x14ac:dyDescent="0.25">
      <c r="A9399" s="17"/>
    </row>
    <row r="9400" spans="1:1" x14ac:dyDescent="0.25">
      <c r="A9400" s="17"/>
    </row>
    <row r="9401" spans="1:1" x14ac:dyDescent="0.25">
      <c r="A9401" s="17"/>
    </row>
    <row r="9402" spans="1:1" x14ac:dyDescent="0.25">
      <c r="A9402" s="17"/>
    </row>
    <row r="9403" spans="1:1" x14ac:dyDescent="0.25">
      <c r="A9403" s="17"/>
    </row>
    <row r="9404" spans="1:1" x14ac:dyDescent="0.25">
      <c r="A9404" s="17"/>
    </row>
    <row r="9405" spans="1:1" x14ac:dyDescent="0.25">
      <c r="A9405" s="17"/>
    </row>
    <row r="9406" spans="1:1" x14ac:dyDescent="0.25">
      <c r="A9406" s="17"/>
    </row>
    <row r="9407" spans="1:1" x14ac:dyDescent="0.25">
      <c r="A9407" s="17"/>
    </row>
    <row r="9408" spans="1:1" x14ac:dyDescent="0.25">
      <c r="A9408" s="17"/>
    </row>
    <row r="9409" spans="1:1" x14ac:dyDescent="0.25">
      <c r="A9409" s="17"/>
    </row>
    <row r="9410" spans="1:1" x14ac:dyDescent="0.25">
      <c r="A9410" s="17"/>
    </row>
    <row r="9411" spans="1:1" x14ac:dyDescent="0.25">
      <c r="A9411" s="17"/>
    </row>
    <row r="9412" spans="1:1" x14ac:dyDescent="0.25">
      <c r="A9412" s="17"/>
    </row>
    <row r="9413" spans="1:1" x14ac:dyDescent="0.25">
      <c r="A9413" s="17"/>
    </row>
    <row r="9414" spans="1:1" x14ac:dyDescent="0.25">
      <c r="A9414" s="17"/>
    </row>
    <row r="9415" spans="1:1" x14ac:dyDescent="0.25">
      <c r="A9415" s="17"/>
    </row>
    <row r="9416" spans="1:1" x14ac:dyDescent="0.25">
      <c r="A9416" s="17"/>
    </row>
    <row r="9417" spans="1:1" x14ac:dyDescent="0.25">
      <c r="A9417" s="17"/>
    </row>
    <row r="9418" spans="1:1" x14ac:dyDescent="0.25">
      <c r="A9418" s="17"/>
    </row>
    <row r="9419" spans="1:1" x14ac:dyDescent="0.25">
      <c r="A9419" s="17"/>
    </row>
    <row r="9420" spans="1:1" x14ac:dyDescent="0.25">
      <c r="A9420" s="17"/>
    </row>
    <row r="9421" spans="1:1" x14ac:dyDescent="0.25">
      <c r="A9421" s="17"/>
    </row>
    <row r="9422" spans="1:1" x14ac:dyDescent="0.25">
      <c r="A9422" s="17"/>
    </row>
    <row r="9423" spans="1:1" x14ac:dyDescent="0.25">
      <c r="A9423" s="17"/>
    </row>
    <row r="9424" spans="1:1" x14ac:dyDescent="0.25">
      <c r="A9424" s="17"/>
    </row>
    <row r="9425" spans="1:1" x14ac:dyDescent="0.25">
      <c r="A9425" s="17"/>
    </row>
    <row r="9426" spans="1:1" x14ac:dyDescent="0.25">
      <c r="A9426" s="17"/>
    </row>
    <row r="9427" spans="1:1" x14ac:dyDescent="0.25">
      <c r="A9427" s="17"/>
    </row>
    <row r="9428" spans="1:1" x14ac:dyDescent="0.25">
      <c r="A9428" s="17"/>
    </row>
    <row r="9429" spans="1:1" x14ac:dyDescent="0.25">
      <c r="A9429" s="17"/>
    </row>
    <row r="9430" spans="1:1" x14ac:dyDescent="0.25">
      <c r="A9430" s="17"/>
    </row>
    <row r="9431" spans="1:1" x14ac:dyDescent="0.25">
      <c r="A9431" s="17"/>
    </row>
    <row r="9432" spans="1:1" x14ac:dyDescent="0.25">
      <c r="A9432" s="17"/>
    </row>
    <row r="9433" spans="1:1" x14ac:dyDescent="0.25">
      <c r="A9433" s="17"/>
    </row>
    <row r="9434" spans="1:1" x14ac:dyDescent="0.25">
      <c r="A9434" s="17"/>
    </row>
    <row r="9435" spans="1:1" x14ac:dyDescent="0.25">
      <c r="A9435" s="17"/>
    </row>
    <row r="9436" spans="1:1" x14ac:dyDescent="0.25">
      <c r="A9436" s="17"/>
    </row>
    <row r="9437" spans="1:1" x14ac:dyDescent="0.25">
      <c r="A9437" s="17"/>
    </row>
    <row r="9438" spans="1:1" x14ac:dyDescent="0.25">
      <c r="A9438" s="17"/>
    </row>
    <row r="9439" spans="1:1" x14ac:dyDescent="0.25">
      <c r="A9439" s="17"/>
    </row>
    <row r="9440" spans="1:1" x14ac:dyDescent="0.25">
      <c r="A9440" s="17"/>
    </row>
    <row r="9441" spans="1:1" x14ac:dyDescent="0.25">
      <c r="A9441" s="17"/>
    </row>
    <row r="9442" spans="1:1" x14ac:dyDescent="0.25">
      <c r="A9442" s="17"/>
    </row>
    <row r="9443" spans="1:1" x14ac:dyDescent="0.25">
      <c r="A9443" s="17"/>
    </row>
    <row r="9444" spans="1:1" x14ac:dyDescent="0.25">
      <c r="A9444" s="17"/>
    </row>
    <row r="9445" spans="1:1" x14ac:dyDescent="0.25">
      <c r="A9445" s="17"/>
    </row>
    <row r="9446" spans="1:1" x14ac:dyDescent="0.25">
      <c r="A9446" s="17"/>
    </row>
    <row r="9447" spans="1:1" x14ac:dyDescent="0.25">
      <c r="A9447" s="17"/>
    </row>
    <row r="9448" spans="1:1" x14ac:dyDescent="0.25">
      <c r="A9448" s="17"/>
    </row>
    <row r="9449" spans="1:1" x14ac:dyDescent="0.25">
      <c r="A9449" s="17"/>
    </row>
    <row r="9450" spans="1:1" x14ac:dyDescent="0.25">
      <c r="A9450" s="17"/>
    </row>
    <row r="9451" spans="1:1" x14ac:dyDescent="0.25">
      <c r="A9451" s="17"/>
    </row>
    <row r="9452" spans="1:1" x14ac:dyDescent="0.25">
      <c r="A9452" s="17"/>
    </row>
    <row r="9453" spans="1:1" x14ac:dyDescent="0.25">
      <c r="A9453" s="17"/>
    </row>
    <row r="9454" spans="1:1" x14ac:dyDescent="0.25">
      <c r="A9454" s="17"/>
    </row>
    <row r="9455" spans="1:1" x14ac:dyDescent="0.25">
      <c r="A9455" s="17"/>
    </row>
    <row r="9456" spans="1:1" x14ac:dyDescent="0.25">
      <c r="A9456" s="17"/>
    </row>
    <row r="9457" spans="1:1" x14ac:dyDescent="0.25">
      <c r="A9457" s="17"/>
    </row>
    <row r="9458" spans="1:1" x14ac:dyDescent="0.25">
      <c r="A9458" s="17"/>
    </row>
    <row r="9459" spans="1:1" x14ac:dyDescent="0.25">
      <c r="A9459" s="17"/>
    </row>
    <row r="9460" spans="1:1" x14ac:dyDescent="0.25">
      <c r="A9460" s="17"/>
    </row>
    <row r="9461" spans="1:1" x14ac:dyDescent="0.25">
      <c r="A9461" s="17"/>
    </row>
    <row r="9462" spans="1:1" x14ac:dyDescent="0.25">
      <c r="A9462" s="17"/>
    </row>
    <row r="9463" spans="1:1" x14ac:dyDescent="0.25">
      <c r="A9463" s="17"/>
    </row>
    <row r="9464" spans="1:1" x14ac:dyDescent="0.25">
      <c r="A9464" s="17"/>
    </row>
    <row r="9465" spans="1:1" x14ac:dyDescent="0.25">
      <c r="A9465" s="17"/>
    </row>
    <row r="9466" spans="1:1" x14ac:dyDescent="0.25">
      <c r="A9466" s="17"/>
    </row>
    <row r="9467" spans="1:1" x14ac:dyDescent="0.25">
      <c r="A9467" s="17"/>
    </row>
    <row r="9468" spans="1:1" x14ac:dyDescent="0.25">
      <c r="A9468" s="17"/>
    </row>
    <row r="9469" spans="1:1" x14ac:dyDescent="0.25">
      <c r="A9469" s="17"/>
    </row>
    <row r="9470" spans="1:1" x14ac:dyDescent="0.25">
      <c r="A9470" s="17"/>
    </row>
    <row r="9471" spans="1:1" x14ac:dyDescent="0.25">
      <c r="A9471" s="17"/>
    </row>
    <row r="9472" spans="1:1" x14ac:dyDescent="0.25">
      <c r="A9472" s="17"/>
    </row>
    <row r="9473" spans="1:1" x14ac:dyDescent="0.25">
      <c r="A9473" s="17"/>
    </row>
    <row r="9474" spans="1:1" x14ac:dyDescent="0.25">
      <c r="A9474" s="17"/>
    </row>
    <row r="9475" spans="1:1" x14ac:dyDescent="0.25">
      <c r="A9475" s="17"/>
    </row>
    <row r="9476" spans="1:1" x14ac:dyDescent="0.25">
      <c r="A9476" s="17"/>
    </row>
    <row r="9477" spans="1:1" x14ac:dyDescent="0.25">
      <c r="A9477" s="17"/>
    </row>
    <row r="9478" spans="1:1" x14ac:dyDescent="0.25">
      <c r="A9478" s="17"/>
    </row>
    <row r="9479" spans="1:1" x14ac:dyDescent="0.25">
      <c r="A9479" s="17"/>
    </row>
    <row r="9480" spans="1:1" x14ac:dyDescent="0.25">
      <c r="A9480" s="17"/>
    </row>
    <row r="9481" spans="1:1" x14ac:dyDescent="0.25">
      <c r="A9481" s="17"/>
    </row>
    <row r="9482" spans="1:1" x14ac:dyDescent="0.25">
      <c r="A9482" s="17"/>
    </row>
    <row r="9483" spans="1:1" x14ac:dyDescent="0.25">
      <c r="A9483" s="17"/>
    </row>
    <row r="9484" spans="1:1" x14ac:dyDescent="0.25">
      <c r="A9484" s="17"/>
    </row>
    <row r="9485" spans="1:1" x14ac:dyDescent="0.25">
      <c r="A9485" s="17"/>
    </row>
    <row r="9486" spans="1:1" x14ac:dyDescent="0.25">
      <c r="A9486" s="17"/>
    </row>
    <row r="9487" spans="1:1" x14ac:dyDescent="0.25">
      <c r="A9487" s="17"/>
    </row>
    <row r="9488" spans="1:1" x14ac:dyDescent="0.25">
      <c r="A9488" s="17"/>
    </row>
    <row r="9489" spans="1:1" x14ac:dyDescent="0.25">
      <c r="A9489" s="17"/>
    </row>
    <row r="9490" spans="1:1" x14ac:dyDescent="0.25">
      <c r="A9490" s="17"/>
    </row>
    <row r="9491" spans="1:1" x14ac:dyDescent="0.25">
      <c r="A9491" s="17"/>
    </row>
    <row r="9492" spans="1:1" x14ac:dyDescent="0.25">
      <c r="A9492" s="17"/>
    </row>
    <row r="9493" spans="1:1" x14ac:dyDescent="0.25">
      <c r="A9493" s="17"/>
    </row>
    <row r="9494" spans="1:1" x14ac:dyDescent="0.25">
      <c r="A9494" s="17"/>
    </row>
    <row r="9495" spans="1:1" x14ac:dyDescent="0.25">
      <c r="A9495" s="17"/>
    </row>
    <row r="9496" spans="1:1" x14ac:dyDescent="0.25">
      <c r="A9496" s="17"/>
    </row>
    <row r="9497" spans="1:1" x14ac:dyDescent="0.25">
      <c r="A9497" s="17"/>
    </row>
    <row r="9498" spans="1:1" x14ac:dyDescent="0.25">
      <c r="A9498" s="17"/>
    </row>
    <row r="9499" spans="1:1" x14ac:dyDescent="0.25">
      <c r="A9499" s="17"/>
    </row>
    <row r="9500" spans="1:1" x14ac:dyDescent="0.25">
      <c r="A9500" s="17"/>
    </row>
    <row r="9501" spans="1:1" x14ac:dyDescent="0.25">
      <c r="A9501" s="17"/>
    </row>
    <row r="9502" spans="1:1" x14ac:dyDescent="0.25">
      <c r="A9502" s="17"/>
    </row>
    <row r="9503" spans="1:1" x14ac:dyDescent="0.25">
      <c r="A9503" s="17"/>
    </row>
    <row r="9504" spans="1:1" x14ac:dyDescent="0.25">
      <c r="A9504" s="17"/>
    </row>
    <row r="9505" spans="1:1" x14ac:dyDescent="0.25">
      <c r="A9505" s="17"/>
    </row>
    <row r="9506" spans="1:1" x14ac:dyDescent="0.25">
      <c r="A9506" s="17"/>
    </row>
    <row r="9507" spans="1:1" x14ac:dyDescent="0.25">
      <c r="A9507" s="17"/>
    </row>
    <row r="9508" spans="1:1" x14ac:dyDescent="0.25">
      <c r="A9508" s="17"/>
    </row>
    <row r="9509" spans="1:1" x14ac:dyDescent="0.25">
      <c r="A9509" s="17"/>
    </row>
    <row r="9510" spans="1:1" x14ac:dyDescent="0.25">
      <c r="A9510" s="17"/>
    </row>
    <row r="9511" spans="1:1" x14ac:dyDescent="0.25">
      <c r="A9511" s="17"/>
    </row>
    <row r="9512" spans="1:1" x14ac:dyDescent="0.25">
      <c r="A9512" s="17"/>
    </row>
    <row r="9513" spans="1:1" x14ac:dyDescent="0.25">
      <c r="A9513" s="17"/>
    </row>
    <row r="9514" spans="1:1" x14ac:dyDescent="0.25">
      <c r="A9514" s="17"/>
    </row>
    <row r="9515" spans="1:1" x14ac:dyDescent="0.25">
      <c r="A9515" s="17"/>
    </row>
    <row r="9516" spans="1:1" x14ac:dyDescent="0.25">
      <c r="A9516" s="17"/>
    </row>
    <row r="9517" spans="1:1" x14ac:dyDescent="0.25">
      <c r="A9517" s="17"/>
    </row>
    <row r="9518" spans="1:1" x14ac:dyDescent="0.25">
      <c r="A9518" s="17"/>
    </row>
    <row r="9519" spans="1:1" x14ac:dyDescent="0.25">
      <c r="A9519" s="17"/>
    </row>
    <row r="9520" spans="1:1" x14ac:dyDescent="0.25">
      <c r="A9520" s="17"/>
    </row>
    <row r="9521" spans="1:1" x14ac:dyDescent="0.25">
      <c r="A9521" s="17"/>
    </row>
    <row r="9522" spans="1:1" x14ac:dyDescent="0.25">
      <c r="A9522" s="17"/>
    </row>
    <row r="9523" spans="1:1" x14ac:dyDescent="0.25">
      <c r="A9523" s="17"/>
    </row>
    <row r="9524" spans="1:1" x14ac:dyDescent="0.25">
      <c r="A9524" s="17"/>
    </row>
    <row r="9525" spans="1:1" x14ac:dyDescent="0.25">
      <c r="A9525" s="17"/>
    </row>
    <row r="9526" spans="1:1" x14ac:dyDescent="0.25">
      <c r="A9526" s="17"/>
    </row>
    <row r="9527" spans="1:1" x14ac:dyDescent="0.25">
      <c r="A9527" s="17"/>
    </row>
    <row r="9528" spans="1:1" x14ac:dyDescent="0.25">
      <c r="A9528" s="17"/>
    </row>
    <row r="9529" spans="1:1" x14ac:dyDescent="0.25">
      <c r="A9529" s="17"/>
    </row>
    <row r="9530" spans="1:1" x14ac:dyDescent="0.25">
      <c r="A9530" s="17"/>
    </row>
    <row r="9531" spans="1:1" x14ac:dyDescent="0.25">
      <c r="A9531" s="17"/>
    </row>
    <row r="9532" spans="1:1" x14ac:dyDescent="0.25">
      <c r="A9532" s="17"/>
    </row>
    <row r="9533" spans="1:1" x14ac:dyDescent="0.25">
      <c r="A9533" s="17"/>
    </row>
    <row r="9534" spans="1:1" x14ac:dyDescent="0.25">
      <c r="A9534" s="17"/>
    </row>
    <row r="9535" spans="1:1" x14ac:dyDescent="0.25">
      <c r="A9535" s="17"/>
    </row>
    <row r="9536" spans="1:1" x14ac:dyDescent="0.25">
      <c r="A9536" s="17"/>
    </row>
    <row r="9537" spans="1:1" x14ac:dyDescent="0.25">
      <c r="A9537" s="17"/>
    </row>
    <row r="9538" spans="1:1" x14ac:dyDescent="0.25">
      <c r="A9538" s="17"/>
    </row>
    <row r="9539" spans="1:1" x14ac:dyDescent="0.25">
      <c r="A9539" s="17"/>
    </row>
    <row r="9540" spans="1:1" x14ac:dyDescent="0.25">
      <c r="A9540" s="17"/>
    </row>
    <row r="9541" spans="1:1" x14ac:dyDescent="0.25">
      <c r="A9541" s="17"/>
    </row>
    <row r="9542" spans="1:1" x14ac:dyDescent="0.25">
      <c r="A9542" s="17"/>
    </row>
    <row r="9543" spans="1:1" x14ac:dyDescent="0.25">
      <c r="A9543" s="17"/>
    </row>
    <row r="9544" spans="1:1" x14ac:dyDescent="0.25">
      <c r="A9544" s="17"/>
    </row>
    <row r="9545" spans="1:1" x14ac:dyDescent="0.25">
      <c r="A9545" s="17"/>
    </row>
    <row r="9546" spans="1:1" x14ac:dyDescent="0.25">
      <c r="A9546" s="17"/>
    </row>
    <row r="9547" spans="1:1" x14ac:dyDescent="0.25">
      <c r="A9547" s="17"/>
    </row>
    <row r="9548" spans="1:1" x14ac:dyDescent="0.25">
      <c r="A9548" s="17"/>
    </row>
    <row r="9549" spans="1:1" x14ac:dyDescent="0.25">
      <c r="A9549" s="17"/>
    </row>
    <row r="9550" spans="1:1" x14ac:dyDescent="0.25">
      <c r="A9550" s="17"/>
    </row>
    <row r="9551" spans="1:1" x14ac:dyDescent="0.25">
      <c r="A9551" s="17"/>
    </row>
    <row r="9552" spans="1:1" x14ac:dyDescent="0.25">
      <c r="A9552" s="17"/>
    </row>
    <row r="9553" spans="1:1" x14ac:dyDescent="0.25">
      <c r="A9553" s="17"/>
    </row>
    <row r="9554" spans="1:1" x14ac:dyDescent="0.25">
      <c r="A9554" s="17"/>
    </row>
    <row r="9555" spans="1:1" x14ac:dyDescent="0.25">
      <c r="A9555" s="17"/>
    </row>
    <row r="9556" spans="1:1" x14ac:dyDescent="0.25">
      <c r="A9556" s="17"/>
    </row>
    <row r="9557" spans="1:1" x14ac:dyDescent="0.25">
      <c r="A9557" s="17"/>
    </row>
    <row r="9558" spans="1:1" x14ac:dyDescent="0.25">
      <c r="A9558" s="17"/>
    </row>
    <row r="9559" spans="1:1" x14ac:dyDescent="0.25">
      <c r="A9559" s="17"/>
    </row>
    <row r="9560" spans="1:1" x14ac:dyDescent="0.25">
      <c r="A9560" s="17"/>
    </row>
    <row r="9561" spans="1:1" x14ac:dyDescent="0.25">
      <c r="A9561" s="17"/>
    </row>
    <row r="9562" spans="1:1" x14ac:dyDescent="0.25">
      <c r="A9562" s="17"/>
    </row>
    <row r="9563" spans="1:1" x14ac:dyDescent="0.25">
      <c r="A9563" s="17"/>
    </row>
    <row r="9564" spans="1:1" x14ac:dyDescent="0.25">
      <c r="A9564" s="17"/>
    </row>
    <row r="9565" spans="1:1" x14ac:dyDescent="0.25">
      <c r="A9565" s="17"/>
    </row>
    <row r="9566" spans="1:1" x14ac:dyDescent="0.25">
      <c r="A9566" s="17"/>
    </row>
    <row r="9567" spans="1:1" x14ac:dyDescent="0.25">
      <c r="A9567" s="17"/>
    </row>
    <row r="9568" spans="1:1" x14ac:dyDescent="0.25">
      <c r="A9568" s="17"/>
    </row>
    <row r="9569" spans="1:1" x14ac:dyDescent="0.25">
      <c r="A9569" s="17"/>
    </row>
    <row r="9570" spans="1:1" x14ac:dyDescent="0.25">
      <c r="A9570" s="17"/>
    </row>
    <row r="9571" spans="1:1" x14ac:dyDescent="0.25">
      <c r="A9571" s="17"/>
    </row>
    <row r="9572" spans="1:1" x14ac:dyDescent="0.25">
      <c r="A9572" s="17"/>
    </row>
    <row r="9573" spans="1:1" x14ac:dyDescent="0.25">
      <c r="A9573" s="17"/>
    </row>
    <row r="9574" spans="1:1" x14ac:dyDescent="0.25">
      <c r="A9574" s="17"/>
    </row>
    <row r="9575" spans="1:1" x14ac:dyDescent="0.25">
      <c r="A9575" s="17"/>
    </row>
    <row r="9576" spans="1:1" x14ac:dyDescent="0.25">
      <c r="A9576" s="17"/>
    </row>
    <row r="9577" spans="1:1" x14ac:dyDescent="0.25">
      <c r="A9577" s="17"/>
    </row>
    <row r="9578" spans="1:1" x14ac:dyDescent="0.25">
      <c r="A9578" s="17"/>
    </row>
    <row r="9579" spans="1:1" x14ac:dyDescent="0.25">
      <c r="A9579" s="17"/>
    </row>
    <row r="9580" spans="1:1" x14ac:dyDescent="0.25">
      <c r="A9580" s="17"/>
    </row>
    <row r="9581" spans="1:1" x14ac:dyDescent="0.25">
      <c r="A9581" s="17"/>
    </row>
    <row r="9582" spans="1:1" x14ac:dyDescent="0.25">
      <c r="A9582" s="17"/>
    </row>
    <row r="9583" spans="1:1" x14ac:dyDescent="0.25">
      <c r="A9583" s="17"/>
    </row>
    <row r="9584" spans="1:1" x14ac:dyDescent="0.25">
      <c r="A9584" s="17"/>
    </row>
    <row r="9585" spans="1:1" x14ac:dyDescent="0.25">
      <c r="A9585" s="17"/>
    </row>
    <row r="9586" spans="1:1" x14ac:dyDescent="0.25">
      <c r="A9586" s="17"/>
    </row>
    <row r="9587" spans="1:1" x14ac:dyDescent="0.25">
      <c r="A9587" s="17"/>
    </row>
    <row r="9588" spans="1:1" x14ac:dyDescent="0.25">
      <c r="A9588" s="17"/>
    </row>
    <row r="9589" spans="1:1" x14ac:dyDescent="0.25">
      <c r="A9589" s="17"/>
    </row>
    <row r="9590" spans="1:1" x14ac:dyDescent="0.25">
      <c r="A9590" s="17"/>
    </row>
    <row r="9591" spans="1:1" x14ac:dyDescent="0.25">
      <c r="A9591" s="17"/>
    </row>
    <row r="9592" spans="1:1" x14ac:dyDescent="0.25">
      <c r="A9592" s="17"/>
    </row>
    <row r="9593" spans="1:1" x14ac:dyDescent="0.25">
      <c r="A9593" s="17"/>
    </row>
    <row r="9594" spans="1:1" x14ac:dyDescent="0.25">
      <c r="A9594" s="17"/>
    </row>
    <row r="9595" spans="1:1" x14ac:dyDescent="0.25">
      <c r="A9595" s="17"/>
    </row>
    <row r="9596" spans="1:1" x14ac:dyDescent="0.25">
      <c r="A9596" s="17"/>
    </row>
    <row r="9597" spans="1:1" x14ac:dyDescent="0.25">
      <c r="A9597" s="17"/>
    </row>
    <row r="9598" spans="1:1" x14ac:dyDescent="0.25">
      <c r="A9598" s="17"/>
    </row>
    <row r="9599" spans="1:1" x14ac:dyDescent="0.25">
      <c r="A9599" s="17"/>
    </row>
    <row r="9600" spans="1:1" x14ac:dyDescent="0.25">
      <c r="A9600" s="17"/>
    </row>
    <row r="9601" spans="1:1" x14ac:dyDescent="0.25">
      <c r="A9601" s="17"/>
    </row>
    <row r="9602" spans="1:1" x14ac:dyDescent="0.25">
      <c r="A9602" s="17"/>
    </row>
    <row r="9603" spans="1:1" x14ac:dyDescent="0.25">
      <c r="A9603" s="17"/>
    </row>
    <row r="9604" spans="1:1" x14ac:dyDescent="0.25">
      <c r="A9604" s="17"/>
    </row>
    <row r="9605" spans="1:1" x14ac:dyDescent="0.25">
      <c r="A9605" s="17"/>
    </row>
    <row r="9606" spans="1:1" x14ac:dyDescent="0.25">
      <c r="A9606" s="17"/>
    </row>
    <row r="9607" spans="1:1" x14ac:dyDescent="0.25">
      <c r="A9607" s="17"/>
    </row>
    <row r="9608" spans="1:1" x14ac:dyDescent="0.25">
      <c r="A9608" s="17"/>
    </row>
    <row r="9609" spans="1:1" x14ac:dyDescent="0.25">
      <c r="A9609" s="17"/>
    </row>
    <row r="9610" spans="1:1" x14ac:dyDescent="0.25">
      <c r="A9610" s="17"/>
    </row>
    <row r="9611" spans="1:1" x14ac:dyDescent="0.25">
      <c r="A9611" s="17"/>
    </row>
    <row r="9612" spans="1:1" x14ac:dyDescent="0.25">
      <c r="A9612" s="17"/>
    </row>
    <row r="9613" spans="1:1" x14ac:dyDescent="0.25">
      <c r="A9613" s="17"/>
    </row>
    <row r="9614" spans="1:1" x14ac:dyDescent="0.25">
      <c r="A9614" s="17"/>
    </row>
    <row r="9615" spans="1:1" x14ac:dyDescent="0.25">
      <c r="A9615" s="17"/>
    </row>
    <row r="9616" spans="1:1" x14ac:dyDescent="0.25">
      <c r="A9616" s="17"/>
    </row>
    <row r="9617" spans="1:1" x14ac:dyDescent="0.25">
      <c r="A9617" s="17"/>
    </row>
    <row r="9618" spans="1:1" x14ac:dyDescent="0.25">
      <c r="A9618" s="17"/>
    </row>
    <row r="9619" spans="1:1" x14ac:dyDescent="0.25">
      <c r="A9619" s="17"/>
    </row>
    <row r="9620" spans="1:1" x14ac:dyDescent="0.25">
      <c r="A9620" s="17"/>
    </row>
    <row r="9621" spans="1:1" x14ac:dyDescent="0.25">
      <c r="A9621" s="17"/>
    </row>
    <row r="9622" spans="1:1" x14ac:dyDescent="0.25">
      <c r="A9622" s="17"/>
    </row>
    <row r="9623" spans="1:1" x14ac:dyDescent="0.25">
      <c r="A9623" s="17"/>
    </row>
    <row r="9624" spans="1:1" x14ac:dyDescent="0.25">
      <c r="A9624" s="17"/>
    </row>
    <row r="9625" spans="1:1" x14ac:dyDescent="0.25">
      <c r="A9625" s="17"/>
    </row>
    <row r="9626" spans="1:1" x14ac:dyDescent="0.25">
      <c r="A9626" s="17"/>
    </row>
    <row r="9627" spans="1:1" x14ac:dyDescent="0.25">
      <c r="A9627" s="17"/>
    </row>
    <row r="9628" spans="1:1" x14ac:dyDescent="0.25">
      <c r="A9628" s="17"/>
    </row>
    <row r="9629" spans="1:1" x14ac:dyDescent="0.25">
      <c r="A9629" s="17"/>
    </row>
    <row r="9630" spans="1:1" x14ac:dyDescent="0.25">
      <c r="A9630" s="17"/>
    </row>
    <row r="9631" spans="1:1" x14ac:dyDescent="0.25">
      <c r="A9631" s="17"/>
    </row>
    <row r="9632" spans="1:1" x14ac:dyDescent="0.25">
      <c r="A9632" s="17"/>
    </row>
    <row r="9633" spans="1:1" x14ac:dyDescent="0.25">
      <c r="A9633" s="17"/>
    </row>
    <row r="9634" spans="1:1" x14ac:dyDescent="0.25">
      <c r="A9634" s="17"/>
    </row>
    <row r="9635" spans="1:1" x14ac:dyDescent="0.25">
      <c r="A9635" s="17"/>
    </row>
    <row r="9636" spans="1:1" x14ac:dyDescent="0.25">
      <c r="A9636" s="17"/>
    </row>
    <row r="9637" spans="1:1" x14ac:dyDescent="0.25">
      <c r="A9637" s="17"/>
    </row>
    <row r="9638" spans="1:1" x14ac:dyDescent="0.25">
      <c r="A9638" s="17"/>
    </row>
    <row r="9639" spans="1:1" x14ac:dyDescent="0.25">
      <c r="A9639" s="17"/>
    </row>
    <row r="9640" spans="1:1" x14ac:dyDescent="0.25">
      <c r="A9640" s="17"/>
    </row>
    <row r="9641" spans="1:1" x14ac:dyDescent="0.25">
      <c r="A9641" s="17"/>
    </row>
    <row r="9642" spans="1:1" x14ac:dyDescent="0.25">
      <c r="A9642" s="17"/>
    </row>
    <row r="9643" spans="1:1" x14ac:dyDescent="0.25">
      <c r="A9643" s="17"/>
    </row>
    <row r="9644" spans="1:1" x14ac:dyDescent="0.25">
      <c r="A9644" s="17"/>
    </row>
    <row r="9645" spans="1:1" x14ac:dyDescent="0.25">
      <c r="A9645" s="17"/>
    </row>
    <row r="9646" spans="1:1" x14ac:dyDescent="0.25">
      <c r="A9646" s="17"/>
    </row>
    <row r="9647" spans="1:1" x14ac:dyDescent="0.25">
      <c r="A9647" s="17"/>
    </row>
    <row r="9648" spans="1:1" x14ac:dyDescent="0.25">
      <c r="A9648" s="17"/>
    </row>
    <row r="9649" spans="1:1" x14ac:dyDescent="0.25">
      <c r="A9649" s="17"/>
    </row>
    <row r="9650" spans="1:1" x14ac:dyDescent="0.25">
      <c r="A9650" s="17"/>
    </row>
    <row r="9651" spans="1:1" x14ac:dyDescent="0.25">
      <c r="A9651" s="17"/>
    </row>
    <row r="9652" spans="1:1" x14ac:dyDescent="0.25">
      <c r="A9652" s="17"/>
    </row>
    <row r="9653" spans="1:1" x14ac:dyDescent="0.25">
      <c r="A9653" s="17"/>
    </row>
    <row r="9654" spans="1:1" x14ac:dyDescent="0.25">
      <c r="A9654" s="17"/>
    </row>
    <row r="9655" spans="1:1" x14ac:dyDescent="0.25">
      <c r="A9655" s="17"/>
    </row>
    <row r="9656" spans="1:1" x14ac:dyDescent="0.25">
      <c r="A9656" s="17"/>
    </row>
    <row r="9657" spans="1:1" x14ac:dyDescent="0.25">
      <c r="A9657" s="17"/>
    </row>
    <row r="9658" spans="1:1" x14ac:dyDescent="0.25">
      <c r="A9658" s="17"/>
    </row>
    <row r="9659" spans="1:1" x14ac:dyDescent="0.25">
      <c r="A9659" s="17"/>
    </row>
    <row r="9660" spans="1:1" x14ac:dyDescent="0.25">
      <c r="A9660" s="17"/>
    </row>
    <row r="9661" spans="1:1" x14ac:dyDescent="0.25">
      <c r="A9661" s="17"/>
    </row>
    <row r="9662" spans="1:1" x14ac:dyDescent="0.25">
      <c r="A9662" s="17"/>
    </row>
    <row r="9663" spans="1:1" x14ac:dyDescent="0.25">
      <c r="A9663" s="17"/>
    </row>
    <row r="9664" spans="1:1" x14ac:dyDescent="0.25">
      <c r="A9664" s="17"/>
    </row>
    <row r="9665" spans="1:1" x14ac:dyDescent="0.25">
      <c r="A9665" s="17"/>
    </row>
    <row r="9666" spans="1:1" x14ac:dyDescent="0.25">
      <c r="A9666" s="17"/>
    </row>
    <row r="9667" spans="1:1" x14ac:dyDescent="0.25">
      <c r="A9667" s="17"/>
    </row>
    <row r="9668" spans="1:1" x14ac:dyDescent="0.25">
      <c r="A9668" s="17"/>
    </row>
    <row r="9669" spans="1:1" x14ac:dyDescent="0.25">
      <c r="A9669" s="17"/>
    </row>
    <row r="9670" spans="1:1" x14ac:dyDescent="0.25">
      <c r="A9670" s="17"/>
    </row>
    <row r="9671" spans="1:1" x14ac:dyDescent="0.25">
      <c r="A9671" s="17"/>
    </row>
    <row r="9672" spans="1:1" x14ac:dyDescent="0.25">
      <c r="A9672" s="17"/>
    </row>
    <row r="9673" spans="1:1" x14ac:dyDescent="0.25">
      <c r="A9673" s="17"/>
    </row>
    <row r="9674" spans="1:1" x14ac:dyDescent="0.25">
      <c r="A9674" s="17"/>
    </row>
    <row r="9675" spans="1:1" x14ac:dyDescent="0.25">
      <c r="A9675" s="17"/>
    </row>
    <row r="9676" spans="1:1" x14ac:dyDescent="0.25">
      <c r="A9676" s="17"/>
    </row>
    <row r="9677" spans="1:1" x14ac:dyDescent="0.25">
      <c r="A9677" s="17"/>
    </row>
    <row r="9678" spans="1:1" x14ac:dyDescent="0.25">
      <c r="A9678" s="17"/>
    </row>
    <row r="9679" spans="1:1" x14ac:dyDescent="0.25">
      <c r="A9679" s="17"/>
    </row>
    <row r="9680" spans="1:1" x14ac:dyDescent="0.25">
      <c r="A9680" s="17"/>
    </row>
    <row r="9681" spans="1:1" x14ac:dyDescent="0.25">
      <c r="A9681" s="17"/>
    </row>
    <row r="9682" spans="1:1" x14ac:dyDescent="0.25">
      <c r="A9682" s="17"/>
    </row>
    <row r="9683" spans="1:1" x14ac:dyDescent="0.25">
      <c r="A9683" s="17"/>
    </row>
    <row r="9684" spans="1:1" x14ac:dyDescent="0.25">
      <c r="A9684" s="17"/>
    </row>
    <row r="9685" spans="1:1" x14ac:dyDescent="0.25">
      <c r="A9685" s="17"/>
    </row>
    <row r="9686" spans="1:1" x14ac:dyDescent="0.25">
      <c r="A9686" s="17"/>
    </row>
    <row r="9687" spans="1:1" x14ac:dyDescent="0.25">
      <c r="A9687" s="17"/>
    </row>
    <row r="9688" spans="1:1" x14ac:dyDescent="0.25">
      <c r="A9688" s="17"/>
    </row>
    <row r="9689" spans="1:1" x14ac:dyDescent="0.25">
      <c r="A9689" s="17"/>
    </row>
    <row r="9690" spans="1:1" x14ac:dyDescent="0.25">
      <c r="A9690" s="17"/>
    </row>
    <row r="9691" spans="1:1" x14ac:dyDescent="0.25">
      <c r="A9691" s="17"/>
    </row>
    <row r="9692" spans="1:1" x14ac:dyDescent="0.25">
      <c r="A9692" s="17"/>
    </row>
    <row r="9693" spans="1:1" x14ac:dyDescent="0.25">
      <c r="A9693" s="17"/>
    </row>
    <row r="9694" spans="1:1" x14ac:dyDescent="0.25">
      <c r="A9694" s="17"/>
    </row>
    <row r="9695" spans="1:1" x14ac:dyDescent="0.25">
      <c r="A9695" s="17"/>
    </row>
    <row r="9696" spans="1:1" x14ac:dyDescent="0.25">
      <c r="A9696" s="17"/>
    </row>
    <row r="9697" spans="1:1" x14ac:dyDescent="0.25">
      <c r="A9697" s="17"/>
    </row>
    <row r="9698" spans="1:1" x14ac:dyDescent="0.25">
      <c r="A9698" s="17"/>
    </row>
    <row r="9699" spans="1:1" x14ac:dyDescent="0.25">
      <c r="A9699" s="17"/>
    </row>
    <row r="9700" spans="1:1" x14ac:dyDescent="0.25">
      <c r="A9700" s="17"/>
    </row>
    <row r="9701" spans="1:1" x14ac:dyDescent="0.25">
      <c r="A9701" s="17"/>
    </row>
    <row r="9702" spans="1:1" x14ac:dyDescent="0.25">
      <c r="A9702" s="17"/>
    </row>
    <row r="9703" spans="1:1" x14ac:dyDescent="0.25">
      <c r="A9703" s="17"/>
    </row>
    <row r="9704" spans="1:1" x14ac:dyDescent="0.25">
      <c r="A9704" s="17"/>
    </row>
    <row r="9705" spans="1:1" x14ac:dyDescent="0.25">
      <c r="A9705" s="17"/>
    </row>
    <row r="9706" spans="1:1" x14ac:dyDescent="0.25">
      <c r="A9706" s="17"/>
    </row>
    <row r="9707" spans="1:1" x14ac:dyDescent="0.25">
      <c r="A9707" s="17"/>
    </row>
    <row r="9708" spans="1:1" x14ac:dyDescent="0.25">
      <c r="A9708" s="17"/>
    </row>
    <row r="9709" spans="1:1" x14ac:dyDescent="0.25">
      <c r="A9709" s="17"/>
    </row>
    <row r="9710" spans="1:1" x14ac:dyDescent="0.25">
      <c r="A9710" s="17"/>
    </row>
    <row r="9711" spans="1:1" x14ac:dyDescent="0.25">
      <c r="A9711" s="17"/>
    </row>
    <row r="9712" spans="1:1" x14ac:dyDescent="0.25">
      <c r="A9712" s="17"/>
    </row>
    <row r="9713" spans="1:1" x14ac:dyDescent="0.25">
      <c r="A9713" s="17"/>
    </row>
    <row r="9714" spans="1:1" x14ac:dyDescent="0.25">
      <c r="A9714" s="17"/>
    </row>
    <row r="9715" spans="1:1" x14ac:dyDescent="0.25">
      <c r="A9715" s="17"/>
    </row>
    <row r="9716" spans="1:1" x14ac:dyDescent="0.25">
      <c r="A9716" s="17"/>
    </row>
    <row r="9717" spans="1:1" x14ac:dyDescent="0.25">
      <c r="A9717" s="17"/>
    </row>
    <row r="9718" spans="1:1" x14ac:dyDescent="0.25">
      <c r="A9718" s="17"/>
    </row>
    <row r="9719" spans="1:1" x14ac:dyDescent="0.25">
      <c r="A9719" s="17"/>
    </row>
    <row r="9720" spans="1:1" x14ac:dyDescent="0.25">
      <c r="A9720" s="17"/>
    </row>
    <row r="9721" spans="1:1" x14ac:dyDescent="0.25">
      <c r="A9721" s="17"/>
    </row>
    <row r="9722" spans="1:1" x14ac:dyDescent="0.25">
      <c r="A9722" s="17"/>
    </row>
    <row r="9723" spans="1:1" x14ac:dyDescent="0.25">
      <c r="A9723" s="17"/>
    </row>
    <row r="9724" spans="1:1" x14ac:dyDescent="0.25">
      <c r="A9724" s="17"/>
    </row>
    <row r="9725" spans="1:1" x14ac:dyDescent="0.25">
      <c r="A9725" s="17"/>
    </row>
    <row r="9726" spans="1:1" x14ac:dyDescent="0.25">
      <c r="A9726" s="17"/>
    </row>
    <row r="9727" spans="1:1" x14ac:dyDescent="0.25">
      <c r="A9727" s="17"/>
    </row>
    <row r="9728" spans="1:1" x14ac:dyDescent="0.25">
      <c r="A9728" s="17"/>
    </row>
    <row r="9729" spans="1:1" x14ac:dyDescent="0.25">
      <c r="A9729" s="17"/>
    </row>
    <row r="9730" spans="1:1" x14ac:dyDescent="0.25">
      <c r="A9730" s="17"/>
    </row>
    <row r="9731" spans="1:1" x14ac:dyDescent="0.25">
      <c r="A9731" s="17"/>
    </row>
    <row r="9732" spans="1:1" x14ac:dyDescent="0.25">
      <c r="A9732" s="17"/>
    </row>
    <row r="9733" spans="1:1" x14ac:dyDescent="0.25">
      <c r="A9733" s="17"/>
    </row>
    <row r="9734" spans="1:1" x14ac:dyDescent="0.25">
      <c r="A9734" s="17"/>
    </row>
    <row r="9735" spans="1:1" x14ac:dyDescent="0.25">
      <c r="A9735" s="17"/>
    </row>
    <row r="9736" spans="1:1" x14ac:dyDescent="0.25">
      <c r="A9736" s="17"/>
    </row>
    <row r="9737" spans="1:1" x14ac:dyDescent="0.25">
      <c r="A9737" s="17"/>
    </row>
    <row r="9738" spans="1:1" x14ac:dyDescent="0.25">
      <c r="A9738" s="17"/>
    </row>
    <row r="9739" spans="1:1" x14ac:dyDescent="0.25">
      <c r="A9739" s="17"/>
    </row>
    <row r="9740" spans="1:1" x14ac:dyDescent="0.25">
      <c r="A9740" s="17"/>
    </row>
    <row r="9741" spans="1:1" x14ac:dyDescent="0.25">
      <c r="A9741" s="17"/>
    </row>
    <row r="9742" spans="1:1" x14ac:dyDescent="0.25">
      <c r="A9742" s="17"/>
    </row>
    <row r="9743" spans="1:1" x14ac:dyDescent="0.25">
      <c r="A9743" s="17"/>
    </row>
    <row r="9744" spans="1:1" x14ac:dyDescent="0.25">
      <c r="A9744" s="17"/>
    </row>
    <row r="9745" spans="1:1" x14ac:dyDescent="0.25">
      <c r="A9745" s="17"/>
    </row>
    <row r="9746" spans="1:1" x14ac:dyDescent="0.25">
      <c r="A9746" s="17"/>
    </row>
    <row r="9747" spans="1:1" x14ac:dyDescent="0.25">
      <c r="A9747" s="17"/>
    </row>
    <row r="9748" spans="1:1" x14ac:dyDescent="0.25">
      <c r="A9748" s="17"/>
    </row>
    <row r="9749" spans="1:1" x14ac:dyDescent="0.25">
      <c r="A9749" s="17"/>
    </row>
    <row r="9750" spans="1:1" x14ac:dyDescent="0.25">
      <c r="A9750" s="17"/>
    </row>
    <row r="9751" spans="1:1" x14ac:dyDescent="0.25">
      <c r="A9751" s="17"/>
    </row>
    <row r="9752" spans="1:1" x14ac:dyDescent="0.25">
      <c r="A9752" s="17"/>
    </row>
    <row r="9753" spans="1:1" x14ac:dyDescent="0.25">
      <c r="A9753" s="17"/>
    </row>
    <row r="9754" spans="1:1" x14ac:dyDescent="0.25">
      <c r="A9754" s="17"/>
    </row>
    <row r="9755" spans="1:1" x14ac:dyDescent="0.25">
      <c r="A9755" s="17"/>
    </row>
    <row r="9756" spans="1:1" x14ac:dyDescent="0.25">
      <c r="A9756" s="17"/>
    </row>
    <row r="9757" spans="1:1" x14ac:dyDescent="0.25">
      <c r="A9757" s="17"/>
    </row>
    <row r="9758" spans="1:1" x14ac:dyDescent="0.25">
      <c r="A9758" s="17"/>
    </row>
    <row r="9759" spans="1:1" x14ac:dyDescent="0.25">
      <c r="A9759" s="17"/>
    </row>
    <row r="9760" spans="1:1" x14ac:dyDescent="0.25">
      <c r="A9760" s="17"/>
    </row>
    <row r="9761" spans="1:1" x14ac:dyDescent="0.25">
      <c r="A9761" s="17"/>
    </row>
    <row r="9762" spans="1:1" x14ac:dyDescent="0.25">
      <c r="A9762" s="17"/>
    </row>
    <row r="9763" spans="1:1" x14ac:dyDescent="0.25">
      <c r="A9763" s="17"/>
    </row>
    <row r="9764" spans="1:1" x14ac:dyDescent="0.25">
      <c r="A9764" s="17"/>
    </row>
    <row r="9765" spans="1:1" x14ac:dyDescent="0.25">
      <c r="A9765" s="17"/>
    </row>
    <row r="9766" spans="1:1" x14ac:dyDescent="0.25">
      <c r="A9766" s="17"/>
    </row>
    <row r="9767" spans="1:1" x14ac:dyDescent="0.25">
      <c r="A9767" s="17"/>
    </row>
    <row r="9768" spans="1:1" x14ac:dyDescent="0.25">
      <c r="A9768" s="17"/>
    </row>
    <row r="9769" spans="1:1" x14ac:dyDescent="0.25">
      <c r="A9769" s="17"/>
    </row>
    <row r="9770" spans="1:1" x14ac:dyDescent="0.25">
      <c r="A9770" s="17"/>
    </row>
    <row r="9771" spans="1:1" x14ac:dyDescent="0.25">
      <c r="A9771" s="17"/>
    </row>
    <row r="9772" spans="1:1" x14ac:dyDescent="0.25">
      <c r="A9772" s="17"/>
    </row>
    <row r="9773" spans="1:1" x14ac:dyDescent="0.25">
      <c r="A9773" s="17"/>
    </row>
    <row r="9774" spans="1:1" x14ac:dyDescent="0.25">
      <c r="A9774" s="17"/>
    </row>
    <row r="9775" spans="1:1" x14ac:dyDescent="0.25">
      <c r="A9775" s="17"/>
    </row>
    <row r="9776" spans="1:1" x14ac:dyDescent="0.25">
      <c r="A9776" s="17"/>
    </row>
    <row r="9777" spans="1:1" x14ac:dyDescent="0.25">
      <c r="A9777" s="17"/>
    </row>
    <row r="9778" spans="1:1" x14ac:dyDescent="0.25">
      <c r="A9778" s="17"/>
    </row>
    <row r="9779" spans="1:1" x14ac:dyDescent="0.25">
      <c r="A9779" s="17"/>
    </row>
    <row r="9780" spans="1:1" x14ac:dyDescent="0.25">
      <c r="A9780" s="17"/>
    </row>
    <row r="9781" spans="1:1" x14ac:dyDescent="0.25">
      <c r="A9781" s="17"/>
    </row>
    <row r="9782" spans="1:1" x14ac:dyDescent="0.25">
      <c r="A9782" s="17"/>
    </row>
    <row r="9783" spans="1:1" x14ac:dyDescent="0.25">
      <c r="A9783" s="17"/>
    </row>
    <row r="9784" spans="1:1" x14ac:dyDescent="0.25">
      <c r="A9784" s="17"/>
    </row>
    <row r="9785" spans="1:1" x14ac:dyDescent="0.25">
      <c r="A9785" s="17"/>
    </row>
    <row r="9786" spans="1:1" x14ac:dyDescent="0.25">
      <c r="A9786" s="17"/>
    </row>
    <row r="9787" spans="1:1" x14ac:dyDescent="0.25">
      <c r="A9787" s="17"/>
    </row>
    <row r="9788" spans="1:1" x14ac:dyDescent="0.25">
      <c r="A9788" s="17"/>
    </row>
    <row r="9789" spans="1:1" x14ac:dyDescent="0.25">
      <c r="A9789" s="17"/>
    </row>
    <row r="9790" spans="1:1" x14ac:dyDescent="0.25">
      <c r="A9790" s="17"/>
    </row>
    <row r="9791" spans="1:1" x14ac:dyDescent="0.25">
      <c r="A9791" s="17"/>
    </row>
    <row r="9792" spans="1:1" x14ac:dyDescent="0.25">
      <c r="A9792" s="17"/>
    </row>
    <row r="9793" spans="1:1" x14ac:dyDescent="0.25">
      <c r="A9793" s="17"/>
    </row>
    <row r="9794" spans="1:1" x14ac:dyDescent="0.25">
      <c r="A9794" s="17"/>
    </row>
    <row r="9795" spans="1:1" x14ac:dyDescent="0.25">
      <c r="A9795" s="17"/>
    </row>
    <row r="9796" spans="1:1" x14ac:dyDescent="0.25">
      <c r="A9796" s="17"/>
    </row>
    <row r="9797" spans="1:1" x14ac:dyDescent="0.25">
      <c r="A9797" s="17"/>
    </row>
    <row r="9798" spans="1:1" x14ac:dyDescent="0.25">
      <c r="A9798" s="17"/>
    </row>
    <row r="9799" spans="1:1" x14ac:dyDescent="0.25">
      <c r="A9799" s="17"/>
    </row>
    <row r="9800" spans="1:1" x14ac:dyDescent="0.25">
      <c r="A9800" s="17"/>
    </row>
    <row r="9801" spans="1:1" x14ac:dyDescent="0.25">
      <c r="A9801" s="17"/>
    </row>
    <row r="9802" spans="1:1" x14ac:dyDescent="0.25">
      <c r="A9802" s="17"/>
    </row>
    <row r="9803" spans="1:1" x14ac:dyDescent="0.25">
      <c r="A9803" s="17"/>
    </row>
    <row r="9804" spans="1:1" x14ac:dyDescent="0.25">
      <c r="A9804" s="17"/>
    </row>
    <row r="9805" spans="1:1" x14ac:dyDescent="0.25">
      <c r="A9805" s="17"/>
    </row>
    <row r="9806" spans="1:1" x14ac:dyDescent="0.25">
      <c r="A9806" s="17"/>
    </row>
    <row r="9807" spans="1:1" x14ac:dyDescent="0.25">
      <c r="A9807" s="17"/>
    </row>
    <row r="9808" spans="1:1" x14ac:dyDescent="0.25">
      <c r="A9808" s="17"/>
    </row>
    <row r="9809" spans="1:1" x14ac:dyDescent="0.25">
      <c r="A9809" s="17"/>
    </row>
    <row r="9810" spans="1:1" x14ac:dyDescent="0.25">
      <c r="A9810" s="17"/>
    </row>
    <row r="9811" spans="1:1" x14ac:dyDescent="0.25">
      <c r="A9811" s="17"/>
    </row>
    <row r="9812" spans="1:1" x14ac:dyDescent="0.25">
      <c r="A9812" s="17"/>
    </row>
    <row r="9813" spans="1:1" x14ac:dyDescent="0.25">
      <c r="A9813" s="17"/>
    </row>
    <row r="9814" spans="1:1" x14ac:dyDescent="0.25">
      <c r="A9814" s="17"/>
    </row>
    <row r="9815" spans="1:1" x14ac:dyDescent="0.25">
      <c r="A9815" s="17"/>
    </row>
    <row r="9816" spans="1:1" x14ac:dyDescent="0.25">
      <c r="A9816" s="17"/>
    </row>
    <row r="9817" spans="1:1" x14ac:dyDescent="0.25">
      <c r="A9817" s="17"/>
    </row>
    <row r="9818" spans="1:1" x14ac:dyDescent="0.25">
      <c r="A9818" s="17"/>
    </row>
    <row r="9819" spans="1:1" x14ac:dyDescent="0.25">
      <c r="A9819" s="17"/>
    </row>
    <row r="9820" spans="1:1" x14ac:dyDescent="0.25">
      <c r="A9820" s="17"/>
    </row>
    <row r="9821" spans="1:1" x14ac:dyDescent="0.25">
      <c r="A9821" s="17"/>
    </row>
    <row r="9822" spans="1:1" x14ac:dyDescent="0.25">
      <c r="A9822" s="17"/>
    </row>
    <row r="9823" spans="1:1" x14ac:dyDescent="0.25">
      <c r="A9823" s="17"/>
    </row>
    <row r="9824" spans="1:1" x14ac:dyDescent="0.25">
      <c r="A9824" s="17"/>
    </row>
    <row r="9825" spans="1:1" x14ac:dyDescent="0.25">
      <c r="A9825" s="17"/>
    </row>
    <row r="9826" spans="1:1" x14ac:dyDescent="0.25">
      <c r="A9826" s="17"/>
    </row>
    <row r="9827" spans="1:1" x14ac:dyDescent="0.25">
      <c r="A9827" s="17"/>
    </row>
    <row r="9828" spans="1:1" x14ac:dyDescent="0.25">
      <c r="A9828" s="17"/>
    </row>
    <row r="9829" spans="1:1" x14ac:dyDescent="0.25">
      <c r="A9829" s="17"/>
    </row>
    <row r="9830" spans="1:1" x14ac:dyDescent="0.25">
      <c r="A9830" s="17"/>
    </row>
    <row r="9831" spans="1:1" x14ac:dyDescent="0.25">
      <c r="A9831" s="17"/>
    </row>
    <row r="9832" spans="1:1" x14ac:dyDescent="0.25">
      <c r="A9832" s="17"/>
    </row>
    <row r="9833" spans="1:1" x14ac:dyDescent="0.25">
      <c r="A9833" s="17"/>
    </row>
    <row r="9834" spans="1:1" x14ac:dyDescent="0.25">
      <c r="A9834" s="17"/>
    </row>
    <row r="9835" spans="1:1" x14ac:dyDescent="0.25">
      <c r="A9835" s="17"/>
    </row>
    <row r="9836" spans="1:1" x14ac:dyDescent="0.25">
      <c r="A9836" s="17"/>
    </row>
    <row r="9837" spans="1:1" x14ac:dyDescent="0.25">
      <c r="A9837" s="17"/>
    </row>
    <row r="9838" spans="1:1" x14ac:dyDescent="0.25">
      <c r="A9838" s="17"/>
    </row>
    <row r="9839" spans="1:1" x14ac:dyDescent="0.25">
      <c r="A9839" s="17"/>
    </row>
    <row r="9840" spans="1:1" x14ac:dyDescent="0.25">
      <c r="A9840" s="17"/>
    </row>
    <row r="9841" spans="1:1" x14ac:dyDescent="0.25">
      <c r="A9841" s="17"/>
    </row>
    <row r="9842" spans="1:1" x14ac:dyDescent="0.25">
      <c r="A9842" s="17"/>
    </row>
    <row r="9843" spans="1:1" x14ac:dyDescent="0.25">
      <c r="A9843" s="17"/>
    </row>
    <row r="9844" spans="1:1" x14ac:dyDescent="0.25">
      <c r="A9844" s="17"/>
    </row>
    <row r="9845" spans="1:1" x14ac:dyDescent="0.25">
      <c r="A9845" s="17"/>
    </row>
    <row r="9846" spans="1:1" x14ac:dyDescent="0.25">
      <c r="A9846" s="17"/>
    </row>
    <row r="9847" spans="1:1" x14ac:dyDescent="0.25">
      <c r="A9847" s="17"/>
    </row>
    <row r="9848" spans="1:1" x14ac:dyDescent="0.25">
      <c r="A9848" s="17"/>
    </row>
    <row r="9849" spans="1:1" x14ac:dyDescent="0.25">
      <c r="A9849" s="17"/>
    </row>
    <row r="9850" spans="1:1" x14ac:dyDescent="0.25">
      <c r="A9850" s="17"/>
    </row>
    <row r="9851" spans="1:1" x14ac:dyDescent="0.25">
      <c r="A9851" s="17"/>
    </row>
    <row r="9852" spans="1:1" x14ac:dyDescent="0.25">
      <c r="A9852" s="17"/>
    </row>
    <row r="9853" spans="1:1" x14ac:dyDescent="0.25">
      <c r="A9853" s="17"/>
    </row>
    <row r="9854" spans="1:1" x14ac:dyDescent="0.25">
      <c r="A9854" s="17"/>
    </row>
    <row r="9855" spans="1:1" x14ac:dyDescent="0.25">
      <c r="A9855" s="17"/>
    </row>
    <row r="9856" spans="1:1" x14ac:dyDescent="0.25">
      <c r="A9856" s="17"/>
    </row>
    <row r="9857" spans="1:1" x14ac:dyDescent="0.25">
      <c r="A9857" s="17"/>
    </row>
    <row r="9858" spans="1:1" x14ac:dyDescent="0.25">
      <c r="A9858" s="17"/>
    </row>
    <row r="9859" spans="1:1" x14ac:dyDescent="0.25">
      <c r="A9859" s="17"/>
    </row>
    <row r="9860" spans="1:1" x14ac:dyDescent="0.25">
      <c r="A9860" s="17"/>
    </row>
    <row r="9861" spans="1:1" x14ac:dyDescent="0.25">
      <c r="A9861" s="17"/>
    </row>
    <row r="9862" spans="1:1" x14ac:dyDescent="0.25">
      <c r="A9862" s="17"/>
    </row>
    <row r="9863" spans="1:1" x14ac:dyDescent="0.25">
      <c r="A9863" s="17"/>
    </row>
    <row r="9864" spans="1:1" x14ac:dyDescent="0.25">
      <c r="A9864" s="17"/>
    </row>
    <row r="9865" spans="1:1" x14ac:dyDescent="0.25">
      <c r="A9865" s="17"/>
    </row>
    <row r="9866" spans="1:1" x14ac:dyDescent="0.25">
      <c r="A9866" s="17"/>
    </row>
    <row r="9867" spans="1:1" x14ac:dyDescent="0.25">
      <c r="A9867" s="17"/>
    </row>
    <row r="9868" spans="1:1" x14ac:dyDescent="0.25">
      <c r="A9868" s="17"/>
    </row>
    <row r="9869" spans="1:1" x14ac:dyDescent="0.25">
      <c r="A9869" s="17"/>
    </row>
    <row r="9870" spans="1:1" x14ac:dyDescent="0.25">
      <c r="A9870" s="17"/>
    </row>
    <row r="9871" spans="1:1" x14ac:dyDescent="0.25">
      <c r="A9871" s="17"/>
    </row>
    <row r="9872" spans="1:1" x14ac:dyDescent="0.25">
      <c r="A9872" s="17"/>
    </row>
    <row r="9873" spans="1:1" x14ac:dyDescent="0.25">
      <c r="A9873" s="17"/>
    </row>
    <row r="9874" spans="1:1" x14ac:dyDescent="0.25">
      <c r="A9874" s="17"/>
    </row>
    <row r="9875" spans="1:1" x14ac:dyDescent="0.25">
      <c r="A9875" s="17"/>
    </row>
    <row r="9876" spans="1:1" x14ac:dyDescent="0.25">
      <c r="A9876" s="17"/>
    </row>
    <row r="9877" spans="1:1" x14ac:dyDescent="0.25">
      <c r="A9877" s="17"/>
    </row>
    <row r="9878" spans="1:1" x14ac:dyDescent="0.25">
      <c r="A9878" s="17"/>
    </row>
    <row r="9879" spans="1:1" x14ac:dyDescent="0.25">
      <c r="A9879" s="17"/>
    </row>
    <row r="9880" spans="1:1" x14ac:dyDescent="0.25">
      <c r="A9880" s="17"/>
    </row>
    <row r="9881" spans="1:1" x14ac:dyDescent="0.25">
      <c r="A9881" s="17"/>
    </row>
    <row r="9882" spans="1:1" x14ac:dyDescent="0.25">
      <c r="A9882" s="17"/>
    </row>
    <row r="9883" spans="1:1" x14ac:dyDescent="0.25">
      <c r="A9883" s="17"/>
    </row>
    <row r="9884" spans="1:1" x14ac:dyDescent="0.25">
      <c r="A9884" s="17"/>
    </row>
    <row r="9885" spans="1:1" x14ac:dyDescent="0.25">
      <c r="A9885" s="17"/>
    </row>
    <row r="9886" spans="1:1" x14ac:dyDescent="0.25">
      <c r="A9886" s="17"/>
    </row>
    <row r="9887" spans="1:1" x14ac:dyDescent="0.25">
      <c r="A9887" s="17"/>
    </row>
    <row r="9888" spans="1:1" x14ac:dyDescent="0.25">
      <c r="A9888" s="17"/>
    </row>
    <row r="9889" spans="1:1" x14ac:dyDescent="0.25">
      <c r="A9889" s="17"/>
    </row>
    <row r="9890" spans="1:1" x14ac:dyDescent="0.25">
      <c r="A9890" s="17"/>
    </row>
    <row r="9891" spans="1:1" x14ac:dyDescent="0.25">
      <c r="A9891" s="17"/>
    </row>
    <row r="9892" spans="1:1" x14ac:dyDescent="0.25">
      <c r="A9892" s="17"/>
    </row>
    <row r="9893" spans="1:1" x14ac:dyDescent="0.25">
      <c r="A9893" s="17"/>
    </row>
    <row r="9894" spans="1:1" x14ac:dyDescent="0.25">
      <c r="A9894" s="17"/>
    </row>
    <row r="9895" spans="1:1" x14ac:dyDescent="0.25">
      <c r="A9895" s="17"/>
    </row>
    <row r="9896" spans="1:1" x14ac:dyDescent="0.25">
      <c r="A9896" s="17"/>
    </row>
    <row r="9897" spans="1:1" x14ac:dyDescent="0.25">
      <c r="A9897" s="17"/>
    </row>
    <row r="9898" spans="1:1" x14ac:dyDescent="0.25">
      <c r="A9898" s="17"/>
    </row>
    <row r="9899" spans="1:1" x14ac:dyDescent="0.25">
      <c r="A9899" s="17"/>
    </row>
    <row r="9900" spans="1:1" x14ac:dyDescent="0.25">
      <c r="A9900" s="17"/>
    </row>
    <row r="9901" spans="1:1" x14ac:dyDescent="0.25">
      <c r="A9901" s="17"/>
    </row>
    <row r="9902" spans="1:1" x14ac:dyDescent="0.25">
      <c r="A9902" s="17"/>
    </row>
    <row r="9903" spans="1:1" x14ac:dyDescent="0.25">
      <c r="A9903" s="17"/>
    </row>
    <row r="9904" spans="1:1" x14ac:dyDescent="0.25">
      <c r="A9904" s="17"/>
    </row>
    <row r="9905" spans="1:1" x14ac:dyDescent="0.25">
      <c r="A9905" s="17"/>
    </row>
    <row r="9906" spans="1:1" x14ac:dyDescent="0.25">
      <c r="A9906" s="17"/>
    </row>
    <row r="9907" spans="1:1" x14ac:dyDescent="0.25">
      <c r="A9907" s="17"/>
    </row>
    <row r="9908" spans="1:1" x14ac:dyDescent="0.25">
      <c r="A9908" s="17"/>
    </row>
    <row r="9909" spans="1:1" x14ac:dyDescent="0.25">
      <c r="A9909" s="17"/>
    </row>
    <row r="9910" spans="1:1" x14ac:dyDescent="0.25">
      <c r="A9910" s="17"/>
    </row>
    <row r="9911" spans="1:1" x14ac:dyDescent="0.25">
      <c r="A9911" s="17"/>
    </row>
    <row r="9912" spans="1:1" x14ac:dyDescent="0.25">
      <c r="A9912" s="17"/>
    </row>
    <row r="9913" spans="1:1" x14ac:dyDescent="0.25">
      <c r="A9913" s="17"/>
    </row>
    <row r="9914" spans="1:1" x14ac:dyDescent="0.25">
      <c r="A9914" s="17"/>
    </row>
    <row r="9915" spans="1:1" x14ac:dyDescent="0.25">
      <c r="A9915" s="17"/>
    </row>
    <row r="9916" spans="1:1" x14ac:dyDescent="0.25">
      <c r="A9916" s="17"/>
    </row>
    <row r="9917" spans="1:1" x14ac:dyDescent="0.25">
      <c r="A9917" s="17"/>
    </row>
    <row r="9918" spans="1:1" x14ac:dyDescent="0.25">
      <c r="A9918" s="17"/>
    </row>
    <row r="9919" spans="1:1" x14ac:dyDescent="0.25">
      <c r="A9919" s="17"/>
    </row>
    <row r="9920" spans="1:1" x14ac:dyDescent="0.25">
      <c r="A9920" s="17"/>
    </row>
    <row r="9921" spans="1:1" x14ac:dyDescent="0.25">
      <c r="A9921" s="17"/>
    </row>
    <row r="9922" spans="1:1" x14ac:dyDescent="0.25">
      <c r="A9922" s="17"/>
    </row>
    <row r="9923" spans="1:1" x14ac:dyDescent="0.25">
      <c r="A9923" s="17"/>
    </row>
    <row r="9924" spans="1:1" x14ac:dyDescent="0.25">
      <c r="A9924" s="17"/>
    </row>
    <row r="9925" spans="1:1" x14ac:dyDescent="0.25">
      <c r="A9925" s="17"/>
    </row>
    <row r="9926" spans="1:1" x14ac:dyDescent="0.25">
      <c r="A9926" s="17"/>
    </row>
    <row r="9927" spans="1:1" x14ac:dyDescent="0.25">
      <c r="A9927" s="17"/>
    </row>
    <row r="9928" spans="1:1" x14ac:dyDescent="0.25">
      <c r="A9928" s="17"/>
    </row>
    <row r="9929" spans="1:1" x14ac:dyDescent="0.25">
      <c r="A9929" s="17"/>
    </row>
    <row r="9930" spans="1:1" x14ac:dyDescent="0.25">
      <c r="A9930" s="17"/>
    </row>
    <row r="9931" spans="1:1" x14ac:dyDescent="0.25">
      <c r="A9931" s="17"/>
    </row>
    <row r="9932" spans="1:1" x14ac:dyDescent="0.25">
      <c r="A9932" s="17"/>
    </row>
    <row r="9933" spans="1:1" x14ac:dyDescent="0.25">
      <c r="A9933" s="17"/>
    </row>
    <row r="9934" spans="1:1" x14ac:dyDescent="0.25">
      <c r="A9934" s="17"/>
    </row>
    <row r="9935" spans="1:1" x14ac:dyDescent="0.25">
      <c r="A9935" s="17"/>
    </row>
    <row r="9936" spans="1:1" x14ac:dyDescent="0.25">
      <c r="A9936" s="17"/>
    </row>
    <row r="9937" spans="1:1" x14ac:dyDescent="0.25">
      <c r="A9937" s="17"/>
    </row>
    <row r="9938" spans="1:1" x14ac:dyDescent="0.25">
      <c r="A9938" s="17"/>
    </row>
    <row r="9939" spans="1:1" x14ac:dyDescent="0.25">
      <c r="A9939" s="17"/>
    </row>
    <row r="9940" spans="1:1" x14ac:dyDescent="0.25">
      <c r="A9940" s="17"/>
    </row>
    <row r="9941" spans="1:1" x14ac:dyDescent="0.25">
      <c r="A9941" s="17"/>
    </row>
    <row r="9942" spans="1:1" x14ac:dyDescent="0.25">
      <c r="A9942" s="17"/>
    </row>
    <row r="9943" spans="1:1" x14ac:dyDescent="0.25">
      <c r="A9943" s="17"/>
    </row>
    <row r="9944" spans="1:1" x14ac:dyDescent="0.25">
      <c r="A9944" s="17"/>
    </row>
    <row r="9945" spans="1:1" x14ac:dyDescent="0.25">
      <c r="A9945" s="17"/>
    </row>
    <row r="9946" spans="1:1" x14ac:dyDescent="0.25">
      <c r="A9946" s="17"/>
    </row>
    <row r="9947" spans="1:1" x14ac:dyDescent="0.25">
      <c r="A9947" s="17"/>
    </row>
    <row r="9948" spans="1:1" x14ac:dyDescent="0.25">
      <c r="A9948" s="17"/>
    </row>
    <row r="9949" spans="1:1" x14ac:dyDescent="0.25">
      <c r="A9949" s="17"/>
    </row>
    <row r="9950" spans="1:1" x14ac:dyDescent="0.25">
      <c r="A9950" s="17"/>
    </row>
    <row r="9951" spans="1:1" x14ac:dyDescent="0.25">
      <c r="A9951" s="17"/>
    </row>
    <row r="9952" spans="1:1" x14ac:dyDescent="0.25">
      <c r="A9952" s="17"/>
    </row>
    <row r="9953" spans="1:1" x14ac:dyDescent="0.25">
      <c r="A9953" s="17"/>
    </row>
    <row r="9954" spans="1:1" x14ac:dyDescent="0.25">
      <c r="A9954" s="17"/>
    </row>
    <row r="9955" spans="1:1" x14ac:dyDescent="0.25">
      <c r="A9955" s="17"/>
    </row>
    <row r="9956" spans="1:1" x14ac:dyDescent="0.25">
      <c r="A9956" s="17"/>
    </row>
    <row r="9957" spans="1:1" x14ac:dyDescent="0.25">
      <c r="A9957" s="17"/>
    </row>
    <row r="9958" spans="1:1" x14ac:dyDescent="0.25">
      <c r="A9958" s="17"/>
    </row>
    <row r="9959" spans="1:1" x14ac:dyDescent="0.25">
      <c r="A9959" s="17"/>
    </row>
    <row r="9960" spans="1:1" x14ac:dyDescent="0.25">
      <c r="A9960" s="17"/>
    </row>
    <row r="9961" spans="1:1" x14ac:dyDescent="0.25">
      <c r="A9961" s="17"/>
    </row>
    <row r="9962" spans="1:1" x14ac:dyDescent="0.25">
      <c r="A9962" s="17"/>
    </row>
    <row r="9963" spans="1:1" x14ac:dyDescent="0.25">
      <c r="A9963" s="17"/>
    </row>
    <row r="9964" spans="1:1" x14ac:dyDescent="0.25">
      <c r="A9964" s="17"/>
    </row>
    <row r="9965" spans="1:1" x14ac:dyDescent="0.25">
      <c r="A9965" s="17"/>
    </row>
    <row r="9966" spans="1:1" x14ac:dyDescent="0.25">
      <c r="A9966" s="17"/>
    </row>
    <row r="9967" spans="1:1" x14ac:dyDescent="0.25">
      <c r="A9967" s="17"/>
    </row>
    <row r="9968" spans="1:1" x14ac:dyDescent="0.25">
      <c r="A9968" s="17"/>
    </row>
    <row r="9969" spans="1:1" x14ac:dyDescent="0.25">
      <c r="A9969" s="17"/>
    </row>
    <row r="9970" spans="1:1" x14ac:dyDescent="0.25">
      <c r="A9970" s="17"/>
    </row>
    <row r="9971" spans="1:1" x14ac:dyDescent="0.25">
      <c r="A9971" s="17"/>
    </row>
    <row r="9972" spans="1:1" x14ac:dyDescent="0.25">
      <c r="A9972" s="17"/>
    </row>
    <row r="9973" spans="1:1" x14ac:dyDescent="0.25">
      <c r="A9973" s="17"/>
    </row>
    <row r="9974" spans="1:1" x14ac:dyDescent="0.25">
      <c r="A9974" s="17"/>
    </row>
    <row r="9975" spans="1:1" x14ac:dyDescent="0.25">
      <c r="A9975" s="17"/>
    </row>
    <row r="9976" spans="1:1" x14ac:dyDescent="0.25">
      <c r="A9976" s="17"/>
    </row>
    <row r="9977" spans="1:1" x14ac:dyDescent="0.25">
      <c r="A9977" s="17"/>
    </row>
    <row r="9978" spans="1:1" x14ac:dyDescent="0.25">
      <c r="A9978" s="17"/>
    </row>
    <row r="9979" spans="1:1" x14ac:dyDescent="0.25">
      <c r="A9979" s="17"/>
    </row>
    <row r="9980" spans="1:1" x14ac:dyDescent="0.25">
      <c r="A9980" s="17"/>
    </row>
    <row r="9981" spans="1:1" x14ac:dyDescent="0.25">
      <c r="A9981" s="17"/>
    </row>
    <row r="9982" spans="1:1" x14ac:dyDescent="0.25">
      <c r="A9982" s="17"/>
    </row>
    <row r="9983" spans="1:1" x14ac:dyDescent="0.25">
      <c r="A9983" s="17"/>
    </row>
    <row r="9984" spans="1:1" x14ac:dyDescent="0.25">
      <c r="A9984" s="17"/>
    </row>
    <row r="9985" spans="1:1" x14ac:dyDescent="0.25">
      <c r="A9985" s="17"/>
    </row>
    <row r="9986" spans="1:1" x14ac:dyDescent="0.25">
      <c r="A9986" s="17"/>
    </row>
    <row r="9987" spans="1:1" x14ac:dyDescent="0.25">
      <c r="A9987" s="17"/>
    </row>
    <row r="9988" spans="1:1" x14ac:dyDescent="0.25">
      <c r="A9988" s="17"/>
    </row>
    <row r="9989" spans="1:1" x14ac:dyDescent="0.25">
      <c r="A9989" s="17"/>
    </row>
    <row r="9990" spans="1:1" x14ac:dyDescent="0.25">
      <c r="A9990" s="17"/>
    </row>
    <row r="9991" spans="1:1" x14ac:dyDescent="0.25">
      <c r="A9991" s="17"/>
    </row>
    <row r="9992" spans="1:1" x14ac:dyDescent="0.25">
      <c r="A9992" s="17"/>
    </row>
    <row r="9993" spans="1:1" x14ac:dyDescent="0.25">
      <c r="A9993" s="17"/>
    </row>
    <row r="9994" spans="1:1" x14ac:dyDescent="0.25">
      <c r="A9994" s="17"/>
    </row>
    <row r="9995" spans="1:1" x14ac:dyDescent="0.25">
      <c r="A9995" s="17"/>
    </row>
    <row r="9996" spans="1:1" x14ac:dyDescent="0.25">
      <c r="A9996" s="17"/>
    </row>
    <row r="9997" spans="1:1" x14ac:dyDescent="0.25">
      <c r="A9997" s="17"/>
    </row>
    <row r="9998" spans="1:1" x14ac:dyDescent="0.25">
      <c r="A9998" s="17"/>
    </row>
    <row r="9999" spans="1:1" x14ac:dyDescent="0.25">
      <c r="A9999" s="17"/>
    </row>
    <row r="10000" spans="1:1" x14ac:dyDescent="0.25">
      <c r="A10000" s="17"/>
    </row>
    <row r="10001" spans="1:1" x14ac:dyDescent="0.25">
      <c r="A10001" s="17"/>
    </row>
    <row r="10002" spans="1:1" x14ac:dyDescent="0.25">
      <c r="A10002" s="17"/>
    </row>
    <row r="10003" spans="1:1" x14ac:dyDescent="0.25">
      <c r="A10003" s="17"/>
    </row>
    <row r="10004" spans="1:1" x14ac:dyDescent="0.25">
      <c r="A10004" s="17"/>
    </row>
    <row r="10005" spans="1:1" x14ac:dyDescent="0.25">
      <c r="A10005" s="17"/>
    </row>
    <row r="10006" spans="1:1" x14ac:dyDescent="0.25">
      <c r="A10006" s="17"/>
    </row>
    <row r="10007" spans="1:1" x14ac:dyDescent="0.25">
      <c r="A10007" s="17"/>
    </row>
    <row r="10008" spans="1:1" x14ac:dyDescent="0.25">
      <c r="A10008" s="17"/>
    </row>
    <row r="10009" spans="1:1" x14ac:dyDescent="0.25">
      <c r="A10009" s="17"/>
    </row>
    <row r="10010" spans="1:1" x14ac:dyDescent="0.25">
      <c r="A10010" s="17"/>
    </row>
    <row r="10011" spans="1:1" x14ac:dyDescent="0.25">
      <c r="A10011" s="17"/>
    </row>
    <row r="10012" spans="1:1" x14ac:dyDescent="0.25">
      <c r="A10012" s="17"/>
    </row>
    <row r="10013" spans="1:1" x14ac:dyDescent="0.25">
      <c r="A10013" s="17"/>
    </row>
    <row r="10014" spans="1:1" x14ac:dyDescent="0.25">
      <c r="A10014" s="17"/>
    </row>
    <row r="10015" spans="1:1" x14ac:dyDescent="0.25">
      <c r="A10015" s="17"/>
    </row>
    <row r="10016" spans="1:1" x14ac:dyDescent="0.25">
      <c r="A10016" s="17"/>
    </row>
    <row r="10017" spans="1:1" x14ac:dyDescent="0.25">
      <c r="A10017" s="17"/>
    </row>
    <row r="10018" spans="1:1" x14ac:dyDescent="0.25">
      <c r="A10018" s="17"/>
    </row>
    <row r="10019" spans="1:1" x14ac:dyDescent="0.25">
      <c r="A10019" s="17"/>
    </row>
    <row r="10020" spans="1:1" x14ac:dyDescent="0.25">
      <c r="A10020" s="17"/>
    </row>
    <row r="10021" spans="1:1" x14ac:dyDescent="0.25">
      <c r="A10021" s="17"/>
    </row>
    <row r="10022" spans="1:1" x14ac:dyDescent="0.25">
      <c r="A10022" s="17"/>
    </row>
    <row r="10023" spans="1:1" x14ac:dyDescent="0.25">
      <c r="A10023" s="17"/>
    </row>
    <row r="10024" spans="1:1" x14ac:dyDescent="0.25">
      <c r="A10024" s="17"/>
    </row>
    <row r="10025" spans="1:1" x14ac:dyDescent="0.25">
      <c r="A10025" s="17"/>
    </row>
    <row r="10026" spans="1:1" x14ac:dyDescent="0.25">
      <c r="A10026" s="17"/>
    </row>
    <row r="10027" spans="1:1" x14ac:dyDescent="0.25">
      <c r="A10027" s="17"/>
    </row>
    <row r="10028" spans="1:1" x14ac:dyDescent="0.25">
      <c r="A10028" s="17"/>
    </row>
    <row r="10029" spans="1:1" x14ac:dyDescent="0.25">
      <c r="A10029" s="17"/>
    </row>
    <row r="10030" spans="1:1" x14ac:dyDescent="0.25">
      <c r="A10030" s="17"/>
    </row>
    <row r="10031" spans="1:1" x14ac:dyDescent="0.25">
      <c r="A10031" s="17"/>
    </row>
    <row r="10032" spans="1:1" x14ac:dyDescent="0.25">
      <c r="A10032" s="17"/>
    </row>
    <row r="10033" spans="1:1" x14ac:dyDescent="0.25">
      <c r="A10033" s="17"/>
    </row>
    <row r="10034" spans="1:1" x14ac:dyDescent="0.25">
      <c r="A10034" s="17"/>
    </row>
    <row r="10035" spans="1:1" x14ac:dyDescent="0.25">
      <c r="A10035" s="17"/>
    </row>
    <row r="10036" spans="1:1" x14ac:dyDescent="0.25">
      <c r="A10036" s="17"/>
    </row>
    <row r="10037" spans="1:1" x14ac:dyDescent="0.25">
      <c r="A10037" s="17"/>
    </row>
    <row r="10038" spans="1:1" x14ac:dyDescent="0.25">
      <c r="A10038" s="17"/>
    </row>
    <row r="10039" spans="1:1" x14ac:dyDescent="0.25">
      <c r="A10039" s="17"/>
    </row>
    <row r="10040" spans="1:1" x14ac:dyDescent="0.25">
      <c r="A10040" s="17"/>
    </row>
    <row r="10041" spans="1:1" x14ac:dyDescent="0.25">
      <c r="A10041" s="17"/>
    </row>
    <row r="10042" spans="1:1" x14ac:dyDescent="0.25">
      <c r="A10042" s="17"/>
    </row>
    <row r="10043" spans="1:1" x14ac:dyDescent="0.25">
      <c r="A10043" s="17"/>
    </row>
    <row r="10044" spans="1:1" x14ac:dyDescent="0.25">
      <c r="A10044" s="17"/>
    </row>
    <row r="10045" spans="1:1" x14ac:dyDescent="0.25">
      <c r="A10045" s="17"/>
    </row>
    <row r="10046" spans="1:1" x14ac:dyDescent="0.25">
      <c r="A10046" s="17"/>
    </row>
    <row r="10047" spans="1:1" x14ac:dyDescent="0.25">
      <c r="A10047" s="17"/>
    </row>
    <row r="10048" spans="1:1" x14ac:dyDescent="0.25">
      <c r="A10048" s="17"/>
    </row>
    <row r="10049" spans="1:1" x14ac:dyDescent="0.25">
      <c r="A10049" s="17"/>
    </row>
    <row r="10050" spans="1:1" x14ac:dyDescent="0.25">
      <c r="A10050" s="17"/>
    </row>
    <row r="10051" spans="1:1" x14ac:dyDescent="0.25">
      <c r="A10051" s="17"/>
    </row>
    <row r="10052" spans="1:1" x14ac:dyDescent="0.25">
      <c r="A10052" s="17"/>
    </row>
    <row r="10053" spans="1:1" x14ac:dyDescent="0.25">
      <c r="A10053" s="17"/>
    </row>
    <row r="10054" spans="1:1" x14ac:dyDescent="0.25">
      <c r="A10054" s="17"/>
    </row>
    <row r="10055" spans="1:1" x14ac:dyDescent="0.25">
      <c r="A10055" s="17"/>
    </row>
    <row r="10056" spans="1:1" x14ac:dyDescent="0.25">
      <c r="A10056" s="17"/>
    </row>
    <row r="10057" spans="1:1" x14ac:dyDescent="0.25">
      <c r="A10057" s="17"/>
    </row>
    <row r="10058" spans="1:1" x14ac:dyDescent="0.25">
      <c r="A10058" s="17"/>
    </row>
    <row r="10059" spans="1:1" x14ac:dyDescent="0.25">
      <c r="A10059" s="17"/>
    </row>
    <row r="10060" spans="1:1" x14ac:dyDescent="0.25">
      <c r="A10060" s="17"/>
    </row>
    <row r="10061" spans="1:1" x14ac:dyDescent="0.25">
      <c r="A10061" s="17"/>
    </row>
    <row r="10062" spans="1:1" x14ac:dyDescent="0.25">
      <c r="A10062" s="17"/>
    </row>
    <row r="10063" spans="1:1" x14ac:dyDescent="0.25">
      <c r="A10063" s="17"/>
    </row>
    <row r="10064" spans="1:1" x14ac:dyDescent="0.25">
      <c r="A10064" s="17"/>
    </row>
    <row r="10065" spans="1:1" x14ac:dyDescent="0.25">
      <c r="A10065" s="17"/>
    </row>
    <row r="10066" spans="1:1" x14ac:dyDescent="0.25">
      <c r="A10066" s="17"/>
    </row>
    <row r="10067" spans="1:1" x14ac:dyDescent="0.25">
      <c r="A10067" s="17"/>
    </row>
    <row r="10068" spans="1:1" x14ac:dyDescent="0.25">
      <c r="A10068" s="17"/>
    </row>
    <row r="10069" spans="1:1" x14ac:dyDescent="0.25">
      <c r="A10069" s="17"/>
    </row>
    <row r="10070" spans="1:1" x14ac:dyDescent="0.25">
      <c r="A10070" s="17"/>
    </row>
    <row r="10071" spans="1:1" x14ac:dyDescent="0.25">
      <c r="A10071" s="17"/>
    </row>
    <row r="10072" spans="1:1" x14ac:dyDescent="0.25">
      <c r="A10072" s="17"/>
    </row>
    <row r="10073" spans="1:1" x14ac:dyDescent="0.25">
      <c r="A10073" s="17"/>
    </row>
    <row r="10074" spans="1:1" x14ac:dyDescent="0.25">
      <c r="A10074" s="17"/>
    </row>
    <row r="10075" spans="1:1" x14ac:dyDescent="0.25">
      <c r="A10075" s="17"/>
    </row>
    <row r="10076" spans="1:1" x14ac:dyDescent="0.25">
      <c r="A10076" s="17"/>
    </row>
    <row r="10077" spans="1:1" x14ac:dyDescent="0.25">
      <c r="A10077" s="17"/>
    </row>
    <row r="10078" spans="1:1" x14ac:dyDescent="0.25">
      <c r="A10078" s="17"/>
    </row>
    <row r="10079" spans="1:1" x14ac:dyDescent="0.25">
      <c r="A10079" s="17"/>
    </row>
    <row r="10080" spans="1:1" x14ac:dyDescent="0.25">
      <c r="A10080" s="17"/>
    </row>
    <row r="10081" spans="1:1" x14ac:dyDescent="0.25">
      <c r="A10081" s="17"/>
    </row>
    <row r="10082" spans="1:1" x14ac:dyDescent="0.25">
      <c r="A10082" s="17"/>
    </row>
    <row r="10083" spans="1:1" x14ac:dyDescent="0.25">
      <c r="A10083" s="17"/>
    </row>
    <row r="10084" spans="1:1" x14ac:dyDescent="0.25">
      <c r="A10084" s="17"/>
    </row>
    <row r="10085" spans="1:1" x14ac:dyDescent="0.25">
      <c r="A10085" s="17"/>
    </row>
    <row r="10086" spans="1:1" x14ac:dyDescent="0.25">
      <c r="A10086" s="17"/>
    </row>
    <row r="10087" spans="1:1" x14ac:dyDescent="0.25">
      <c r="A10087" s="17"/>
    </row>
    <row r="10088" spans="1:1" x14ac:dyDescent="0.25">
      <c r="A10088" s="17"/>
    </row>
    <row r="10089" spans="1:1" x14ac:dyDescent="0.25">
      <c r="A10089" s="17"/>
    </row>
    <row r="10090" spans="1:1" x14ac:dyDescent="0.25">
      <c r="A10090" s="17"/>
    </row>
    <row r="10091" spans="1:1" x14ac:dyDescent="0.25">
      <c r="A10091" s="17"/>
    </row>
    <row r="10092" spans="1:1" x14ac:dyDescent="0.25">
      <c r="A10092" s="17"/>
    </row>
    <row r="10093" spans="1:1" x14ac:dyDescent="0.25">
      <c r="A10093" s="17"/>
    </row>
    <row r="10094" spans="1:1" x14ac:dyDescent="0.25">
      <c r="A10094" s="17"/>
    </row>
    <row r="10095" spans="1:1" x14ac:dyDescent="0.25">
      <c r="A10095" s="17"/>
    </row>
    <row r="10096" spans="1:1" x14ac:dyDescent="0.25">
      <c r="A10096" s="17"/>
    </row>
    <row r="10097" spans="1:1" x14ac:dyDescent="0.25">
      <c r="A10097" s="17"/>
    </row>
    <row r="10098" spans="1:1" x14ac:dyDescent="0.25">
      <c r="A10098" s="17"/>
    </row>
    <row r="10099" spans="1:1" x14ac:dyDescent="0.25">
      <c r="A10099" s="17"/>
    </row>
    <row r="10100" spans="1:1" x14ac:dyDescent="0.25">
      <c r="A10100" s="17"/>
    </row>
    <row r="10101" spans="1:1" x14ac:dyDescent="0.25">
      <c r="A10101" s="17"/>
    </row>
    <row r="10102" spans="1:1" x14ac:dyDescent="0.25">
      <c r="A10102" s="17"/>
    </row>
    <row r="10103" spans="1:1" x14ac:dyDescent="0.25">
      <c r="A10103" s="17"/>
    </row>
    <row r="10104" spans="1:1" x14ac:dyDescent="0.25">
      <c r="A10104" s="17"/>
    </row>
    <row r="10105" spans="1:1" x14ac:dyDescent="0.25">
      <c r="A10105" s="17"/>
    </row>
    <row r="10106" spans="1:1" x14ac:dyDescent="0.25">
      <c r="A10106" s="17"/>
    </row>
    <row r="10107" spans="1:1" x14ac:dyDescent="0.25">
      <c r="A10107" s="17"/>
    </row>
    <row r="10108" spans="1:1" x14ac:dyDescent="0.25">
      <c r="A10108" s="17"/>
    </row>
    <row r="10109" spans="1:1" x14ac:dyDescent="0.25">
      <c r="A10109" s="17"/>
    </row>
    <row r="10110" spans="1:1" x14ac:dyDescent="0.25">
      <c r="A10110" s="17"/>
    </row>
    <row r="10111" spans="1:1" x14ac:dyDescent="0.25">
      <c r="A10111" s="17"/>
    </row>
    <row r="10112" spans="1:1" x14ac:dyDescent="0.25">
      <c r="A10112" s="17"/>
    </row>
    <row r="10113" spans="1:1" x14ac:dyDescent="0.25">
      <c r="A10113" s="17"/>
    </row>
    <row r="10114" spans="1:1" x14ac:dyDescent="0.25">
      <c r="A10114" s="17"/>
    </row>
    <row r="10115" spans="1:1" x14ac:dyDescent="0.25">
      <c r="A10115" s="17"/>
    </row>
    <row r="10116" spans="1:1" x14ac:dyDescent="0.25">
      <c r="A10116" s="17"/>
    </row>
    <row r="10117" spans="1:1" x14ac:dyDescent="0.25">
      <c r="A10117" s="17"/>
    </row>
    <row r="10118" spans="1:1" x14ac:dyDescent="0.25">
      <c r="A10118" s="17"/>
    </row>
    <row r="10119" spans="1:1" x14ac:dyDescent="0.25">
      <c r="A10119" s="17"/>
    </row>
    <row r="10120" spans="1:1" x14ac:dyDescent="0.25">
      <c r="A10120" s="17"/>
    </row>
    <row r="10121" spans="1:1" x14ac:dyDescent="0.25">
      <c r="A10121" s="17"/>
    </row>
    <row r="10122" spans="1:1" x14ac:dyDescent="0.25">
      <c r="A10122" s="17"/>
    </row>
    <row r="10123" spans="1:1" x14ac:dyDescent="0.25">
      <c r="A10123" s="17"/>
    </row>
    <row r="10124" spans="1:1" x14ac:dyDescent="0.25">
      <c r="A10124" s="17"/>
    </row>
    <row r="10125" spans="1:1" x14ac:dyDescent="0.25">
      <c r="A10125" s="17"/>
    </row>
    <row r="10126" spans="1:1" x14ac:dyDescent="0.25">
      <c r="A10126" s="17"/>
    </row>
    <row r="10127" spans="1:1" x14ac:dyDescent="0.25">
      <c r="A10127" s="17"/>
    </row>
    <row r="10128" spans="1:1" x14ac:dyDescent="0.25">
      <c r="A10128" s="17"/>
    </row>
    <row r="10129" spans="1:1" x14ac:dyDescent="0.25">
      <c r="A10129" s="17"/>
    </row>
    <row r="10130" spans="1:1" x14ac:dyDescent="0.25">
      <c r="A10130" s="17"/>
    </row>
    <row r="10131" spans="1:1" x14ac:dyDescent="0.25">
      <c r="A10131" s="17"/>
    </row>
    <row r="10132" spans="1:1" x14ac:dyDescent="0.25">
      <c r="A10132" s="17"/>
    </row>
    <row r="10133" spans="1:1" x14ac:dyDescent="0.25">
      <c r="A10133" s="17"/>
    </row>
    <row r="10134" spans="1:1" x14ac:dyDescent="0.25">
      <c r="A10134" s="17"/>
    </row>
    <row r="10135" spans="1:1" x14ac:dyDescent="0.25">
      <c r="A10135" s="17"/>
    </row>
    <row r="10136" spans="1:1" x14ac:dyDescent="0.25">
      <c r="A10136" s="17"/>
    </row>
    <row r="10137" spans="1:1" x14ac:dyDescent="0.25">
      <c r="A10137" s="17"/>
    </row>
    <row r="10138" spans="1:1" x14ac:dyDescent="0.25">
      <c r="A10138" s="17"/>
    </row>
    <row r="10139" spans="1:1" x14ac:dyDescent="0.25">
      <c r="A10139" s="17"/>
    </row>
    <row r="10140" spans="1:1" x14ac:dyDescent="0.25">
      <c r="A10140" s="17"/>
    </row>
    <row r="10141" spans="1:1" x14ac:dyDescent="0.25">
      <c r="A10141" s="17"/>
    </row>
    <row r="10142" spans="1:1" x14ac:dyDescent="0.25">
      <c r="A10142" s="17"/>
    </row>
    <row r="10143" spans="1:1" x14ac:dyDescent="0.25">
      <c r="A10143" s="17"/>
    </row>
    <row r="10144" spans="1:1" x14ac:dyDescent="0.25">
      <c r="A10144" s="17"/>
    </row>
    <row r="10145" spans="1:1" x14ac:dyDescent="0.25">
      <c r="A10145" s="17"/>
    </row>
    <row r="10146" spans="1:1" x14ac:dyDescent="0.25">
      <c r="A10146" s="17"/>
    </row>
    <row r="10147" spans="1:1" x14ac:dyDescent="0.25">
      <c r="A10147" s="17"/>
    </row>
    <row r="10148" spans="1:1" x14ac:dyDescent="0.25">
      <c r="A10148" s="17"/>
    </row>
    <row r="10149" spans="1:1" x14ac:dyDescent="0.25">
      <c r="A10149" s="17"/>
    </row>
    <row r="10150" spans="1:1" x14ac:dyDescent="0.25">
      <c r="A10150" s="17"/>
    </row>
    <row r="10151" spans="1:1" x14ac:dyDescent="0.25">
      <c r="A10151" s="17"/>
    </row>
    <row r="10152" spans="1:1" x14ac:dyDescent="0.25">
      <c r="A10152" s="17"/>
    </row>
    <row r="10153" spans="1:1" x14ac:dyDescent="0.25">
      <c r="A10153" s="17"/>
    </row>
    <row r="10154" spans="1:1" x14ac:dyDescent="0.25">
      <c r="A10154" s="17"/>
    </row>
    <row r="10155" spans="1:1" x14ac:dyDescent="0.25">
      <c r="A10155" s="17"/>
    </row>
    <row r="10156" spans="1:1" x14ac:dyDescent="0.25">
      <c r="A10156" s="17"/>
    </row>
    <row r="10157" spans="1:1" x14ac:dyDescent="0.25">
      <c r="A10157" s="17"/>
    </row>
    <row r="10158" spans="1:1" x14ac:dyDescent="0.25">
      <c r="A10158" s="17"/>
    </row>
    <row r="10159" spans="1:1" x14ac:dyDescent="0.25">
      <c r="A10159" s="17"/>
    </row>
    <row r="10160" spans="1:1" x14ac:dyDescent="0.25">
      <c r="A10160" s="17"/>
    </row>
    <row r="10161" spans="1:1" x14ac:dyDescent="0.25">
      <c r="A10161" s="17"/>
    </row>
    <row r="10162" spans="1:1" x14ac:dyDescent="0.25">
      <c r="A10162" s="17"/>
    </row>
    <row r="10163" spans="1:1" x14ac:dyDescent="0.25">
      <c r="A10163" s="17"/>
    </row>
    <row r="10164" spans="1:1" x14ac:dyDescent="0.25">
      <c r="A10164" s="17"/>
    </row>
    <row r="10165" spans="1:1" x14ac:dyDescent="0.25">
      <c r="A10165" s="17"/>
    </row>
    <row r="10166" spans="1:1" x14ac:dyDescent="0.25">
      <c r="A10166" s="17"/>
    </row>
    <row r="10167" spans="1:1" x14ac:dyDescent="0.25">
      <c r="A10167" s="17"/>
    </row>
    <row r="10168" spans="1:1" x14ac:dyDescent="0.25">
      <c r="A10168" s="17"/>
    </row>
    <row r="10169" spans="1:1" x14ac:dyDescent="0.25">
      <c r="A10169" s="17"/>
    </row>
    <row r="10170" spans="1:1" x14ac:dyDescent="0.25">
      <c r="A10170" s="17"/>
    </row>
    <row r="10171" spans="1:1" x14ac:dyDescent="0.25">
      <c r="A10171" s="17"/>
    </row>
    <row r="10172" spans="1:1" x14ac:dyDescent="0.25">
      <c r="A10172" s="17"/>
    </row>
    <row r="10173" spans="1:1" x14ac:dyDescent="0.25">
      <c r="A10173" s="17"/>
    </row>
    <row r="10174" spans="1:1" x14ac:dyDescent="0.25">
      <c r="A10174" s="17"/>
    </row>
    <row r="10175" spans="1:1" x14ac:dyDescent="0.25">
      <c r="A10175" s="17"/>
    </row>
    <row r="10176" spans="1:1" x14ac:dyDescent="0.25">
      <c r="A10176" s="17"/>
    </row>
    <row r="10177" spans="1:1" x14ac:dyDescent="0.25">
      <c r="A10177" s="17"/>
    </row>
    <row r="10178" spans="1:1" x14ac:dyDescent="0.25">
      <c r="A10178" s="17"/>
    </row>
    <row r="10179" spans="1:1" x14ac:dyDescent="0.25">
      <c r="A10179" s="17"/>
    </row>
    <row r="10180" spans="1:1" x14ac:dyDescent="0.25">
      <c r="A10180" s="17"/>
    </row>
    <row r="10181" spans="1:1" x14ac:dyDescent="0.25">
      <c r="A10181" s="17"/>
    </row>
    <row r="10182" spans="1:1" x14ac:dyDescent="0.25">
      <c r="A10182" s="17"/>
    </row>
    <row r="10183" spans="1:1" x14ac:dyDescent="0.25">
      <c r="A10183" s="17"/>
    </row>
    <row r="10184" spans="1:1" x14ac:dyDescent="0.25">
      <c r="A10184" s="17"/>
    </row>
    <row r="10185" spans="1:1" x14ac:dyDescent="0.25">
      <c r="A10185" s="17"/>
    </row>
    <row r="10186" spans="1:1" x14ac:dyDescent="0.25">
      <c r="A10186" s="17"/>
    </row>
    <row r="10187" spans="1:1" x14ac:dyDescent="0.25">
      <c r="A10187" s="17"/>
    </row>
    <row r="10188" spans="1:1" x14ac:dyDescent="0.25">
      <c r="A10188" s="17"/>
    </row>
    <row r="10189" spans="1:1" x14ac:dyDescent="0.25">
      <c r="A10189" s="17"/>
    </row>
    <row r="10190" spans="1:1" x14ac:dyDescent="0.25">
      <c r="A10190" s="17"/>
    </row>
    <row r="10191" spans="1:1" x14ac:dyDescent="0.25">
      <c r="A10191" s="17"/>
    </row>
    <row r="10192" spans="1:1" x14ac:dyDescent="0.25">
      <c r="A10192" s="17"/>
    </row>
    <row r="10193" spans="1:1" x14ac:dyDescent="0.25">
      <c r="A10193" s="17"/>
    </row>
    <row r="10194" spans="1:1" x14ac:dyDescent="0.25">
      <c r="A10194" s="17"/>
    </row>
    <row r="10195" spans="1:1" x14ac:dyDescent="0.25">
      <c r="A10195" s="17"/>
    </row>
    <row r="10196" spans="1:1" x14ac:dyDescent="0.25">
      <c r="A10196" s="17"/>
    </row>
    <row r="10197" spans="1:1" x14ac:dyDescent="0.25">
      <c r="A10197" s="17"/>
    </row>
    <row r="10198" spans="1:1" x14ac:dyDescent="0.25">
      <c r="A10198" s="17"/>
    </row>
    <row r="10199" spans="1:1" x14ac:dyDescent="0.25">
      <c r="A10199" s="17"/>
    </row>
    <row r="10200" spans="1:1" x14ac:dyDescent="0.25">
      <c r="A10200" s="17"/>
    </row>
    <row r="10201" spans="1:1" x14ac:dyDescent="0.25">
      <c r="A10201" s="17"/>
    </row>
    <row r="10202" spans="1:1" x14ac:dyDescent="0.25">
      <c r="A10202" s="17"/>
    </row>
    <row r="10203" spans="1:1" x14ac:dyDescent="0.25">
      <c r="A10203" s="17"/>
    </row>
    <row r="10204" spans="1:1" x14ac:dyDescent="0.25">
      <c r="A10204" s="17"/>
    </row>
    <row r="10205" spans="1:1" x14ac:dyDescent="0.25">
      <c r="A10205" s="17"/>
    </row>
    <row r="10206" spans="1:1" x14ac:dyDescent="0.25">
      <c r="A10206" s="17"/>
    </row>
    <row r="10207" spans="1:1" x14ac:dyDescent="0.25">
      <c r="A10207" s="17"/>
    </row>
    <row r="10208" spans="1:1" x14ac:dyDescent="0.25">
      <c r="A10208" s="17"/>
    </row>
    <row r="10209" spans="1:1" x14ac:dyDescent="0.25">
      <c r="A10209" s="17"/>
    </row>
    <row r="10210" spans="1:1" x14ac:dyDescent="0.25">
      <c r="A10210" s="17"/>
    </row>
    <row r="10211" spans="1:1" x14ac:dyDescent="0.25">
      <c r="A10211" s="17"/>
    </row>
    <row r="10212" spans="1:1" x14ac:dyDescent="0.25">
      <c r="A10212" s="17"/>
    </row>
    <row r="10213" spans="1:1" x14ac:dyDescent="0.25">
      <c r="A10213" s="17"/>
    </row>
    <row r="10214" spans="1:1" x14ac:dyDescent="0.25">
      <c r="A10214" s="17"/>
    </row>
    <row r="10215" spans="1:1" x14ac:dyDescent="0.25">
      <c r="A10215" s="17"/>
    </row>
    <row r="10216" spans="1:1" x14ac:dyDescent="0.25">
      <c r="A10216" s="17"/>
    </row>
    <row r="10217" spans="1:1" x14ac:dyDescent="0.25">
      <c r="A10217" s="17"/>
    </row>
    <row r="10218" spans="1:1" x14ac:dyDescent="0.25">
      <c r="A10218" s="17"/>
    </row>
    <row r="10219" spans="1:1" x14ac:dyDescent="0.25">
      <c r="A10219" s="17"/>
    </row>
    <row r="10220" spans="1:1" x14ac:dyDescent="0.25">
      <c r="A10220" s="17"/>
    </row>
    <row r="10221" spans="1:1" x14ac:dyDescent="0.25">
      <c r="A10221" s="17"/>
    </row>
    <row r="10222" spans="1:1" x14ac:dyDescent="0.25">
      <c r="A10222" s="17"/>
    </row>
    <row r="10223" spans="1:1" x14ac:dyDescent="0.25">
      <c r="A10223" s="17"/>
    </row>
    <row r="10224" spans="1:1" x14ac:dyDescent="0.25">
      <c r="A10224" s="17"/>
    </row>
    <row r="10225" spans="1:1" x14ac:dyDescent="0.25">
      <c r="A10225" s="17"/>
    </row>
    <row r="10226" spans="1:1" x14ac:dyDescent="0.25">
      <c r="A10226" s="17"/>
    </row>
    <row r="10227" spans="1:1" x14ac:dyDescent="0.25">
      <c r="A10227" s="17"/>
    </row>
    <row r="10228" spans="1:1" x14ac:dyDescent="0.25">
      <c r="A10228" s="17"/>
    </row>
    <row r="10229" spans="1:1" x14ac:dyDescent="0.25">
      <c r="A10229" s="17"/>
    </row>
    <row r="10230" spans="1:1" x14ac:dyDescent="0.25">
      <c r="A10230" s="17"/>
    </row>
    <row r="10231" spans="1:1" x14ac:dyDescent="0.25">
      <c r="A10231" s="17"/>
    </row>
    <row r="10232" spans="1:1" x14ac:dyDescent="0.25">
      <c r="A10232" s="17"/>
    </row>
    <row r="10233" spans="1:1" x14ac:dyDescent="0.25">
      <c r="A10233" s="17"/>
    </row>
    <row r="10234" spans="1:1" x14ac:dyDescent="0.25">
      <c r="A10234" s="17"/>
    </row>
    <row r="10235" spans="1:1" x14ac:dyDescent="0.25">
      <c r="A10235" s="17"/>
    </row>
    <row r="10236" spans="1:1" x14ac:dyDescent="0.25">
      <c r="A10236" s="17"/>
    </row>
    <row r="10237" spans="1:1" x14ac:dyDescent="0.25">
      <c r="A10237" s="17"/>
    </row>
    <row r="10238" spans="1:1" x14ac:dyDescent="0.25">
      <c r="A10238" s="17"/>
    </row>
    <row r="10239" spans="1:1" x14ac:dyDescent="0.25">
      <c r="A10239" s="17"/>
    </row>
    <row r="10240" spans="1:1" x14ac:dyDescent="0.25">
      <c r="A10240" s="17"/>
    </row>
    <row r="10241" spans="1:1" x14ac:dyDescent="0.25">
      <c r="A10241" s="17"/>
    </row>
    <row r="10242" spans="1:1" x14ac:dyDescent="0.25">
      <c r="A10242" s="17"/>
    </row>
    <row r="10243" spans="1:1" x14ac:dyDescent="0.25">
      <c r="A10243" s="17"/>
    </row>
    <row r="10244" spans="1:1" x14ac:dyDescent="0.25">
      <c r="A10244" s="17"/>
    </row>
    <row r="10245" spans="1:1" x14ac:dyDescent="0.25">
      <c r="A10245" s="17"/>
    </row>
    <row r="10246" spans="1:1" x14ac:dyDescent="0.25">
      <c r="A10246" s="17"/>
    </row>
    <row r="10247" spans="1:1" x14ac:dyDescent="0.25">
      <c r="A10247" s="17"/>
    </row>
    <row r="10248" spans="1:1" x14ac:dyDescent="0.25">
      <c r="A10248" s="17"/>
    </row>
    <row r="10249" spans="1:1" x14ac:dyDescent="0.25">
      <c r="A10249" s="17"/>
    </row>
    <row r="10250" spans="1:1" x14ac:dyDescent="0.25">
      <c r="A10250" s="17"/>
    </row>
    <row r="10251" spans="1:1" x14ac:dyDescent="0.25">
      <c r="A10251" s="17"/>
    </row>
    <row r="10252" spans="1:1" x14ac:dyDescent="0.25">
      <c r="A10252" s="17"/>
    </row>
    <row r="10253" spans="1:1" x14ac:dyDescent="0.25">
      <c r="A10253" s="17"/>
    </row>
    <row r="10254" spans="1:1" x14ac:dyDescent="0.25">
      <c r="A10254" s="17"/>
    </row>
    <row r="10255" spans="1:1" x14ac:dyDescent="0.25">
      <c r="A10255" s="17"/>
    </row>
    <row r="10256" spans="1:1" x14ac:dyDescent="0.25">
      <c r="A10256" s="17"/>
    </row>
    <row r="10257" spans="1:1" x14ac:dyDescent="0.25">
      <c r="A10257" s="17"/>
    </row>
    <row r="10258" spans="1:1" x14ac:dyDescent="0.25">
      <c r="A10258" s="17"/>
    </row>
    <row r="10259" spans="1:1" x14ac:dyDescent="0.25">
      <c r="A10259" s="17"/>
    </row>
    <row r="10260" spans="1:1" x14ac:dyDescent="0.25">
      <c r="A10260" s="17"/>
    </row>
    <row r="10261" spans="1:1" x14ac:dyDescent="0.25">
      <c r="A10261" s="17"/>
    </row>
    <row r="10262" spans="1:1" x14ac:dyDescent="0.25">
      <c r="A10262" s="17"/>
    </row>
    <row r="10263" spans="1:1" x14ac:dyDescent="0.25">
      <c r="A10263" s="17"/>
    </row>
    <row r="10264" spans="1:1" x14ac:dyDescent="0.25">
      <c r="A10264" s="17"/>
    </row>
    <row r="10265" spans="1:1" x14ac:dyDescent="0.25">
      <c r="A10265" s="17"/>
    </row>
    <row r="10266" spans="1:1" x14ac:dyDescent="0.25">
      <c r="A10266" s="17"/>
    </row>
    <row r="10267" spans="1:1" x14ac:dyDescent="0.25">
      <c r="A10267" s="17"/>
    </row>
    <row r="10268" spans="1:1" x14ac:dyDescent="0.25">
      <c r="A10268" s="17"/>
    </row>
    <row r="10269" spans="1:1" x14ac:dyDescent="0.25">
      <c r="A10269" s="17"/>
    </row>
    <row r="10270" spans="1:1" x14ac:dyDescent="0.25">
      <c r="A10270" s="17"/>
    </row>
    <row r="10271" spans="1:1" x14ac:dyDescent="0.25">
      <c r="A10271" s="17"/>
    </row>
    <row r="10272" spans="1:1" x14ac:dyDescent="0.25">
      <c r="A10272" s="17"/>
    </row>
    <row r="10273" spans="1:1" x14ac:dyDescent="0.25">
      <c r="A10273" s="17"/>
    </row>
    <row r="10274" spans="1:1" x14ac:dyDescent="0.25">
      <c r="A10274" s="17"/>
    </row>
    <row r="10275" spans="1:1" x14ac:dyDescent="0.25">
      <c r="A10275" s="17"/>
    </row>
    <row r="10276" spans="1:1" x14ac:dyDescent="0.25">
      <c r="A10276" s="17"/>
    </row>
    <row r="10277" spans="1:1" x14ac:dyDescent="0.25">
      <c r="A10277" s="17"/>
    </row>
    <row r="10278" spans="1:1" x14ac:dyDescent="0.25">
      <c r="A10278" s="17"/>
    </row>
    <row r="10279" spans="1:1" x14ac:dyDescent="0.25">
      <c r="A10279" s="17"/>
    </row>
    <row r="10280" spans="1:1" x14ac:dyDescent="0.25">
      <c r="A10280" s="17"/>
    </row>
    <row r="10281" spans="1:1" x14ac:dyDescent="0.25">
      <c r="A10281" s="17"/>
    </row>
    <row r="10282" spans="1:1" x14ac:dyDescent="0.25">
      <c r="A10282" s="17"/>
    </row>
    <row r="10283" spans="1:1" x14ac:dyDescent="0.25">
      <c r="A10283" s="17"/>
    </row>
    <row r="10284" spans="1:1" x14ac:dyDescent="0.25">
      <c r="A10284" s="17"/>
    </row>
    <row r="10285" spans="1:1" x14ac:dyDescent="0.25">
      <c r="A10285" s="17"/>
    </row>
    <row r="10286" spans="1:1" x14ac:dyDescent="0.25">
      <c r="A10286" s="17"/>
    </row>
    <row r="10287" spans="1:1" x14ac:dyDescent="0.25">
      <c r="A10287" s="17"/>
    </row>
    <row r="10288" spans="1:1" x14ac:dyDescent="0.25">
      <c r="A10288" s="17"/>
    </row>
    <row r="10289" spans="1:1" x14ac:dyDescent="0.25">
      <c r="A10289" s="17"/>
    </row>
    <row r="10290" spans="1:1" x14ac:dyDescent="0.25">
      <c r="A10290" s="17"/>
    </row>
    <row r="10291" spans="1:1" x14ac:dyDescent="0.25">
      <c r="A10291" s="17"/>
    </row>
    <row r="10292" spans="1:1" x14ac:dyDescent="0.25">
      <c r="A10292" s="17"/>
    </row>
    <row r="10293" spans="1:1" x14ac:dyDescent="0.25">
      <c r="A10293" s="17"/>
    </row>
    <row r="10294" spans="1:1" x14ac:dyDescent="0.25">
      <c r="A10294" s="17"/>
    </row>
    <row r="10295" spans="1:1" x14ac:dyDescent="0.25">
      <c r="A10295" s="17"/>
    </row>
    <row r="10296" spans="1:1" x14ac:dyDescent="0.25">
      <c r="A10296" s="17"/>
    </row>
    <row r="10297" spans="1:1" x14ac:dyDescent="0.25">
      <c r="A10297" s="17"/>
    </row>
    <row r="10298" spans="1:1" x14ac:dyDescent="0.25">
      <c r="A10298" s="17"/>
    </row>
    <row r="10299" spans="1:1" x14ac:dyDescent="0.25">
      <c r="A10299" s="17"/>
    </row>
    <row r="10300" spans="1:1" x14ac:dyDescent="0.25">
      <c r="A10300" s="17"/>
    </row>
    <row r="10301" spans="1:1" x14ac:dyDescent="0.25">
      <c r="A10301" s="17"/>
    </row>
    <row r="10302" spans="1:1" x14ac:dyDescent="0.25">
      <c r="A10302" s="17"/>
    </row>
    <row r="10303" spans="1:1" x14ac:dyDescent="0.25">
      <c r="A10303" s="17"/>
    </row>
    <row r="10304" spans="1:1" x14ac:dyDescent="0.25">
      <c r="A10304" s="17"/>
    </row>
    <row r="10305" spans="1:1" x14ac:dyDescent="0.25">
      <c r="A10305" s="17"/>
    </row>
    <row r="10306" spans="1:1" x14ac:dyDescent="0.25">
      <c r="A10306" s="17"/>
    </row>
    <row r="10307" spans="1:1" x14ac:dyDescent="0.25">
      <c r="A10307" s="17"/>
    </row>
    <row r="10308" spans="1:1" x14ac:dyDescent="0.25">
      <c r="A10308" s="17"/>
    </row>
    <row r="10309" spans="1:1" x14ac:dyDescent="0.25">
      <c r="A10309" s="17"/>
    </row>
    <row r="10310" spans="1:1" x14ac:dyDescent="0.25">
      <c r="A10310" s="17"/>
    </row>
    <row r="10311" spans="1:1" x14ac:dyDescent="0.25">
      <c r="A10311" s="17"/>
    </row>
    <row r="10312" spans="1:1" x14ac:dyDescent="0.25">
      <c r="A10312" s="17"/>
    </row>
    <row r="10313" spans="1:1" x14ac:dyDescent="0.25">
      <c r="A10313" s="17"/>
    </row>
    <row r="10314" spans="1:1" x14ac:dyDescent="0.25">
      <c r="A10314" s="17"/>
    </row>
    <row r="10315" spans="1:1" x14ac:dyDescent="0.25">
      <c r="A10315" s="17"/>
    </row>
    <row r="10316" spans="1:1" x14ac:dyDescent="0.25">
      <c r="A10316" s="17"/>
    </row>
    <row r="10317" spans="1:1" x14ac:dyDescent="0.25">
      <c r="A10317" s="17"/>
    </row>
    <row r="10318" spans="1:1" x14ac:dyDescent="0.25">
      <c r="A10318" s="17"/>
    </row>
    <row r="10319" spans="1:1" x14ac:dyDescent="0.25">
      <c r="A10319" s="17"/>
    </row>
    <row r="10320" spans="1:1" x14ac:dyDescent="0.25">
      <c r="A10320" s="17"/>
    </row>
    <row r="10321" spans="1:1" x14ac:dyDescent="0.25">
      <c r="A10321" s="17"/>
    </row>
    <row r="10322" spans="1:1" x14ac:dyDescent="0.25">
      <c r="A10322" s="17"/>
    </row>
    <row r="10323" spans="1:1" x14ac:dyDescent="0.25">
      <c r="A10323" s="17"/>
    </row>
    <row r="10324" spans="1:1" x14ac:dyDescent="0.25">
      <c r="A10324" s="17"/>
    </row>
    <row r="10325" spans="1:1" x14ac:dyDescent="0.25">
      <c r="A10325" s="17"/>
    </row>
    <row r="10326" spans="1:1" x14ac:dyDescent="0.25">
      <c r="A10326" s="17"/>
    </row>
    <row r="10327" spans="1:1" x14ac:dyDescent="0.25">
      <c r="A10327" s="17"/>
    </row>
    <row r="10328" spans="1:1" x14ac:dyDescent="0.25">
      <c r="A10328" s="17"/>
    </row>
    <row r="10329" spans="1:1" x14ac:dyDescent="0.25">
      <c r="A10329" s="17"/>
    </row>
    <row r="10330" spans="1:1" x14ac:dyDescent="0.25">
      <c r="A10330" s="17"/>
    </row>
    <row r="10331" spans="1:1" x14ac:dyDescent="0.25">
      <c r="A10331" s="17"/>
    </row>
    <row r="10332" spans="1:1" x14ac:dyDescent="0.25">
      <c r="A10332" s="17"/>
    </row>
    <row r="10333" spans="1:1" x14ac:dyDescent="0.25">
      <c r="A10333" s="17"/>
    </row>
    <row r="10334" spans="1:1" x14ac:dyDescent="0.25">
      <c r="A10334" s="17"/>
    </row>
    <row r="10335" spans="1:1" x14ac:dyDescent="0.25">
      <c r="A10335" s="17"/>
    </row>
    <row r="10336" spans="1:1" x14ac:dyDescent="0.25">
      <c r="A10336" s="17"/>
    </row>
    <row r="10337" spans="1:1" x14ac:dyDescent="0.25">
      <c r="A10337" s="17"/>
    </row>
    <row r="10338" spans="1:1" x14ac:dyDescent="0.25">
      <c r="A10338" s="17"/>
    </row>
    <row r="10339" spans="1:1" x14ac:dyDescent="0.25">
      <c r="A10339" s="17"/>
    </row>
    <row r="10340" spans="1:1" x14ac:dyDescent="0.25">
      <c r="A10340" s="17"/>
    </row>
    <row r="10341" spans="1:1" x14ac:dyDescent="0.25">
      <c r="A10341" s="17"/>
    </row>
    <row r="10342" spans="1:1" x14ac:dyDescent="0.25">
      <c r="A10342" s="17"/>
    </row>
    <row r="10343" spans="1:1" x14ac:dyDescent="0.25">
      <c r="A10343" s="17"/>
    </row>
    <row r="10344" spans="1:1" x14ac:dyDescent="0.25">
      <c r="A10344" s="17"/>
    </row>
    <row r="10345" spans="1:1" x14ac:dyDescent="0.25">
      <c r="A10345" s="17"/>
    </row>
    <row r="10346" spans="1:1" x14ac:dyDescent="0.25">
      <c r="A10346" s="17"/>
    </row>
    <row r="10347" spans="1:1" x14ac:dyDescent="0.25">
      <c r="A10347" s="17"/>
    </row>
    <row r="10348" spans="1:1" x14ac:dyDescent="0.25">
      <c r="A10348" s="17"/>
    </row>
    <row r="10349" spans="1:1" x14ac:dyDescent="0.25">
      <c r="A10349" s="17"/>
    </row>
    <row r="10350" spans="1:1" x14ac:dyDescent="0.25">
      <c r="A10350" s="17"/>
    </row>
    <row r="10351" spans="1:1" x14ac:dyDescent="0.25">
      <c r="A10351" s="17"/>
    </row>
    <row r="10352" spans="1:1" x14ac:dyDescent="0.25">
      <c r="A10352" s="17"/>
    </row>
    <row r="10353" spans="1:1" x14ac:dyDescent="0.25">
      <c r="A10353" s="17"/>
    </row>
    <row r="10354" spans="1:1" x14ac:dyDescent="0.25">
      <c r="A10354" s="17"/>
    </row>
    <row r="10355" spans="1:1" x14ac:dyDescent="0.25">
      <c r="A10355" s="17"/>
    </row>
    <row r="10356" spans="1:1" x14ac:dyDescent="0.25">
      <c r="A10356" s="17"/>
    </row>
    <row r="10357" spans="1:1" x14ac:dyDescent="0.25">
      <c r="A10357" s="17"/>
    </row>
    <row r="10358" spans="1:1" x14ac:dyDescent="0.25">
      <c r="A10358" s="17"/>
    </row>
    <row r="10359" spans="1:1" x14ac:dyDescent="0.25">
      <c r="A10359" s="17"/>
    </row>
    <row r="10360" spans="1:1" x14ac:dyDescent="0.25">
      <c r="A10360" s="17"/>
    </row>
    <row r="10361" spans="1:1" x14ac:dyDescent="0.25">
      <c r="A10361" s="17"/>
    </row>
    <row r="10362" spans="1:1" x14ac:dyDescent="0.25">
      <c r="A10362" s="17"/>
    </row>
    <row r="10363" spans="1:1" x14ac:dyDescent="0.25">
      <c r="A10363" s="17"/>
    </row>
    <row r="10364" spans="1:1" x14ac:dyDescent="0.25">
      <c r="A10364" s="17"/>
    </row>
    <row r="10365" spans="1:1" x14ac:dyDescent="0.25">
      <c r="A10365" s="17"/>
    </row>
    <row r="10366" spans="1:1" x14ac:dyDescent="0.25">
      <c r="A10366" s="17"/>
    </row>
    <row r="10367" spans="1:1" x14ac:dyDescent="0.25">
      <c r="A10367" s="17"/>
    </row>
    <row r="10368" spans="1:1" x14ac:dyDescent="0.25">
      <c r="A10368" s="17"/>
    </row>
    <row r="10369" spans="1:1" x14ac:dyDescent="0.25">
      <c r="A10369" s="17"/>
    </row>
    <row r="10370" spans="1:1" x14ac:dyDescent="0.25">
      <c r="A10370" s="17"/>
    </row>
    <row r="10371" spans="1:1" x14ac:dyDescent="0.25">
      <c r="A10371" s="17"/>
    </row>
    <row r="10372" spans="1:1" x14ac:dyDescent="0.25">
      <c r="A10372" s="17"/>
    </row>
    <row r="10373" spans="1:1" x14ac:dyDescent="0.25">
      <c r="A10373" s="17"/>
    </row>
    <row r="10374" spans="1:1" x14ac:dyDescent="0.25">
      <c r="A10374" s="17"/>
    </row>
    <row r="10375" spans="1:1" x14ac:dyDescent="0.25">
      <c r="A10375" s="17"/>
    </row>
    <row r="10376" spans="1:1" x14ac:dyDescent="0.25">
      <c r="A10376" s="17"/>
    </row>
    <row r="10377" spans="1:1" x14ac:dyDescent="0.25">
      <c r="A10377" s="17"/>
    </row>
    <row r="10378" spans="1:1" x14ac:dyDescent="0.25">
      <c r="A10378" s="17"/>
    </row>
    <row r="10379" spans="1:1" x14ac:dyDescent="0.25">
      <c r="A10379" s="17"/>
    </row>
    <row r="10380" spans="1:1" x14ac:dyDescent="0.25">
      <c r="A10380" s="17"/>
    </row>
    <row r="10381" spans="1:1" x14ac:dyDescent="0.25">
      <c r="A10381" s="17"/>
    </row>
    <row r="10382" spans="1:1" x14ac:dyDescent="0.25">
      <c r="A10382" s="17"/>
    </row>
    <row r="10383" spans="1:1" x14ac:dyDescent="0.25">
      <c r="A10383" s="17"/>
    </row>
    <row r="10384" spans="1:1" x14ac:dyDescent="0.25">
      <c r="A10384" s="17"/>
    </row>
    <row r="10385" spans="1:1" x14ac:dyDescent="0.25">
      <c r="A10385" s="17"/>
    </row>
    <row r="10386" spans="1:1" x14ac:dyDescent="0.25">
      <c r="A10386" s="17"/>
    </row>
    <row r="10387" spans="1:1" x14ac:dyDescent="0.25">
      <c r="A10387" s="17"/>
    </row>
    <row r="10388" spans="1:1" x14ac:dyDescent="0.25">
      <c r="A10388" s="17"/>
    </row>
    <row r="10389" spans="1:1" x14ac:dyDescent="0.25">
      <c r="A10389" s="17"/>
    </row>
    <row r="10390" spans="1:1" x14ac:dyDescent="0.25">
      <c r="A10390" s="17"/>
    </row>
    <row r="10391" spans="1:1" x14ac:dyDescent="0.25">
      <c r="A10391" s="17"/>
    </row>
    <row r="10392" spans="1:1" x14ac:dyDescent="0.25">
      <c r="A10392" s="17"/>
    </row>
    <row r="10393" spans="1:1" x14ac:dyDescent="0.25">
      <c r="A10393" s="17"/>
    </row>
    <row r="10394" spans="1:1" x14ac:dyDescent="0.25">
      <c r="A10394" s="17"/>
    </row>
    <row r="10395" spans="1:1" x14ac:dyDescent="0.25">
      <c r="A10395" s="17"/>
    </row>
    <row r="10396" spans="1:1" x14ac:dyDescent="0.25">
      <c r="A10396" s="17"/>
    </row>
    <row r="10397" spans="1:1" x14ac:dyDescent="0.25">
      <c r="A10397" s="17"/>
    </row>
    <row r="10398" spans="1:1" x14ac:dyDescent="0.25">
      <c r="A10398" s="17"/>
    </row>
    <row r="10399" spans="1:1" x14ac:dyDescent="0.25">
      <c r="A10399" s="17"/>
    </row>
    <row r="10400" spans="1:1" x14ac:dyDescent="0.25">
      <c r="A10400" s="17"/>
    </row>
    <row r="10401" spans="1:1" x14ac:dyDescent="0.25">
      <c r="A10401" s="17"/>
    </row>
    <row r="10402" spans="1:1" x14ac:dyDescent="0.25">
      <c r="A10402" s="17"/>
    </row>
    <row r="10403" spans="1:1" x14ac:dyDescent="0.25">
      <c r="A10403" s="17"/>
    </row>
    <row r="10404" spans="1:1" x14ac:dyDescent="0.25">
      <c r="A10404" s="17"/>
    </row>
    <row r="10405" spans="1:1" x14ac:dyDescent="0.25">
      <c r="A10405" s="17"/>
    </row>
    <row r="10406" spans="1:1" x14ac:dyDescent="0.25">
      <c r="A10406" s="17"/>
    </row>
    <row r="10407" spans="1:1" x14ac:dyDescent="0.25">
      <c r="A10407" s="17"/>
    </row>
    <row r="10408" spans="1:1" x14ac:dyDescent="0.25">
      <c r="A10408" s="17"/>
    </row>
    <row r="10409" spans="1:1" x14ac:dyDescent="0.25">
      <c r="A10409" s="17"/>
    </row>
    <row r="10410" spans="1:1" x14ac:dyDescent="0.25">
      <c r="A10410" s="17"/>
    </row>
    <row r="10411" spans="1:1" x14ac:dyDescent="0.25">
      <c r="A10411" s="17"/>
    </row>
    <row r="10412" spans="1:1" x14ac:dyDescent="0.25">
      <c r="A10412" s="17"/>
    </row>
    <row r="10413" spans="1:1" x14ac:dyDescent="0.25">
      <c r="A10413" s="17"/>
    </row>
    <row r="10414" spans="1:1" x14ac:dyDescent="0.25">
      <c r="A10414" s="17"/>
    </row>
    <row r="10415" spans="1:1" x14ac:dyDescent="0.25">
      <c r="A10415" s="17"/>
    </row>
    <row r="10416" spans="1:1" x14ac:dyDescent="0.25">
      <c r="A10416" s="17"/>
    </row>
    <row r="10417" spans="1:1" x14ac:dyDescent="0.25">
      <c r="A10417" s="17"/>
    </row>
    <row r="10418" spans="1:1" x14ac:dyDescent="0.25">
      <c r="A10418" s="17"/>
    </row>
    <row r="10419" spans="1:1" x14ac:dyDescent="0.25">
      <c r="A10419" s="17"/>
    </row>
    <row r="10420" spans="1:1" x14ac:dyDescent="0.25">
      <c r="A10420" s="17"/>
    </row>
    <row r="10421" spans="1:1" x14ac:dyDescent="0.25">
      <c r="A10421" s="17"/>
    </row>
    <row r="10422" spans="1:1" x14ac:dyDescent="0.25">
      <c r="A10422" s="17"/>
    </row>
    <row r="10423" spans="1:1" x14ac:dyDescent="0.25">
      <c r="A10423" s="17"/>
    </row>
    <row r="10424" spans="1:1" x14ac:dyDescent="0.25">
      <c r="A10424" s="17"/>
    </row>
    <row r="10425" spans="1:1" x14ac:dyDescent="0.25">
      <c r="A10425" s="17"/>
    </row>
    <row r="10426" spans="1:1" x14ac:dyDescent="0.25">
      <c r="A10426" s="17"/>
    </row>
    <row r="10427" spans="1:1" x14ac:dyDescent="0.25">
      <c r="A10427" s="17"/>
    </row>
    <row r="10428" spans="1:1" x14ac:dyDescent="0.25">
      <c r="A10428" s="17"/>
    </row>
    <row r="10429" spans="1:1" x14ac:dyDescent="0.25">
      <c r="A10429" s="17"/>
    </row>
    <row r="10430" spans="1:1" x14ac:dyDescent="0.25">
      <c r="A10430" s="17"/>
    </row>
    <row r="10431" spans="1:1" x14ac:dyDescent="0.25">
      <c r="A10431" s="17"/>
    </row>
    <row r="10432" spans="1:1" x14ac:dyDescent="0.25">
      <c r="A10432" s="17"/>
    </row>
    <row r="10433" spans="1:1" x14ac:dyDescent="0.25">
      <c r="A10433" s="17"/>
    </row>
    <row r="10434" spans="1:1" x14ac:dyDescent="0.25">
      <c r="A10434" s="17"/>
    </row>
    <row r="10435" spans="1:1" x14ac:dyDescent="0.25">
      <c r="A10435" s="17"/>
    </row>
    <row r="10436" spans="1:1" x14ac:dyDescent="0.25">
      <c r="A10436" s="17"/>
    </row>
    <row r="10437" spans="1:1" x14ac:dyDescent="0.25">
      <c r="A10437" s="17"/>
    </row>
    <row r="10438" spans="1:1" x14ac:dyDescent="0.25">
      <c r="A10438" s="17"/>
    </row>
    <row r="10439" spans="1:1" x14ac:dyDescent="0.25">
      <c r="A10439" s="17"/>
    </row>
    <row r="10440" spans="1:1" x14ac:dyDescent="0.25">
      <c r="A10440" s="17"/>
    </row>
    <row r="10441" spans="1:1" x14ac:dyDescent="0.25">
      <c r="A10441" s="17"/>
    </row>
    <row r="10442" spans="1:1" x14ac:dyDescent="0.25">
      <c r="A10442" s="17"/>
    </row>
    <row r="10443" spans="1:1" x14ac:dyDescent="0.25">
      <c r="A10443" s="17"/>
    </row>
    <row r="10444" spans="1:1" x14ac:dyDescent="0.25">
      <c r="A10444" s="17"/>
    </row>
    <row r="10445" spans="1:1" x14ac:dyDescent="0.25">
      <c r="A10445" s="17"/>
    </row>
    <row r="10446" spans="1:1" x14ac:dyDescent="0.25">
      <c r="A10446" s="17"/>
    </row>
    <row r="10447" spans="1:1" x14ac:dyDescent="0.25">
      <c r="A10447" s="17"/>
    </row>
    <row r="10448" spans="1:1" x14ac:dyDescent="0.25">
      <c r="A10448" s="17"/>
    </row>
    <row r="10449" spans="1:1" x14ac:dyDescent="0.25">
      <c r="A10449" s="17"/>
    </row>
    <row r="10450" spans="1:1" x14ac:dyDescent="0.25">
      <c r="A10450" s="17"/>
    </row>
    <row r="10451" spans="1:1" x14ac:dyDescent="0.25">
      <c r="A10451" s="17"/>
    </row>
    <row r="10452" spans="1:1" x14ac:dyDescent="0.25">
      <c r="A10452" s="17"/>
    </row>
    <row r="10453" spans="1:1" x14ac:dyDescent="0.25">
      <c r="A10453" s="17"/>
    </row>
    <row r="10454" spans="1:1" x14ac:dyDescent="0.25">
      <c r="A10454" s="17"/>
    </row>
    <row r="10455" spans="1:1" x14ac:dyDescent="0.25">
      <c r="A10455" s="17"/>
    </row>
    <row r="10456" spans="1:1" x14ac:dyDescent="0.25">
      <c r="A10456" s="17"/>
    </row>
    <row r="10457" spans="1:1" x14ac:dyDescent="0.25">
      <c r="A10457" s="17"/>
    </row>
    <row r="10458" spans="1:1" x14ac:dyDescent="0.25">
      <c r="A10458" s="17"/>
    </row>
    <row r="10459" spans="1:1" x14ac:dyDescent="0.25">
      <c r="A10459" s="17"/>
    </row>
    <row r="10460" spans="1:1" x14ac:dyDescent="0.25">
      <c r="A10460" s="17"/>
    </row>
    <row r="10461" spans="1:1" x14ac:dyDescent="0.25">
      <c r="A10461" s="17"/>
    </row>
    <row r="10462" spans="1:1" x14ac:dyDescent="0.25">
      <c r="A10462" s="17"/>
    </row>
    <row r="10463" spans="1:1" x14ac:dyDescent="0.25">
      <c r="A10463" s="17"/>
    </row>
    <row r="10464" spans="1:1" x14ac:dyDescent="0.25">
      <c r="A10464" s="17"/>
    </row>
    <row r="10465" spans="1:1" x14ac:dyDescent="0.25">
      <c r="A10465" s="17"/>
    </row>
    <row r="10466" spans="1:1" x14ac:dyDescent="0.25">
      <c r="A10466" s="17"/>
    </row>
    <row r="10467" spans="1:1" x14ac:dyDescent="0.25">
      <c r="A10467" s="17"/>
    </row>
    <row r="10468" spans="1:1" x14ac:dyDescent="0.25">
      <c r="A10468" s="17"/>
    </row>
    <row r="10469" spans="1:1" x14ac:dyDescent="0.25">
      <c r="A10469" s="17"/>
    </row>
    <row r="10470" spans="1:1" x14ac:dyDescent="0.25">
      <c r="A10470" s="17"/>
    </row>
    <row r="10471" spans="1:1" x14ac:dyDescent="0.25">
      <c r="A10471" s="17"/>
    </row>
    <row r="10472" spans="1:1" x14ac:dyDescent="0.25">
      <c r="A10472" s="17"/>
    </row>
    <row r="10473" spans="1:1" x14ac:dyDescent="0.25">
      <c r="A10473" s="17"/>
    </row>
    <row r="10474" spans="1:1" x14ac:dyDescent="0.25">
      <c r="A10474" s="17"/>
    </row>
    <row r="10475" spans="1:1" x14ac:dyDescent="0.25">
      <c r="A10475" s="17"/>
    </row>
    <row r="10476" spans="1:1" x14ac:dyDescent="0.25">
      <c r="A10476" s="17"/>
    </row>
    <row r="10477" spans="1:1" x14ac:dyDescent="0.25">
      <c r="A10477" s="17"/>
    </row>
    <row r="10478" spans="1:1" x14ac:dyDescent="0.25">
      <c r="A10478" s="17"/>
    </row>
    <row r="10479" spans="1:1" x14ac:dyDescent="0.25">
      <c r="A10479" s="17"/>
    </row>
    <row r="10480" spans="1:1" x14ac:dyDescent="0.25">
      <c r="A10480" s="17"/>
    </row>
    <row r="10481" spans="1:1" x14ac:dyDescent="0.25">
      <c r="A10481" s="17"/>
    </row>
    <row r="10482" spans="1:1" x14ac:dyDescent="0.25">
      <c r="A10482" s="17"/>
    </row>
    <row r="10483" spans="1:1" x14ac:dyDescent="0.25">
      <c r="A10483" s="17"/>
    </row>
    <row r="10484" spans="1:1" x14ac:dyDescent="0.25">
      <c r="A10484" s="17"/>
    </row>
    <row r="10485" spans="1:1" x14ac:dyDescent="0.25">
      <c r="A10485" s="17"/>
    </row>
    <row r="10486" spans="1:1" x14ac:dyDescent="0.25">
      <c r="A10486" s="17"/>
    </row>
    <row r="10487" spans="1:1" x14ac:dyDescent="0.25">
      <c r="A10487" s="17"/>
    </row>
    <row r="10488" spans="1:1" x14ac:dyDescent="0.25">
      <c r="A10488" s="17"/>
    </row>
    <row r="10489" spans="1:1" x14ac:dyDescent="0.25">
      <c r="A10489" s="17"/>
    </row>
    <row r="10490" spans="1:1" x14ac:dyDescent="0.25">
      <c r="A10490" s="17"/>
    </row>
    <row r="10491" spans="1:1" x14ac:dyDescent="0.25">
      <c r="A10491" s="17"/>
    </row>
    <row r="10492" spans="1:1" x14ac:dyDescent="0.25">
      <c r="A10492" s="17"/>
    </row>
    <row r="10493" spans="1:1" x14ac:dyDescent="0.25">
      <c r="A10493" s="17"/>
    </row>
    <row r="10494" spans="1:1" x14ac:dyDescent="0.25">
      <c r="A10494" s="17"/>
    </row>
    <row r="10495" spans="1:1" x14ac:dyDescent="0.25">
      <c r="A10495" s="17"/>
    </row>
    <row r="10496" spans="1:1" x14ac:dyDescent="0.25">
      <c r="A10496" s="17"/>
    </row>
    <row r="10497" spans="1:1" x14ac:dyDescent="0.25">
      <c r="A10497" s="17"/>
    </row>
    <row r="10498" spans="1:1" x14ac:dyDescent="0.25">
      <c r="A10498" s="17"/>
    </row>
    <row r="10499" spans="1:1" x14ac:dyDescent="0.25">
      <c r="A10499" s="17"/>
    </row>
    <row r="10500" spans="1:1" x14ac:dyDescent="0.25">
      <c r="A10500" s="17"/>
    </row>
    <row r="10501" spans="1:1" x14ac:dyDescent="0.25">
      <c r="A10501" s="17"/>
    </row>
    <row r="10502" spans="1:1" x14ac:dyDescent="0.25">
      <c r="A10502" s="17"/>
    </row>
    <row r="10503" spans="1:1" x14ac:dyDescent="0.25">
      <c r="A10503" s="17"/>
    </row>
    <row r="10504" spans="1:1" x14ac:dyDescent="0.25">
      <c r="A10504" s="17"/>
    </row>
    <row r="10505" spans="1:1" x14ac:dyDescent="0.25">
      <c r="A10505" s="17"/>
    </row>
    <row r="10506" spans="1:1" x14ac:dyDescent="0.25">
      <c r="A10506" s="17"/>
    </row>
    <row r="10507" spans="1:1" x14ac:dyDescent="0.25">
      <c r="A10507" s="17"/>
    </row>
    <row r="10508" spans="1:1" x14ac:dyDescent="0.25">
      <c r="A10508" s="17"/>
    </row>
    <row r="10509" spans="1:1" x14ac:dyDescent="0.25">
      <c r="A10509" s="17"/>
    </row>
    <row r="10510" spans="1:1" x14ac:dyDescent="0.25">
      <c r="A10510" s="17"/>
    </row>
    <row r="10511" spans="1:1" x14ac:dyDescent="0.25">
      <c r="A10511" s="17"/>
    </row>
    <row r="10512" spans="1:1" x14ac:dyDescent="0.25">
      <c r="A10512" s="17"/>
    </row>
    <row r="10513" spans="1:1" x14ac:dyDescent="0.25">
      <c r="A10513" s="17"/>
    </row>
    <row r="10514" spans="1:1" x14ac:dyDescent="0.25">
      <c r="A10514" s="17"/>
    </row>
    <row r="10515" spans="1:1" x14ac:dyDescent="0.25">
      <c r="A10515" s="17"/>
    </row>
    <row r="10516" spans="1:1" x14ac:dyDescent="0.25">
      <c r="A10516" s="17"/>
    </row>
    <row r="10517" spans="1:1" x14ac:dyDescent="0.25">
      <c r="A10517" s="17"/>
    </row>
    <row r="10518" spans="1:1" x14ac:dyDescent="0.25">
      <c r="A10518" s="17"/>
    </row>
    <row r="10519" spans="1:1" x14ac:dyDescent="0.25">
      <c r="A10519" s="17"/>
    </row>
    <row r="10520" spans="1:1" x14ac:dyDescent="0.25">
      <c r="A10520" s="17"/>
    </row>
    <row r="10521" spans="1:1" x14ac:dyDescent="0.25">
      <c r="A10521" s="17"/>
    </row>
    <row r="10522" spans="1:1" x14ac:dyDescent="0.25">
      <c r="A10522" s="17"/>
    </row>
    <row r="10523" spans="1:1" x14ac:dyDescent="0.25">
      <c r="A10523" s="17"/>
    </row>
    <row r="10524" spans="1:1" x14ac:dyDescent="0.25">
      <c r="A10524" s="17"/>
    </row>
    <row r="10525" spans="1:1" x14ac:dyDescent="0.25">
      <c r="A10525" s="17"/>
    </row>
    <row r="10526" spans="1:1" x14ac:dyDescent="0.25">
      <c r="A10526" s="17"/>
    </row>
    <row r="10527" spans="1:1" x14ac:dyDescent="0.25">
      <c r="A10527" s="17"/>
    </row>
    <row r="10528" spans="1:1" x14ac:dyDescent="0.25">
      <c r="A10528" s="17"/>
    </row>
    <row r="10529" spans="1:1" x14ac:dyDescent="0.25">
      <c r="A10529" s="17"/>
    </row>
    <row r="10530" spans="1:1" x14ac:dyDescent="0.25">
      <c r="A10530" s="17"/>
    </row>
    <row r="10531" spans="1:1" x14ac:dyDescent="0.25">
      <c r="A10531" s="17"/>
    </row>
    <row r="10532" spans="1:1" x14ac:dyDescent="0.25">
      <c r="A10532" s="17"/>
    </row>
    <row r="10533" spans="1:1" x14ac:dyDescent="0.25">
      <c r="A10533" s="17"/>
    </row>
    <row r="10534" spans="1:1" x14ac:dyDescent="0.25">
      <c r="A10534" s="17"/>
    </row>
    <row r="10535" spans="1:1" x14ac:dyDescent="0.25">
      <c r="A10535" s="17"/>
    </row>
    <row r="10536" spans="1:1" x14ac:dyDescent="0.25">
      <c r="A10536" s="17"/>
    </row>
    <row r="10537" spans="1:1" x14ac:dyDescent="0.25">
      <c r="A10537" s="17"/>
    </row>
    <row r="10538" spans="1:1" x14ac:dyDescent="0.25">
      <c r="A10538" s="17"/>
    </row>
    <row r="10539" spans="1:1" x14ac:dyDescent="0.25">
      <c r="A10539" s="17"/>
    </row>
    <row r="10540" spans="1:1" x14ac:dyDescent="0.25">
      <c r="A10540" s="17"/>
    </row>
    <row r="10541" spans="1:1" x14ac:dyDescent="0.25">
      <c r="A10541" s="17"/>
    </row>
    <row r="10542" spans="1:1" x14ac:dyDescent="0.25">
      <c r="A10542" s="17"/>
    </row>
    <row r="10543" spans="1:1" x14ac:dyDescent="0.25">
      <c r="A10543" s="17"/>
    </row>
    <row r="10544" spans="1:1" x14ac:dyDescent="0.25">
      <c r="A10544" s="17"/>
    </row>
    <row r="10545" spans="1:1" x14ac:dyDescent="0.25">
      <c r="A10545" s="17"/>
    </row>
    <row r="10546" spans="1:1" x14ac:dyDescent="0.25">
      <c r="A10546" s="17"/>
    </row>
    <row r="10547" spans="1:1" x14ac:dyDescent="0.25">
      <c r="A10547" s="17"/>
    </row>
    <row r="10548" spans="1:1" x14ac:dyDescent="0.25">
      <c r="A10548" s="17"/>
    </row>
    <row r="10549" spans="1:1" x14ac:dyDescent="0.25">
      <c r="A10549" s="17"/>
    </row>
    <row r="10550" spans="1:1" x14ac:dyDescent="0.25">
      <c r="A10550" s="17"/>
    </row>
    <row r="10551" spans="1:1" x14ac:dyDescent="0.25">
      <c r="A10551" s="17"/>
    </row>
    <row r="10552" spans="1:1" x14ac:dyDescent="0.25">
      <c r="A10552" s="17"/>
    </row>
    <row r="10553" spans="1:1" x14ac:dyDescent="0.25">
      <c r="A10553" s="17"/>
    </row>
    <row r="10554" spans="1:1" x14ac:dyDescent="0.25">
      <c r="A10554" s="17"/>
    </row>
    <row r="10555" spans="1:1" x14ac:dyDescent="0.25">
      <c r="A10555" s="17"/>
    </row>
    <row r="10556" spans="1:1" x14ac:dyDescent="0.25">
      <c r="A10556" s="17"/>
    </row>
    <row r="10557" spans="1:1" x14ac:dyDescent="0.25">
      <c r="A10557" s="17"/>
    </row>
    <row r="10558" spans="1:1" x14ac:dyDescent="0.25">
      <c r="A10558" s="17"/>
    </row>
    <row r="10559" spans="1:1" x14ac:dyDescent="0.25">
      <c r="A10559" s="17"/>
    </row>
    <row r="10560" spans="1:1" x14ac:dyDescent="0.25">
      <c r="A10560" s="17"/>
    </row>
    <row r="10561" spans="1:1" x14ac:dyDescent="0.25">
      <c r="A10561" s="17"/>
    </row>
    <row r="10562" spans="1:1" x14ac:dyDescent="0.25">
      <c r="A10562" s="17"/>
    </row>
    <row r="10563" spans="1:1" x14ac:dyDescent="0.25">
      <c r="A10563" s="17"/>
    </row>
    <row r="10564" spans="1:1" x14ac:dyDescent="0.25">
      <c r="A10564" s="17"/>
    </row>
    <row r="10565" spans="1:1" x14ac:dyDescent="0.25">
      <c r="A10565" s="17"/>
    </row>
    <row r="10566" spans="1:1" x14ac:dyDescent="0.25">
      <c r="A10566" s="17"/>
    </row>
    <row r="10567" spans="1:1" x14ac:dyDescent="0.25">
      <c r="A10567" s="17"/>
    </row>
    <row r="10568" spans="1:1" x14ac:dyDescent="0.25">
      <c r="A10568" s="17"/>
    </row>
    <row r="10569" spans="1:1" x14ac:dyDescent="0.25">
      <c r="A10569" s="17"/>
    </row>
    <row r="10570" spans="1:1" x14ac:dyDescent="0.25">
      <c r="A10570" s="17"/>
    </row>
    <row r="10571" spans="1:1" x14ac:dyDescent="0.25">
      <c r="A10571" s="17"/>
    </row>
    <row r="10572" spans="1:1" x14ac:dyDescent="0.25">
      <c r="A10572" s="17"/>
    </row>
    <row r="10573" spans="1:1" x14ac:dyDescent="0.25">
      <c r="A10573" s="17"/>
    </row>
    <row r="10574" spans="1:1" x14ac:dyDescent="0.25">
      <c r="A10574" s="17"/>
    </row>
    <row r="10575" spans="1:1" x14ac:dyDescent="0.25">
      <c r="A10575" s="17"/>
    </row>
    <row r="10576" spans="1:1" x14ac:dyDescent="0.25">
      <c r="A10576" s="17"/>
    </row>
    <row r="10577" spans="1:1" x14ac:dyDescent="0.25">
      <c r="A10577" s="17"/>
    </row>
    <row r="10578" spans="1:1" x14ac:dyDescent="0.25">
      <c r="A10578" s="17"/>
    </row>
    <row r="10579" spans="1:1" x14ac:dyDescent="0.25">
      <c r="A10579" s="17"/>
    </row>
    <row r="10580" spans="1:1" x14ac:dyDescent="0.25">
      <c r="A10580" s="17"/>
    </row>
    <row r="10581" spans="1:1" x14ac:dyDescent="0.25">
      <c r="A10581" s="17"/>
    </row>
    <row r="10582" spans="1:1" x14ac:dyDescent="0.25">
      <c r="A10582" s="17"/>
    </row>
    <row r="10583" spans="1:1" x14ac:dyDescent="0.25">
      <c r="A10583" s="17"/>
    </row>
    <row r="10584" spans="1:1" x14ac:dyDescent="0.25">
      <c r="A10584" s="17"/>
    </row>
    <row r="10585" spans="1:1" x14ac:dyDescent="0.25">
      <c r="A10585" s="17"/>
    </row>
    <row r="10586" spans="1:1" x14ac:dyDescent="0.25">
      <c r="A10586" s="17"/>
    </row>
    <row r="10587" spans="1:1" x14ac:dyDescent="0.25">
      <c r="A10587" s="17"/>
    </row>
    <row r="10588" spans="1:1" x14ac:dyDescent="0.25">
      <c r="A10588" s="17"/>
    </row>
    <row r="10589" spans="1:1" x14ac:dyDescent="0.25">
      <c r="A10589" s="17"/>
    </row>
    <row r="10590" spans="1:1" x14ac:dyDescent="0.25">
      <c r="A10590" s="17"/>
    </row>
    <row r="10591" spans="1:1" x14ac:dyDescent="0.25">
      <c r="A10591" s="17"/>
    </row>
    <row r="10592" spans="1:1" x14ac:dyDescent="0.25">
      <c r="A10592" s="17"/>
    </row>
    <row r="10593" spans="1:1" x14ac:dyDescent="0.25">
      <c r="A10593" s="17"/>
    </row>
    <row r="10594" spans="1:1" x14ac:dyDescent="0.25">
      <c r="A10594" s="17"/>
    </row>
    <row r="10595" spans="1:1" x14ac:dyDescent="0.25">
      <c r="A10595" s="17"/>
    </row>
    <row r="10596" spans="1:1" x14ac:dyDescent="0.25">
      <c r="A10596" s="17"/>
    </row>
    <row r="10597" spans="1:1" x14ac:dyDescent="0.25">
      <c r="A10597" s="17"/>
    </row>
    <row r="10598" spans="1:1" x14ac:dyDescent="0.25">
      <c r="A10598" s="17"/>
    </row>
    <row r="10599" spans="1:1" x14ac:dyDescent="0.25">
      <c r="A10599" s="17"/>
    </row>
    <row r="10600" spans="1:1" x14ac:dyDescent="0.25">
      <c r="A10600" s="17"/>
    </row>
    <row r="10601" spans="1:1" x14ac:dyDescent="0.25">
      <c r="A10601" s="17"/>
    </row>
    <row r="10602" spans="1:1" x14ac:dyDescent="0.25">
      <c r="A10602" s="17"/>
    </row>
    <row r="10603" spans="1:1" x14ac:dyDescent="0.25">
      <c r="A10603" s="17"/>
    </row>
    <row r="10604" spans="1:1" x14ac:dyDescent="0.25">
      <c r="A10604" s="17"/>
    </row>
    <row r="10605" spans="1:1" x14ac:dyDescent="0.25">
      <c r="A10605" s="17"/>
    </row>
    <row r="10606" spans="1:1" x14ac:dyDescent="0.25">
      <c r="A10606" s="17"/>
    </row>
    <row r="10607" spans="1:1" x14ac:dyDescent="0.25">
      <c r="A10607" s="17"/>
    </row>
    <row r="10608" spans="1:1" x14ac:dyDescent="0.25">
      <c r="A10608" s="17"/>
    </row>
    <row r="10609" spans="1:1" x14ac:dyDescent="0.25">
      <c r="A10609" s="17"/>
    </row>
    <row r="10610" spans="1:1" x14ac:dyDescent="0.25">
      <c r="A10610" s="17"/>
    </row>
    <row r="10611" spans="1:1" x14ac:dyDescent="0.25">
      <c r="A10611" s="17"/>
    </row>
    <row r="10612" spans="1:1" x14ac:dyDescent="0.25">
      <c r="A10612" s="17"/>
    </row>
    <row r="10613" spans="1:1" x14ac:dyDescent="0.25">
      <c r="A10613" s="17"/>
    </row>
    <row r="10614" spans="1:1" x14ac:dyDescent="0.25">
      <c r="A10614" s="17"/>
    </row>
    <row r="10615" spans="1:1" x14ac:dyDescent="0.25">
      <c r="A10615" s="17"/>
    </row>
    <row r="10616" spans="1:1" x14ac:dyDescent="0.25">
      <c r="A10616" s="17"/>
    </row>
    <row r="10617" spans="1:1" x14ac:dyDescent="0.25">
      <c r="A10617" s="17"/>
    </row>
    <row r="10618" spans="1:1" x14ac:dyDescent="0.25">
      <c r="A10618" s="17"/>
    </row>
    <row r="10619" spans="1:1" x14ac:dyDescent="0.25">
      <c r="A10619" s="17"/>
    </row>
    <row r="10620" spans="1:1" x14ac:dyDescent="0.25">
      <c r="A10620" s="17"/>
    </row>
    <row r="10621" spans="1:1" x14ac:dyDescent="0.25">
      <c r="A10621" s="17"/>
    </row>
    <row r="10622" spans="1:1" x14ac:dyDescent="0.25">
      <c r="A10622" s="17"/>
    </row>
    <row r="10623" spans="1:1" x14ac:dyDescent="0.25">
      <c r="A10623" s="17"/>
    </row>
    <row r="10624" spans="1:1" x14ac:dyDescent="0.25">
      <c r="A10624" s="17"/>
    </row>
    <row r="10625" spans="1:1" x14ac:dyDescent="0.25">
      <c r="A10625" s="17"/>
    </row>
    <row r="10626" spans="1:1" x14ac:dyDescent="0.25">
      <c r="A10626" s="17"/>
    </row>
    <row r="10627" spans="1:1" x14ac:dyDescent="0.25">
      <c r="A10627" s="17"/>
    </row>
    <row r="10628" spans="1:1" x14ac:dyDescent="0.25">
      <c r="A10628" s="17"/>
    </row>
    <row r="10629" spans="1:1" x14ac:dyDescent="0.25">
      <c r="A10629" s="17"/>
    </row>
    <row r="10630" spans="1:1" x14ac:dyDescent="0.25">
      <c r="A10630" s="17"/>
    </row>
    <row r="10631" spans="1:1" x14ac:dyDescent="0.25">
      <c r="A10631" s="17"/>
    </row>
    <row r="10632" spans="1:1" x14ac:dyDescent="0.25">
      <c r="A10632" s="17"/>
    </row>
    <row r="10633" spans="1:1" x14ac:dyDescent="0.25">
      <c r="A10633" s="17"/>
    </row>
    <row r="10634" spans="1:1" x14ac:dyDescent="0.25">
      <c r="A10634" s="17"/>
    </row>
    <row r="10635" spans="1:1" x14ac:dyDescent="0.25">
      <c r="A10635" s="17"/>
    </row>
    <row r="10636" spans="1:1" x14ac:dyDescent="0.25">
      <c r="A10636" s="17"/>
    </row>
    <row r="10637" spans="1:1" x14ac:dyDescent="0.25">
      <c r="A10637" s="17"/>
    </row>
    <row r="10638" spans="1:1" x14ac:dyDescent="0.25">
      <c r="A10638" s="17"/>
    </row>
    <row r="10639" spans="1:1" x14ac:dyDescent="0.25">
      <c r="A10639" s="17"/>
    </row>
    <row r="10640" spans="1:1" x14ac:dyDescent="0.25">
      <c r="A10640" s="17"/>
    </row>
    <row r="10641" spans="1:1" x14ac:dyDescent="0.25">
      <c r="A10641" s="17"/>
    </row>
    <row r="10642" spans="1:1" x14ac:dyDescent="0.25">
      <c r="A10642" s="17"/>
    </row>
    <row r="10643" spans="1:1" x14ac:dyDescent="0.25">
      <c r="A10643" s="17"/>
    </row>
    <row r="10644" spans="1:1" x14ac:dyDescent="0.25">
      <c r="A10644" s="17"/>
    </row>
    <row r="10645" spans="1:1" x14ac:dyDescent="0.25">
      <c r="A10645" s="17"/>
    </row>
    <row r="10646" spans="1:1" x14ac:dyDescent="0.25">
      <c r="A10646" s="17"/>
    </row>
    <row r="10647" spans="1:1" x14ac:dyDescent="0.25">
      <c r="A10647" s="17"/>
    </row>
    <row r="10648" spans="1:1" x14ac:dyDescent="0.25">
      <c r="A10648" s="17"/>
    </row>
    <row r="10649" spans="1:1" x14ac:dyDescent="0.25">
      <c r="A10649" s="17"/>
    </row>
    <row r="10650" spans="1:1" x14ac:dyDescent="0.25">
      <c r="A10650" s="17"/>
    </row>
    <row r="10651" spans="1:1" x14ac:dyDescent="0.25">
      <c r="A10651" s="17"/>
    </row>
    <row r="10652" spans="1:1" x14ac:dyDescent="0.25">
      <c r="A10652" s="17"/>
    </row>
    <row r="10653" spans="1:1" x14ac:dyDescent="0.25">
      <c r="A10653" s="17"/>
    </row>
    <row r="10654" spans="1:1" x14ac:dyDescent="0.25">
      <c r="A10654" s="17"/>
    </row>
    <row r="10655" spans="1:1" x14ac:dyDescent="0.25">
      <c r="A10655" s="17"/>
    </row>
    <row r="10656" spans="1:1" x14ac:dyDescent="0.25">
      <c r="A10656" s="17"/>
    </row>
    <row r="10657" spans="1:1" x14ac:dyDescent="0.25">
      <c r="A10657" s="17"/>
    </row>
    <row r="10658" spans="1:1" x14ac:dyDescent="0.25">
      <c r="A10658" s="17"/>
    </row>
    <row r="10659" spans="1:1" x14ac:dyDescent="0.25">
      <c r="A10659" s="17"/>
    </row>
    <row r="10660" spans="1:1" x14ac:dyDescent="0.25">
      <c r="A10660" s="17"/>
    </row>
    <row r="10661" spans="1:1" x14ac:dyDescent="0.25">
      <c r="A10661" s="17"/>
    </row>
    <row r="10662" spans="1:1" x14ac:dyDescent="0.25">
      <c r="A10662" s="17"/>
    </row>
    <row r="10663" spans="1:1" x14ac:dyDescent="0.25">
      <c r="A10663" s="17"/>
    </row>
    <row r="10664" spans="1:1" x14ac:dyDescent="0.25">
      <c r="A10664" s="17"/>
    </row>
    <row r="10665" spans="1:1" x14ac:dyDescent="0.25">
      <c r="A10665" s="17"/>
    </row>
    <row r="10666" spans="1:1" x14ac:dyDescent="0.25">
      <c r="A10666" s="17"/>
    </row>
    <row r="10667" spans="1:1" x14ac:dyDescent="0.25">
      <c r="A10667" s="17"/>
    </row>
    <row r="10668" spans="1:1" x14ac:dyDescent="0.25">
      <c r="A10668" s="17"/>
    </row>
    <row r="10669" spans="1:1" x14ac:dyDescent="0.25">
      <c r="A10669" s="17"/>
    </row>
    <row r="10670" spans="1:1" x14ac:dyDescent="0.25">
      <c r="A10670" s="17"/>
    </row>
    <row r="10671" spans="1:1" x14ac:dyDescent="0.25">
      <c r="A10671" s="17"/>
    </row>
    <row r="10672" spans="1:1" x14ac:dyDescent="0.25">
      <c r="A10672" s="17"/>
    </row>
    <row r="10673" spans="1:1" x14ac:dyDescent="0.25">
      <c r="A10673" s="17"/>
    </row>
    <row r="10674" spans="1:1" x14ac:dyDescent="0.25">
      <c r="A10674" s="17"/>
    </row>
    <row r="10675" spans="1:1" x14ac:dyDescent="0.25">
      <c r="A10675" s="17"/>
    </row>
    <row r="10676" spans="1:1" x14ac:dyDescent="0.25">
      <c r="A10676" s="17"/>
    </row>
    <row r="10677" spans="1:1" x14ac:dyDescent="0.25">
      <c r="A10677" s="17"/>
    </row>
    <row r="10678" spans="1:1" x14ac:dyDescent="0.25">
      <c r="A10678" s="17"/>
    </row>
    <row r="10679" spans="1:1" x14ac:dyDescent="0.25">
      <c r="A10679" s="17"/>
    </row>
    <row r="10680" spans="1:1" x14ac:dyDescent="0.25">
      <c r="A10680" s="17"/>
    </row>
    <row r="10681" spans="1:1" x14ac:dyDescent="0.25">
      <c r="A10681" s="17"/>
    </row>
    <row r="10682" spans="1:1" x14ac:dyDescent="0.25">
      <c r="A10682" s="17"/>
    </row>
    <row r="10683" spans="1:1" x14ac:dyDescent="0.25">
      <c r="A10683" s="17"/>
    </row>
    <row r="10684" spans="1:1" x14ac:dyDescent="0.25">
      <c r="A10684" s="17"/>
    </row>
    <row r="10685" spans="1:1" x14ac:dyDescent="0.25">
      <c r="A10685" s="17"/>
    </row>
    <row r="10686" spans="1:1" x14ac:dyDescent="0.25">
      <c r="A10686" s="17"/>
    </row>
    <row r="10687" spans="1:1" x14ac:dyDescent="0.25">
      <c r="A10687" s="17"/>
    </row>
    <row r="10688" spans="1:1" x14ac:dyDescent="0.25">
      <c r="A10688" s="17"/>
    </row>
    <row r="10689" spans="1:1" x14ac:dyDescent="0.25">
      <c r="A10689" s="17"/>
    </row>
    <row r="10690" spans="1:1" x14ac:dyDescent="0.25">
      <c r="A10690" s="17"/>
    </row>
    <row r="10691" spans="1:1" x14ac:dyDescent="0.25">
      <c r="A10691" s="17"/>
    </row>
    <row r="10692" spans="1:1" x14ac:dyDescent="0.25">
      <c r="A10692" s="17"/>
    </row>
    <row r="10693" spans="1:1" x14ac:dyDescent="0.25">
      <c r="A10693" s="17"/>
    </row>
    <row r="10694" spans="1:1" x14ac:dyDescent="0.25">
      <c r="A10694" s="17"/>
    </row>
    <row r="10695" spans="1:1" x14ac:dyDescent="0.25">
      <c r="A10695" s="17"/>
    </row>
    <row r="10696" spans="1:1" x14ac:dyDescent="0.25">
      <c r="A10696" s="17"/>
    </row>
    <row r="10697" spans="1:1" x14ac:dyDescent="0.25">
      <c r="A10697" s="17"/>
    </row>
    <row r="10698" spans="1:1" x14ac:dyDescent="0.25">
      <c r="A10698" s="17"/>
    </row>
    <row r="10699" spans="1:1" x14ac:dyDescent="0.25">
      <c r="A10699" s="17"/>
    </row>
    <row r="10700" spans="1:1" x14ac:dyDescent="0.25">
      <c r="A10700" s="17"/>
    </row>
    <row r="10701" spans="1:1" x14ac:dyDescent="0.25">
      <c r="A10701" s="17"/>
    </row>
    <row r="10702" spans="1:1" x14ac:dyDescent="0.25">
      <c r="A10702" s="17"/>
    </row>
    <row r="10703" spans="1:1" x14ac:dyDescent="0.25">
      <c r="A10703" s="17"/>
    </row>
    <row r="10704" spans="1:1" x14ac:dyDescent="0.25">
      <c r="A10704" s="17"/>
    </row>
    <row r="10705" spans="1:1" x14ac:dyDescent="0.25">
      <c r="A10705" s="17"/>
    </row>
    <row r="10706" spans="1:1" x14ac:dyDescent="0.25">
      <c r="A10706" s="17"/>
    </row>
    <row r="10707" spans="1:1" x14ac:dyDescent="0.25">
      <c r="A10707" s="17"/>
    </row>
    <row r="10708" spans="1:1" x14ac:dyDescent="0.25">
      <c r="A10708" s="17"/>
    </row>
    <row r="10709" spans="1:1" x14ac:dyDescent="0.25">
      <c r="A10709" s="17"/>
    </row>
    <row r="10710" spans="1:1" x14ac:dyDescent="0.25">
      <c r="A10710" s="17"/>
    </row>
    <row r="10711" spans="1:1" x14ac:dyDescent="0.25">
      <c r="A10711" s="17"/>
    </row>
    <row r="10712" spans="1:1" x14ac:dyDescent="0.25">
      <c r="A10712" s="17"/>
    </row>
    <row r="10713" spans="1:1" x14ac:dyDescent="0.25">
      <c r="A10713" s="17"/>
    </row>
    <row r="10714" spans="1:1" x14ac:dyDescent="0.25">
      <c r="A10714" s="17"/>
    </row>
    <row r="10715" spans="1:1" x14ac:dyDescent="0.25">
      <c r="A10715" s="17"/>
    </row>
    <row r="10716" spans="1:1" x14ac:dyDescent="0.25">
      <c r="A10716" s="17"/>
    </row>
    <row r="10717" spans="1:1" x14ac:dyDescent="0.25">
      <c r="A10717" s="17"/>
    </row>
    <row r="10718" spans="1:1" x14ac:dyDescent="0.25">
      <c r="A10718" s="17"/>
    </row>
    <row r="10719" spans="1:1" x14ac:dyDescent="0.25">
      <c r="A10719" s="17"/>
    </row>
    <row r="10720" spans="1:1" x14ac:dyDescent="0.25">
      <c r="A10720" s="17"/>
    </row>
    <row r="10721" spans="1:1" x14ac:dyDescent="0.25">
      <c r="A10721" s="17"/>
    </row>
    <row r="10722" spans="1:1" x14ac:dyDescent="0.25">
      <c r="A10722" s="17"/>
    </row>
    <row r="10723" spans="1:1" x14ac:dyDescent="0.25">
      <c r="A10723" s="17"/>
    </row>
    <row r="10724" spans="1:1" x14ac:dyDescent="0.25">
      <c r="A10724" s="17"/>
    </row>
    <row r="10725" spans="1:1" x14ac:dyDescent="0.25">
      <c r="A10725" s="17"/>
    </row>
    <row r="10726" spans="1:1" x14ac:dyDescent="0.25">
      <c r="A10726" s="17"/>
    </row>
    <row r="10727" spans="1:1" x14ac:dyDescent="0.25">
      <c r="A10727" s="17"/>
    </row>
    <row r="10728" spans="1:1" x14ac:dyDescent="0.25">
      <c r="A10728" s="17"/>
    </row>
    <row r="10729" spans="1:1" x14ac:dyDescent="0.25">
      <c r="A10729" s="17"/>
    </row>
    <row r="10730" spans="1:1" x14ac:dyDescent="0.25">
      <c r="A10730" s="17"/>
    </row>
    <row r="10731" spans="1:1" x14ac:dyDescent="0.25">
      <c r="A10731" s="17"/>
    </row>
    <row r="10732" spans="1:1" x14ac:dyDescent="0.25">
      <c r="A10732" s="17"/>
    </row>
    <row r="10733" spans="1:1" x14ac:dyDescent="0.25">
      <c r="A10733" s="17"/>
    </row>
    <row r="10734" spans="1:1" x14ac:dyDescent="0.25">
      <c r="A10734" s="17"/>
    </row>
    <row r="10735" spans="1:1" x14ac:dyDescent="0.25">
      <c r="A10735" s="17"/>
    </row>
    <row r="10736" spans="1:1" x14ac:dyDescent="0.25">
      <c r="A10736" s="17"/>
    </row>
    <row r="10737" spans="1:1" x14ac:dyDescent="0.25">
      <c r="A10737" s="17"/>
    </row>
    <row r="10738" spans="1:1" x14ac:dyDescent="0.25">
      <c r="A10738" s="17"/>
    </row>
    <row r="10739" spans="1:1" x14ac:dyDescent="0.25">
      <c r="A10739" s="17"/>
    </row>
    <row r="10740" spans="1:1" x14ac:dyDescent="0.25">
      <c r="A10740" s="17"/>
    </row>
    <row r="10741" spans="1:1" x14ac:dyDescent="0.25">
      <c r="A10741" s="17"/>
    </row>
    <row r="10742" spans="1:1" x14ac:dyDescent="0.25">
      <c r="A10742" s="17"/>
    </row>
    <row r="10743" spans="1:1" x14ac:dyDescent="0.25">
      <c r="A10743" s="17"/>
    </row>
    <row r="10744" spans="1:1" x14ac:dyDescent="0.25">
      <c r="A10744" s="17"/>
    </row>
    <row r="10745" spans="1:1" x14ac:dyDescent="0.25">
      <c r="A10745" s="17"/>
    </row>
    <row r="10746" spans="1:1" x14ac:dyDescent="0.25">
      <c r="A10746" s="17"/>
    </row>
    <row r="10747" spans="1:1" x14ac:dyDescent="0.25">
      <c r="A10747" s="17"/>
    </row>
    <row r="10748" spans="1:1" x14ac:dyDescent="0.25">
      <c r="A10748" s="17"/>
    </row>
    <row r="10749" spans="1:1" x14ac:dyDescent="0.25">
      <c r="A10749" s="17"/>
    </row>
    <row r="10750" spans="1:1" x14ac:dyDescent="0.25">
      <c r="A10750" s="17"/>
    </row>
    <row r="10751" spans="1:1" x14ac:dyDescent="0.25">
      <c r="A10751" s="17"/>
    </row>
    <row r="10752" spans="1:1" x14ac:dyDescent="0.25">
      <c r="A10752" s="17"/>
    </row>
    <row r="10753" spans="1:1" x14ac:dyDescent="0.25">
      <c r="A10753" s="17"/>
    </row>
    <row r="10754" spans="1:1" x14ac:dyDescent="0.25">
      <c r="A10754" s="17"/>
    </row>
    <row r="10755" spans="1:1" x14ac:dyDescent="0.25">
      <c r="A10755" s="17"/>
    </row>
    <row r="10756" spans="1:1" x14ac:dyDescent="0.25">
      <c r="A10756" s="17"/>
    </row>
    <row r="10757" spans="1:1" x14ac:dyDescent="0.25">
      <c r="A10757" s="17"/>
    </row>
    <row r="10758" spans="1:1" x14ac:dyDescent="0.25">
      <c r="A10758" s="17"/>
    </row>
    <row r="10759" spans="1:1" x14ac:dyDescent="0.25">
      <c r="A10759" s="17"/>
    </row>
    <row r="10760" spans="1:1" x14ac:dyDescent="0.25">
      <c r="A10760" s="17"/>
    </row>
    <row r="10761" spans="1:1" x14ac:dyDescent="0.25">
      <c r="A10761" s="17"/>
    </row>
    <row r="10762" spans="1:1" x14ac:dyDescent="0.25">
      <c r="A10762" s="17"/>
    </row>
    <row r="10763" spans="1:1" x14ac:dyDescent="0.25">
      <c r="A10763" s="17"/>
    </row>
    <row r="10764" spans="1:1" x14ac:dyDescent="0.25">
      <c r="A10764" s="17"/>
    </row>
    <row r="10765" spans="1:1" x14ac:dyDescent="0.25">
      <c r="A10765" s="17"/>
    </row>
    <row r="10766" spans="1:1" x14ac:dyDescent="0.25">
      <c r="A10766" s="17"/>
    </row>
    <row r="10767" spans="1:1" x14ac:dyDescent="0.25">
      <c r="A10767" s="17"/>
    </row>
    <row r="10768" spans="1:1" x14ac:dyDescent="0.25">
      <c r="A10768" s="17"/>
    </row>
    <row r="10769" spans="1:1" x14ac:dyDescent="0.25">
      <c r="A10769" s="17"/>
    </row>
    <row r="10770" spans="1:1" x14ac:dyDescent="0.25">
      <c r="A10770" s="17"/>
    </row>
    <row r="10771" spans="1:1" x14ac:dyDescent="0.25">
      <c r="A10771" s="17"/>
    </row>
    <row r="10772" spans="1:1" x14ac:dyDescent="0.25">
      <c r="A10772" s="17"/>
    </row>
    <row r="10773" spans="1:1" x14ac:dyDescent="0.25">
      <c r="A10773" s="17"/>
    </row>
    <row r="10774" spans="1:1" x14ac:dyDescent="0.25">
      <c r="A10774" s="17"/>
    </row>
    <row r="10775" spans="1:1" x14ac:dyDescent="0.25">
      <c r="A10775" s="17"/>
    </row>
    <row r="10776" spans="1:1" x14ac:dyDescent="0.25">
      <c r="A10776" s="17"/>
    </row>
    <row r="10777" spans="1:1" x14ac:dyDescent="0.25">
      <c r="A10777" s="17"/>
    </row>
    <row r="10778" spans="1:1" x14ac:dyDescent="0.25">
      <c r="A10778" s="17"/>
    </row>
    <row r="10779" spans="1:1" x14ac:dyDescent="0.25">
      <c r="A10779" s="17"/>
    </row>
    <row r="10780" spans="1:1" x14ac:dyDescent="0.25">
      <c r="A10780" s="17"/>
    </row>
    <row r="10781" spans="1:1" x14ac:dyDescent="0.25">
      <c r="A10781" s="17"/>
    </row>
    <row r="10782" spans="1:1" x14ac:dyDescent="0.25">
      <c r="A10782" s="17"/>
    </row>
    <row r="10783" spans="1:1" x14ac:dyDescent="0.25">
      <c r="A10783" s="17"/>
    </row>
    <row r="10784" spans="1:1" x14ac:dyDescent="0.25">
      <c r="A10784" s="17"/>
    </row>
    <row r="10785" spans="1:1" x14ac:dyDescent="0.25">
      <c r="A10785" s="17"/>
    </row>
    <row r="10786" spans="1:1" x14ac:dyDescent="0.25">
      <c r="A10786" s="17"/>
    </row>
    <row r="10787" spans="1:1" x14ac:dyDescent="0.25">
      <c r="A10787" s="17"/>
    </row>
    <row r="10788" spans="1:1" x14ac:dyDescent="0.25">
      <c r="A10788" s="17"/>
    </row>
    <row r="10789" spans="1:1" x14ac:dyDescent="0.25">
      <c r="A10789" s="17"/>
    </row>
    <row r="10790" spans="1:1" x14ac:dyDescent="0.25">
      <c r="A10790" s="17"/>
    </row>
    <row r="10791" spans="1:1" x14ac:dyDescent="0.25">
      <c r="A10791" s="17"/>
    </row>
    <row r="10792" spans="1:1" x14ac:dyDescent="0.25">
      <c r="A10792" s="17"/>
    </row>
    <row r="10793" spans="1:1" x14ac:dyDescent="0.25">
      <c r="A10793" s="17"/>
    </row>
    <row r="10794" spans="1:1" x14ac:dyDescent="0.25">
      <c r="A10794" s="17"/>
    </row>
    <row r="10795" spans="1:1" x14ac:dyDescent="0.25">
      <c r="A10795" s="17"/>
    </row>
    <row r="10796" spans="1:1" x14ac:dyDescent="0.25">
      <c r="A10796" s="17"/>
    </row>
    <row r="10797" spans="1:1" x14ac:dyDescent="0.25">
      <c r="A10797" s="17"/>
    </row>
    <row r="10798" spans="1:1" x14ac:dyDescent="0.25">
      <c r="A10798" s="17"/>
    </row>
    <row r="10799" spans="1:1" x14ac:dyDescent="0.25">
      <c r="A10799" s="17"/>
    </row>
    <row r="10800" spans="1:1" x14ac:dyDescent="0.25">
      <c r="A10800" s="17"/>
    </row>
    <row r="10801" spans="1:1" x14ac:dyDescent="0.25">
      <c r="A10801" s="17"/>
    </row>
    <row r="10802" spans="1:1" x14ac:dyDescent="0.25">
      <c r="A10802" s="17"/>
    </row>
    <row r="10803" spans="1:1" x14ac:dyDescent="0.25">
      <c r="A10803" s="17"/>
    </row>
    <row r="10804" spans="1:1" x14ac:dyDescent="0.25">
      <c r="A10804" s="17"/>
    </row>
    <row r="10805" spans="1:1" x14ac:dyDescent="0.25">
      <c r="A10805" s="17"/>
    </row>
    <row r="10806" spans="1:1" x14ac:dyDescent="0.25">
      <c r="A10806" s="17"/>
    </row>
    <row r="10807" spans="1:1" x14ac:dyDescent="0.25">
      <c r="A10807" s="17"/>
    </row>
    <row r="10808" spans="1:1" x14ac:dyDescent="0.25">
      <c r="A10808" s="17"/>
    </row>
    <row r="10809" spans="1:1" x14ac:dyDescent="0.25">
      <c r="A10809" s="17"/>
    </row>
    <row r="10810" spans="1:1" x14ac:dyDescent="0.25">
      <c r="A10810" s="17"/>
    </row>
    <row r="10811" spans="1:1" x14ac:dyDescent="0.25">
      <c r="A10811" s="17"/>
    </row>
    <row r="10812" spans="1:1" x14ac:dyDescent="0.25">
      <c r="A10812" s="17"/>
    </row>
    <row r="10813" spans="1:1" x14ac:dyDescent="0.25">
      <c r="A10813" s="17"/>
    </row>
    <row r="10814" spans="1:1" x14ac:dyDescent="0.25">
      <c r="A10814" s="17"/>
    </row>
    <row r="10815" spans="1:1" x14ac:dyDescent="0.25">
      <c r="A10815" s="17"/>
    </row>
    <row r="10816" spans="1:1" x14ac:dyDescent="0.25">
      <c r="A10816" s="17"/>
    </row>
    <row r="10817" spans="1:1" x14ac:dyDescent="0.25">
      <c r="A10817" s="17"/>
    </row>
    <row r="10818" spans="1:1" x14ac:dyDescent="0.25">
      <c r="A10818" s="17"/>
    </row>
    <row r="10819" spans="1:1" x14ac:dyDescent="0.25">
      <c r="A10819" s="17"/>
    </row>
    <row r="10820" spans="1:1" x14ac:dyDescent="0.25">
      <c r="A10820" s="17"/>
    </row>
    <row r="10821" spans="1:1" x14ac:dyDescent="0.25">
      <c r="A10821" s="17"/>
    </row>
    <row r="10822" spans="1:1" x14ac:dyDescent="0.25">
      <c r="A10822" s="17"/>
    </row>
    <row r="10823" spans="1:1" x14ac:dyDescent="0.25">
      <c r="A10823" s="17"/>
    </row>
    <row r="10824" spans="1:1" x14ac:dyDescent="0.25">
      <c r="A10824" s="17"/>
    </row>
    <row r="10825" spans="1:1" x14ac:dyDescent="0.25">
      <c r="A10825" s="17"/>
    </row>
    <row r="10826" spans="1:1" x14ac:dyDescent="0.25">
      <c r="A10826" s="17"/>
    </row>
    <row r="10827" spans="1:1" x14ac:dyDescent="0.25">
      <c r="A10827" s="17"/>
    </row>
    <row r="10828" spans="1:1" x14ac:dyDescent="0.25">
      <c r="A10828" s="17"/>
    </row>
    <row r="10829" spans="1:1" x14ac:dyDescent="0.25">
      <c r="A10829" s="17"/>
    </row>
    <row r="10830" spans="1:1" x14ac:dyDescent="0.25">
      <c r="A10830" s="17"/>
    </row>
    <row r="10831" spans="1:1" x14ac:dyDescent="0.25">
      <c r="A10831" s="17"/>
    </row>
    <row r="10832" spans="1:1" x14ac:dyDescent="0.25">
      <c r="A10832" s="17"/>
    </row>
    <row r="10833" spans="1:1" x14ac:dyDescent="0.25">
      <c r="A10833" s="17"/>
    </row>
    <row r="10834" spans="1:1" x14ac:dyDescent="0.25">
      <c r="A10834" s="17"/>
    </row>
    <row r="10835" spans="1:1" x14ac:dyDescent="0.25">
      <c r="A10835" s="17"/>
    </row>
    <row r="10836" spans="1:1" x14ac:dyDescent="0.25">
      <c r="A10836" s="17"/>
    </row>
    <row r="10837" spans="1:1" x14ac:dyDescent="0.25">
      <c r="A10837" s="17"/>
    </row>
    <row r="10838" spans="1:1" x14ac:dyDescent="0.25">
      <c r="A10838" s="17"/>
    </row>
    <row r="10839" spans="1:1" x14ac:dyDescent="0.25">
      <c r="A10839" s="17"/>
    </row>
    <row r="10840" spans="1:1" x14ac:dyDescent="0.25">
      <c r="A10840" s="17"/>
    </row>
    <row r="10841" spans="1:1" x14ac:dyDescent="0.25">
      <c r="A10841" s="17"/>
    </row>
    <row r="10842" spans="1:1" x14ac:dyDescent="0.25">
      <c r="A10842" s="17"/>
    </row>
    <row r="10843" spans="1:1" x14ac:dyDescent="0.25">
      <c r="A10843" s="17"/>
    </row>
    <row r="10844" spans="1:1" x14ac:dyDescent="0.25">
      <c r="A10844" s="17"/>
    </row>
    <row r="10845" spans="1:1" x14ac:dyDescent="0.25">
      <c r="A10845" s="17"/>
    </row>
    <row r="10846" spans="1:1" x14ac:dyDescent="0.25">
      <c r="A10846" s="17"/>
    </row>
    <row r="10847" spans="1:1" x14ac:dyDescent="0.25">
      <c r="A10847" s="17"/>
    </row>
    <row r="10848" spans="1:1" x14ac:dyDescent="0.25">
      <c r="A10848" s="17"/>
    </row>
    <row r="10849" spans="1:1" x14ac:dyDescent="0.25">
      <c r="A10849" s="17"/>
    </row>
    <row r="10850" spans="1:1" x14ac:dyDescent="0.25">
      <c r="A10850" s="17"/>
    </row>
    <row r="10851" spans="1:1" x14ac:dyDescent="0.25">
      <c r="A10851" s="17"/>
    </row>
    <row r="10852" spans="1:1" x14ac:dyDescent="0.25">
      <c r="A10852" s="17"/>
    </row>
    <row r="10853" spans="1:1" x14ac:dyDescent="0.25">
      <c r="A10853" s="17"/>
    </row>
    <row r="10854" spans="1:1" x14ac:dyDescent="0.25">
      <c r="A10854" s="17"/>
    </row>
    <row r="10855" spans="1:1" x14ac:dyDescent="0.25">
      <c r="A10855" s="17"/>
    </row>
    <row r="10856" spans="1:1" x14ac:dyDescent="0.25">
      <c r="A10856" s="17"/>
    </row>
    <row r="10857" spans="1:1" x14ac:dyDescent="0.25">
      <c r="A10857" s="17"/>
    </row>
    <row r="10858" spans="1:1" x14ac:dyDescent="0.25">
      <c r="A10858" s="17"/>
    </row>
    <row r="10859" spans="1:1" x14ac:dyDescent="0.25">
      <c r="A10859" s="17"/>
    </row>
    <row r="10860" spans="1:1" x14ac:dyDescent="0.25">
      <c r="A10860" s="17"/>
    </row>
    <row r="10861" spans="1:1" x14ac:dyDescent="0.25">
      <c r="A10861" s="17"/>
    </row>
    <row r="10862" spans="1:1" x14ac:dyDescent="0.25">
      <c r="A10862" s="17"/>
    </row>
    <row r="10863" spans="1:1" x14ac:dyDescent="0.25">
      <c r="A10863" s="17"/>
    </row>
    <row r="10864" spans="1:1" x14ac:dyDescent="0.25">
      <c r="A10864" s="17"/>
    </row>
    <row r="10865" spans="1:1" x14ac:dyDescent="0.25">
      <c r="A10865" s="17"/>
    </row>
    <row r="10866" spans="1:1" x14ac:dyDescent="0.25">
      <c r="A10866" s="17"/>
    </row>
    <row r="10867" spans="1:1" x14ac:dyDescent="0.25">
      <c r="A10867" s="17"/>
    </row>
    <row r="10868" spans="1:1" x14ac:dyDescent="0.25">
      <c r="A10868" s="17"/>
    </row>
    <row r="10869" spans="1:1" x14ac:dyDescent="0.25">
      <c r="A10869" s="17"/>
    </row>
    <row r="10870" spans="1:1" x14ac:dyDescent="0.25">
      <c r="A10870" s="17"/>
    </row>
    <row r="10871" spans="1:1" x14ac:dyDescent="0.25">
      <c r="A10871" s="17"/>
    </row>
    <row r="10872" spans="1:1" x14ac:dyDescent="0.25">
      <c r="A10872" s="17"/>
    </row>
    <row r="10873" spans="1:1" x14ac:dyDescent="0.25">
      <c r="A10873" s="17"/>
    </row>
    <row r="10874" spans="1:1" x14ac:dyDescent="0.25">
      <c r="A10874" s="17"/>
    </row>
    <row r="10875" spans="1:1" x14ac:dyDescent="0.25">
      <c r="A10875" s="17"/>
    </row>
    <row r="10876" spans="1:1" x14ac:dyDescent="0.25">
      <c r="A10876" s="17"/>
    </row>
    <row r="10877" spans="1:1" x14ac:dyDescent="0.25">
      <c r="A10877" s="17"/>
    </row>
    <row r="10878" spans="1:1" x14ac:dyDescent="0.25">
      <c r="A10878" s="17"/>
    </row>
    <row r="10879" spans="1:1" x14ac:dyDescent="0.25">
      <c r="A10879" s="17"/>
    </row>
    <row r="10880" spans="1:1" x14ac:dyDescent="0.25">
      <c r="A10880" s="17"/>
    </row>
    <row r="10881" spans="1:1" x14ac:dyDescent="0.25">
      <c r="A10881" s="17"/>
    </row>
    <row r="10882" spans="1:1" x14ac:dyDescent="0.25">
      <c r="A10882" s="17"/>
    </row>
    <row r="10883" spans="1:1" x14ac:dyDescent="0.25">
      <c r="A10883" s="17"/>
    </row>
    <row r="10884" spans="1:1" x14ac:dyDescent="0.25">
      <c r="A10884" s="17"/>
    </row>
    <row r="10885" spans="1:1" x14ac:dyDescent="0.25">
      <c r="A10885" s="17"/>
    </row>
    <row r="10886" spans="1:1" x14ac:dyDescent="0.25">
      <c r="A10886" s="17"/>
    </row>
    <row r="10887" spans="1:1" x14ac:dyDescent="0.25">
      <c r="A10887" s="17"/>
    </row>
    <row r="10888" spans="1:1" x14ac:dyDescent="0.25">
      <c r="A10888" s="17"/>
    </row>
    <row r="10889" spans="1:1" x14ac:dyDescent="0.25">
      <c r="A10889" s="17"/>
    </row>
    <row r="10890" spans="1:1" x14ac:dyDescent="0.25">
      <c r="A10890" s="17"/>
    </row>
    <row r="10891" spans="1:1" x14ac:dyDescent="0.25">
      <c r="A10891" s="17"/>
    </row>
    <row r="10892" spans="1:1" x14ac:dyDescent="0.25">
      <c r="A10892" s="17"/>
    </row>
    <row r="10893" spans="1:1" x14ac:dyDescent="0.25">
      <c r="A10893" s="17"/>
    </row>
    <row r="10894" spans="1:1" x14ac:dyDescent="0.25">
      <c r="A10894" s="17"/>
    </row>
    <row r="10895" spans="1:1" x14ac:dyDescent="0.25">
      <c r="A10895" s="17"/>
    </row>
    <row r="10896" spans="1:1" x14ac:dyDescent="0.25">
      <c r="A10896" s="17"/>
    </row>
    <row r="10897" spans="1:1" x14ac:dyDescent="0.25">
      <c r="A10897" s="17"/>
    </row>
    <row r="10898" spans="1:1" x14ac:dyDescent="0.25">
      <c r="A10898" s="17"/>
    </row>
    <row r="10899" spans="1:1" x14ac:dyDescent="0.25">
      <c r="A10899" s="17"/>
    </row>
    <row r="10900" spans="1:1" x14ac:dyDescent="0.25">
      <c r="A10900" s="17"/>
    </row>
    <row r="10901" spans="1:1" x14ac:dyDescent="0.25">
      <c r="A10901" s="17"/>
    </row>
    <row r="10902" spans="1:1" x14ac:dyDescent="0.25">
      <c r="A10902" s="17"/>
    </row>
    <row r="10903" spans="1:1" x14ac:dyDescent="0.25">
      <c r="A10903" s="17"/>
    </row>
    <row r="10904" spans="1:1" x14ac:dyDescent="0.25">
      <c r="A10904" s="17"/>
    </row>
    <row r="10905" spans="1:1" x14ac:dyDescent="0.25">
      <c r="A10905" s="17"/>
    </row>
    <row r="10906" spans="1:1" x14ac:dyDescent="0.25">
      <c r="A10906" s="17"/>
    </row>
    <row r="10907" spans="1:1" x14ac:dyDescent="0.25">
      <c r="A10907" s="17"/>
    </row>
    <row r="10908" spans="1:1" x14ac:dyDescent="0.25">
      <c r="A10908" s="17"/>
    </row>
    <row r="10909" spans="1:1" x14ac:dyDescent="0.25">
      <c r="A10909" s="17"/>
    </row>
    <row r="10910" spans="1:1" x14ac:dyDescent="0.25">
      <c r="A10910" s="17"/>
    </row>
    <row r="10911" spans="1:1" x14ac:dyDescent="0.25">
      <c r="A10911" s="17"/>
    </row>
    <row r="10912" spans="1:1" x14ac:dyDescent="0.25">
      <c r="A10912" s="17"/>
    </row>
    <row r="10913" spans="1:1" x14ac:dyDescent="0.25">
      <c r="A10913" s="17"/>
    </row>
    <row r="10914" spans="1:1" x14ac:dyDescent="0.25">
      <c r="A10914" s="17"/>
    </row>
    <row r="10915" spans="1:1" x14ac:dyDescent="0.25">
      <c r="A10915" s="17"/>
    </row>
    <row r="10916" spans="1:1" x14ac:dyDescent="0.25">
      <c r="A10916" s="17"/>
    </row>
    <row r="10917" spans="1:1" x14ac:dyDescent="0.25">
      <c r="A10917" s="17"/>
    </row>
    <row r="10918" spans="1:1" x14ac:dyDescent="0.25">
      <c r="A10918" s="17"/>
    </row>
    <row r="10919" spans="1:1" x14ac:dyDescent="0.25">
      <c r="A10919" s="17"/>
    </row>
    <row r="10920" spans="1:1" x14ac:dyDescent="0.25">
      <c r="A10920" s="17"/>
    </row>
    <row r="10921" spans="1:1" x14ac:dyDescent="0.25">
      <c r="A10921" s="17"/>
    </row>
    <row r="10922" spans="1:1" x14ac:dyDescent="0.25">
      <c r="A10922" s="17"/>
    </row>
    <row r="10923" spans="1:1" x14ac:dyDescent="0.25">
      <c r="A10923" s="17"/>
    </row>
    <row r="10924" spans="1:1" x14ac:dyDescent="0.25">
      <c r="A10924" s="17"/>
    </row>
    <row r="10925" spans="1:1" x14ac:dyDescent="0.25">
      <c r="A10925" s="17"/>
    </row>
    <row r="10926" spans="1:1" x14ac:dyDescent="0.25">
      <c r="A10926" s="17"/>
    </row>
    <row r="10927" spans="1:1" x14ac:dyDescent="0.25">
      <c r="A10927" s="17"/>
    </row>
    <row r="10928" spans="1:1" x14ac:dyDescent="0.25">
      <c r="A10928" s="17"/>
    </row>
    <row r="10929" spans="1:1" x14ac:dyDescent="0.25">
      <c r="A10929" s="17"/>
    </row>
    <row r="10930" spans="1:1" x14ac:dyDescent="0.25">
      <c r="A10930" s="17"/>
    </row>
    <row r="10931" spans="1:1" x14ac:dyDescent="0.25">
      <c r="A10931" s="17"/>
    </row>
    <row r="10932" spans="1:1" x14ac:dyDescent="0.25">
      <c r="A10932" s="17"/>
    </row>
    <row r="10933" spans="1:1" x14ac:dyDescent="0.25">
      <c r="A10933" s="17"/>
    </row>
    <row r="10934" spans="1:1" x14ac:dyDescent="0.25">
      <c r="A10934" s="17"/>
    </row>
    <row r="10935" spans="1:1" x14ac:dyDescent="0.25">
      <c r="A10935" s="17"/>
    </row>
    <row r="10936" spans="1:1" x14ac:dyDescent="0.25">
      <c r="A10936" s="17"/>
    </row>
    <row r="10937" spans="1:1" x14ac:dyDescent="0.25">
      <c r="A10937" s="17"/>
    </row>
    <row r="10938" spans="1:1" x14ac:dyDescent="0.25">
      <c r="A10938" s="17"/>
    </row>
    <row r="10939" spans="1:1" x14ac:dyDescent="0.25">
      <c r="A10939" s="17"/>
    </row>
    <row r="10940" spans="1:1" x14ac:dyDescent="0.25">
      <c r="A10940" s="17"/>
    </row>
    <row r="10941" spans="1:1" x14ac:dyDescent="0.25">
      <c r="A10941" s="17"/>
    </row>
    <row r="10942" spans="1:1" x14ac:dyDescent="0.25">
      <c r="A10942" s="17"/>
    </row>
    <row r="10943" spans="1:1" x14ac:dyDescent="0.25">
      <c r="A10943" s="17"/>
    </row>
    <row r="10944" spans="1:1" x14ac:dyDescent="0.25">
      <c r="A10944" s="17"/>
    </row>
    <row r="10945" spans="1:1" x14ac:dyDescent="0.25">
      <c r="A10945" s="17"/>
    </row>
    <row r="10946" spans="1:1" x14ac:dyDescent="0.25">
      <c r="A10946" s="17"/>
    </row>
    <row r="10947" spans="1:1" x14ac:dyDescent="0.25">
      <c r="A10947" s="17"/>
    </row>
    <row r="10948" spans="1:1" x14ac:dyDescent="0.25">
      <c r="A10948" s="17"/>
    </row>
    <row r="10949" spans="1:1" x14ac:dyDescent="0.25">
      <c r="A10949" s="17"/>
    </row>
    <row r="10950" spans="1:1" x14ac:dyDescent="0.25">
      <c r="A10950" s="17"/>
    </row>
    <row r="10951" spans="1:1" x14ac:dyDescent="0.25">
      <c r="A10951" s="17"/>
    </row>
    <row r="10952" spans="1:1" x14ac:dyDescent="0.25">
      <c r="A10952" s="17"/>
    </row>
    <row r="10953" spans="1:1" x14ac:dyDescent="0.25">
      <c r="A10953" s="17"/>
    </row>
    <row r="10954" spans="1:1" x14ac:dyDescent="0.25">
      <c r="A10954" s="17"/>
    </row>
    <row r="10955" spans="1:1" x14ac:dyDescent="0.25">
      <c r="A10955" s="17"/>
    </row>
    <row r="10956" spans="1:1" x14ac:dyDescent="0.25">
      <c r="A10956" s="17"/>
    </row>
    <row r="10957" spans="1:1" x14ac:dyDescent="0.25">
      <c r="A10957" s="17"/>
    </row>
    <row r="10958" spans="1:1" x14ac:dyDescent="0.25">
      <c r="A10958" s="17"/>
    </row>
    <row r="10959" spans="1:1" x14ac:dyDescent="0.25">
      <c r="A10959" s="17"/>
    </row>
    <row r="10960" spans="1:1" x14ac:dyDescent="0.25">
      <c r="A10960" s="17"/>
    </row>
    <row r="10961" spans="1:1" x14ac:dyDescent="0.25">
      <c r="A10961" s="17"/>
    </row>
    <row r="10962" spans="1:1" x14ac:dyDescent="0.25">
      <c r="A10962" s="17"/>
    </row>
    <row r="10963" spans="1:1" x14ac:dyDescent="0.25">
      <c r="A10963" s="17"/>
    </row>
    <row r="10964" spans="1:1" x14ac:dyDescent="0.25">
      <c r="A10964" s="17"/>
    </row>
    <row r="10965" spans="1:1" x14ac:dyDescent="0.25">
      <c r="A10965" s="17"/>
    </row>
    <row r="10966" spans="1:1" x14ac:dyDescent="0.25">
      <c r="A10966" s="17"/>
    </row>
    <row r="10967" spans="1:1" x14ac:dyDescent="0.25">
      <c r="A10967" s="17"/>
    </row>
    <row r="10968" spans="1:1" x14ac:dyDescent="0.25">
      <c r="A10968" s="17"/>
    </row>
    <row r="10969" spans="1:1" x14ac:dyDescent="0.25">
      <c r="A10969" s="17"/>
    </row>
    <row r="10970" spans="1:1" x14ac:dyDescent="0.25">
      <c r="A10970" s="17"/>
    </row>
    <row r="10971" spans="1:1" x14ac:dyDescent="0.25">
      <c r="A10971" s="17"/>
    </row>
    <row r="10972" spans="1:1" x14ac:dyDescent="0.25">
      <c r="A10972" s="17"/>
    </row>
    <row r="10973" spans="1:1" x14ac:dyDescent="0.25">
      <c r="A10973" s="17"/>
    </row>
    <row r="10974" spans="1:1" x14ac:dyDescent="0.25">
      <c r="A10974" s="17"/>
    </row>
    <row r="10975" spans="1:1" x14ac:dyDescent="0.25">
      <c r="A10975" s="17"/>
    </row>
    <row r="10976" spans="1:1" x14ac:dyDescent="0.25">
      <c r="A10976" s="17"/>
    </row>
    <row r="10977" spans="1:1" x14ac:dyDescent="0.25">
      <c r="A10977" s="17"/>
    </row>
    <row r="10978" spans="1:1" x14ac:dyDescent="0.25">
      <c r="A10978" s="17"/>
    </row>
    <row r="10979" spans="1:1" x14ac:dyDescent="0.25">
      <c r="A10979" s="17"/>
    </row>
    <row r="10980" spans="1:1" x14ac:dyDescent="0.25">
      <c r="A10980" s="17"/>
    </row>
    <row r="10981" spans="1:1" x14ac:dyDescent="0.25">
      <c r="A10981" s="17"/>
    </row>
    <row r="10982" spans="1:1" x14ac:dyDescent="0.25">
      <c r="A10982" s="17"/>
    </row>
    <row r="10983" spans="1:1" x14ac:dyDescent="0.25">
      <c r="A10983" s="17"/>
    </row>
    <row r="10984" spans="1:1" x14ac:dyDescent="0.25">
      <c r="A10984" s="17"/>
    </row>
    <row r="10985" spans="1:1" x14ac:dyDescent="0.25">
      <c r="A10985" s="17"/>
    </row>
    <row r="10986" spans="1:1" x14ac:dyDescent="0.25">
      <c r="A10986" s="17"/>
    </row>
    <row r="10987" spans="1:1" x14ac:dyDescent="0.25">
      <c r="A10987" s="17"/>
    </row>
    <row r="10988" spans="1:1" x14ac:dyDescent="0.25">
      <c r="A10988" s="17"/>
    </row>
    <row r="10989" spans="1:1" x14ac:dyDescent="0.25">
      <c r="A10989" s="17"/>
    </row>
    <row r="10990" spans="1:1" x14ac:dyDescent="0.25">
      <c r="A10990" s="17"/>
    </row>
    <row r="10991" spans="1:1" x14ac:dyDescent="0.25">
      <c r="A10991" s="17"/>
    </row>
    <row r="10992" spans="1:1" x14ac:dyDescent="0.25">
      <c r="A10992" s="17"/>
    </row>
    <row r="10993" spans="1:1" x14ac:dyDescent="0.25">
      <c r="A10993" s="17"/>
    </row>
    <row r="10994" spans="1:1" x14ac:dyDescent="0.25">
      <c r="A10994" s="17"/>
    </row>
    <row r="10995" spans="1:1" x14ac:dyDescent="0.25">
      <c r="A10995" s="17"/>
    </row>
    <row r="10996" spans="1:1" x14ac:dyDescent="0.25">
      <c r="A10996" s="17"/>
    </row>
    <row r="10997" spans="1:1" x14ac:dyDescent="0.25">
      <c r="A10997" s="17"/>
    </row>
    <row r="10998" spans="1:1" x14ac:dyDescent="0.25">
      <c r="A10998" s="17"/>
    </row>
    <row r="10999" spans="1:1" x14ac:dyDescent="0.25">
      <c r="A10999" s="17"/>
    </row>
    <row r="11000" spans="1:1" x14ac:dyDescent="0.25">
      <c r="A11000" s="17"/>
    </row>
    <row r="11001" spans="1:1" x14ac:dyDescent="0.25">
      <c r="A11001" s="17"/>
    </row>
    <row r="11002" spans="1:1" x14ac:dyDescent="0.25">
      <c r="A11002" s="17"/>
    </row>
    <row r="11003" spans="1:1" x14ac:dyDescent="0.25">
      <c r="A11003" s="17"/>
    </row>
    <row r="11004" spans="1:1" x14ac:dyDescent="0.25">
      <c r="A11004" s="17"/>
    </row>
    <row r="11005" spans="1:1" x14ac:dyDescent="0.25">
      <c r="A11005" s="17"/>
    </row>
    <row r="11006" spans="1:1" x14ac:dyDescent="0.25">
      <c r="A11006" s="17"/>
    </row>
    <row r="11007" spans="1:1" x14ac:dyDescent="0.25">
      <c r="A11007" s="17"/>
    </row>
    <row r="11008" spans="1:1" x14ac:dyDescent="0.25">
      <c r="A11008" s="17"/>
    </row>
    <row r="11009" spans="1:1" x14ac:dyDescent="0.25">
      <c r="A11009" s="17"/>
    </row>
    <row r="11010" spans="1:1" x14ac:dyDescent="0.25">
      <c r="A11010" s="17"/>
    </row>
    <row r="11011" spans="1:1" x14ac:dyDescent="0.25">
      <c r="A11011" s="17"/>
    </row>
    <row r="11012" spans="1:1" x14ac:dyDescent="0.25">
      <c r="A11012" s="17"/>
    </row>
    <row r="11013" spans="1:1" x14ac:dyDescent="0.25">
      <c r="A11013" s="17"/>
    </row>
    <row r="11014" spans="1:1" x14ac:dyDescent="0.25">
      <c r="A11014" s="17"/>
    </row>
    <row r="11015" spans="1:1" x14ac:dyDescent="0.25">
      <c r="A11015" s="17"/>
    </row>
    <row r="11016" spans="1:1" x14ac:dyDescent="0.25">
      <c r="A11016" s="17"/>
    </row>
    <row r="11017" spans="1:1" x14ac:dyDescent="0.25">
      <c r="A11017" s="17"/>
    </row>
    <row r="11018" spans="1:1" x14ac:dyDescent="0.25">
      <c r="A11018" s="17"/>
    </row>
    <row r="11019" spans="1:1" x14ac:dyDescent="0.25">
      <c r="A11019" s="17"/>
    </row>
    <row r="11020" spans="1:1" x14ac:dyDescent="0.25">
      <c r="A11020" s="17"/>
    </row>
    <row r="11021" spans="1:1" x14ac:dyDescent="0.25">
      <c r="A11021" s="17"/>
    </row>
    <row r="11022" spans="1:1" x14ac:dyDescent="0.25">
      <c r="A11022" s="17"/>
    </row>
    <row r="11023" spans="1:1" x14ac:dyDescent="0.25">
      <c r="A11023" s="17"/>
    </row>
    <row r="11024" spans="1:1" x14ac:dyDescent="0.25">
      <c r="A11024" s="17"/>
    </row>
    <row r="11025" spans="1:1" x14ac:dyDescent="0.25">
      <c r="A11025" s="17"/>
    </row>
    <row r="11026" spans="1:1" x14ac:dyDescent="0.25">
      <c r="A11026" s="17"/>
    </row>
    <row r="11027" spans="1:1" x14ac:dyDescent="0.25">
      <c r="A11027" s="17"/>
    </row>
    <row r="11028" spans="1:1" x14ac:dyDescent="0.25">
      <c r="A11028" s="17"/>
    </row>
    <row r="11029" spans="1:1" x14ac:dyDescent="0.25">
      <c r="A11029" s="17"/>
    </row>
    <row r="11030" spans="1:1" x14ac:dyDescent="0.25">
      <c r="A11030" s="17"/>
    </row>
    <row r="11031" spans="1:1" x14ac:dyDescent="0.25">
      <c r="A11031" s="17"/>
    </row>
    <row r="11032" spans="1:1" x14ac:dyDescent="0.25">
      <c r="A11032" s="17"/>
    </row>
    <row r="11033" spans="1:1" x14ac:dyDescent="0.25">
      <c r="A11033" s="17"/>
    </row>
    <row r="11034" spans="1:1" x14ac:dyDescent="0.25">
      <c r="A11034" s="17"/>
    </row>
    <row r="11035" spans="1:1" x14ac:dyDescent="0.25">
      <c r="A11035" s="17"/>
    </row>
    <row r="11036" spans="1:1" x14ac:dyDescent="0.25">
      <c r="A11036" s="17"/>
    </row>
    <row r="11037" spans="1:1" x14ac:dyDescent="0.25">
      <c r="A11037" s="17"/>
    </row>
    <row r="11038" spans="1:1" x14ac:dyDescent="0.25">
      <c r="A11038" s="17"/>
    </row>
    <row r="11039" spans="1:1" x14ac:dyDescent="0.25">
      <c r="A11039" s="17"/>
    </row>
    <row r="11040" spans="1:1" x14ac:dyDescent="0.25">
      <c r="A11040" s="17"/>
    </row>
    <row r="11041" spans="1:1" x14ac:dyDescent="0.25">
      <c r="A11041" s="17"/>
    </row>
    <row r="11042" spans="1:1" x14ac:dyDescent="0.25">
      <c r="A11042" s="17"/>
    </row>
    <row r="11043" spans="1:1" x14ac:dyDescent="0.25">
      <c r="A11043" s="17"/>
    </row>
    <row r="11044" spans="1:1" x14ac:dyDescent="0.25">
      <c r="A11044" s="17"/>
    </row>
    <row r="11045" spans="1:1" x14ac:dyDescent="0.25">
      <c r="A11045" s="17"/>
    </row>
    <row r="11046" spans="1:1" x14ac:dyDescent="0.25">
      <c r="A11046" s="17"/>
    </row>
    <row r="11047" spans="1:1" x14ac:dyDescent="0.25">
      <c r="A11047" s="17"/>
    </row>
    <row r="11048" spans="1:1" x14ac:dyDescent="0.25">
      <c r="A11048" s="17"/>
    </row>
    <row r="11049" spans="1:1" x14ac:dyDescent="0.25">
      <c r="A11049" s="17"/>
    </row>
    <row r="11050" spans="1:1" x14ac:dyDescent="0.25">
      <c r="A11050" s="17"/>
    </row>
    <row r="11051" spans="1:1" x14ac:dyDescent="0.25">
      <c r="A11051" s="17"/>
    </row>
    <row r="11052" spans="1:1" x14ac:dyDescent="0.25">
      <c r="A11052" s="17"/>
    </row>
    <row r="11053" spans="1:1" x14ac:dyDescent="0.25">
      <c r="A11053" s="17"/>
    </row>
    <row r="11054" spans="1:1" x14ac:dyDescent="0.25">
      <c r="A11054" s="17"/>
    </row>
    <row r="11055" spans="1:1" x14ac:dyDescent="0.25">
      <c r="A11055" s="17"/>
    </row>
    <row r="11056" spans="1:1" x14ac:dyDescent="0.25">
      <c r="A11056" s="17"/>
    </row>
    <row r="11057" spans="1:1" x14ac:dyDescent="0.25">
      <c r="A11057" s="17"/>
    </row>
    <row r="11058" spans="1:1" x14ac:dyDescent="0.25">
      <c r="A11058" s="17"/>
    </row>
    <row r="11059" spans="1:1" x14ac:dyDescent="0.25">
      <c r="A11059" s="17"/>
    </row>
    <row r="11060" spans="1:1" x14ac:dyDescent="0.25">
      <c r="A11060" s="17"/>
    </row>
    <row r="11061" spans="1:1" x14ac:dyDescent="0.25">
      <c r="A11061" s="17"/>
    </row>
    <row r="11062" spans="1:1" x14ac:dyDescent="0.25">
      <c r="A11062" s="17"/>
    </row>
    <row r="11063" spans="1:1" x14ac:dyDescent="0.25">
      <c r="A11063" s="17"/>
    </row>
    <row r="11064" spans="1:1" x14ac:dyDescent="0.25">
      <c r="A11064" s="17"/>
    </row>
    <row r="11065" spans="1:1" x14ac:dyDescent="0.25">
      <c r="A11065" s="17"/>
    </row>
    <row r="11066" spans="1:1" x14ac:dyDescent="0.25">
      <c r="A11066" s="17"/>
    </row>
    <row r="11067" spans="1:1" x14ac:dyDescent="0.25">
      <c r="A11067" s="17"/>
    </row>
    <row r="11068" spans="1:1" x14ac:dyDescent="0.25">
      <c r="A11068" s="17"/>
    </row>
    <row r="11069" spans="1:1" x14ac:dyDescent="0.25">
      <c r="A11069" s="17"/>
    </row>
    <row r="11070" spans="1:1" x14ac:dyDescent="0.25">
      <c r="A11070" s="17"/>
    </row>
    <row r="11071" spans="1:1" x14ac:dyDescent="0.25">
      <c r="A11071" s="17"/>
    </row>
    <row r="11072" spans="1:1" x14ac:dyDescent="0.25">
      <c r="A11072" s="17"/>
    </row>
    <row r="11073" spans="1:1" x14ac:dyDescent="0.25">
      <c r="A11073" s="17"/>
    </row>
    <row r="11074" spans="1:1" x14ac:dyDescent="0.25">
      <c r="A11074" s="17"/>
    </row>
    <row r="11075" spans="1:1" x14ac:dyDescent="0.25">
      <c r="A11075" s="17"/>
    </row>
    <row r="11076" spans="1:1" x14ac:dyDescent="0.25">
      <c r="A11076" s="17"/>
    </row>
    <row r="11077" spans="1:1" x14ac:dyDescent="0.25">
      <c r="A11077" s="17"/>
    </row>
    <row r="11078" spans="1:1" x14ac:dyDescent="0.25">
      <c r="A11078" s="17"/>
    </row>
    <row r="11079" spans="1:1" x14ac:dyDescent="0.25">
      <c r="A11079" s="17"/>
    </row>
    <row r="11080" spans="1:1" x14ac:dyDescent="0.25">
      <c r="A11080" s="17"/>
    </row>
    <row r="11081" spans="1:1" x14ac:dyDescent="0.25">
      <c r="A11081" s="17"/>
    </row>
    <row r="11082" spans="1:1" x14ac:dyDescent="0.25">
      <c r="A11082" s="17"/>
    </row>
    <row r="11083" spans="1:1" x14ac:dyDescent="0.25">
      <c r="A11083" s="17"/>
    </row>
    <row r="11084" spans="1:1" x14ac:dyDescent="0.25">
      <c r="A11084" s="17"/>
    </row>
    <row r="11085" spans="1:1" x14ac:dyDescent="0.25">
      <c r="A11085" s="17"/>
    </row>
    <row r="11086" spans="1:1" x14ac:dyDescent="0.25">
      <c r="A11086" s="17"/>
    </row>
    <row r="11087" spans="1:1" x14ac:dyDescent="0.25">
      <c r="A11087" s="17"/>
    </row>
    <row r="11088" spans="1:1" x14ac:dyDescent="0.25">
      <c r="A11088" s="17"/>
    </row>
    <row r="11089" spans="1:1" x14ac:dyDescent="0.25">
      <c r="A11089" s="17"/>
    </row>
    <row r="11090" spans="1:1" x14ac:dyDescent="0.25">
      <c r="A11090" s="17"/>
    </row>
    <row r="11091" spans="1:1" x14ac:dyDescent="0.25">
      <c r="A11091" s="17"/>
    </row>
    <row r="11092" spans="1:1" x14ac:dyDescent="0.25">
      <c r="A11092" s="17"/>
    </row>
    <row r="11093" spans="1:1" x14ac:dyDescent="0.25">
      <c r="A11093" s="17"/>
    </row>
    <row r="11094" spans="1:1" x14ac:dyDescent="0.25">
      <c r="A11094" s="17"/>
    </row>
    <row r="11095" spans="1:1" x14ac:dyDescent="0.25">
      <c r="A11095" s="17"/>
    </row>
    <row r="11096" spans="1:1" x14ac:dyDescent="0.25">
      <c r="A11096" s="17"/>
    </row>
    <row r="11097" spans="1:1" x14ac:dyDescent="0.25">
      <c r="A11097" s="17"/>
    </row>
    <row r="11098" spans="1:1" x14ac:dyDescent="0.25">
      <c r="A11098" s="17"/>
    </row>
    <row r="11099" spans="1:1" x14ac:dyDescent="0.25">
      <c r="A11099" s="17"/>
    </row>
    <row r="11100" spans="1:1" x14ac:dyDescent="0.25">
      <c r="A11100" s="17"/>
    </row>
    <row r="11101" spans="1:1" x14ac:dyDescent="0.25">
      <c r="A11101" s="17"/>
    </row>
    <row r="11102" spans="1:1" x14ac:dyDescent="0.25">
      <c r="A11102" s="17"/>
    </row>
    <row r="11103" spans="1:1" x14ac:dyDescent="0.25">
      <c r="A11103" s="17"/>
    </row>
    <row r="11104" spans="1:1" x14ac:dyDescent="0.25">
      <c r="A11104" s="17"/>
    </row>
    <row r="11105" spans="1:1" x14ac:dyDescent="0.25">
      <c r="A11105" s="17"/>
    </row>
    <row r="11106" spans="1:1" x14ac:dyDescent="0.25">
      <c r="A11106" s="17"/>
    </row>
    <row r="11107" spans="1:1" x14ac:dyDescent="0.25">
      <c r="A11107" s="17"/>
    </row>
    <row r="11108" spans="1:1" x14ac:dyDescent="0.25">
      <c r="A11108" s="17"/>
    </row>
    <row r="11109" spans="1:1" x14ac:dyDescent="0.25">
      <c r="A11109" s="17"/>
    </row>
    <row r="11110" spans="1:1" x14ac:dyDescent="0.25">
      <c r="A11110" s="17"/>
    </row>
    <row r="11111" spans="1:1" x14ac:dyDescent="0.25">
      <c r="A11111" s="17"/>
    </row>
    <row r="11112" spans="1:1" x14ac:dyDescent="0.25">
      <c r="A11112" s="17"/>
    </row>
    <row r="11113" spans="1:1" x14ac:dyDescent="0.25">
      <c r="A11113" s="17"/>
    </row>
    <row r="11114" spans="1:1" x14ac:dyDescent="0.25">
      <c r="A11114" s="17"/>
    </row>
    <row r="11115" spans="1:1" x14ac:dyDescent="0.25">
      <c r="A11115" s="17"/>
    </row>
    <row r="11116" spans="1:1" x14ac:dyDescent="0.25">
      <c r="A11116" s="17"/>
    </row>
    <row r="11117" spans="1:1" x14ac:dyDescent="0.25">
      <c r="A11117" s="17"/>
    </row>
    <row r="11118" spans="1:1" x14ac:dyDescent="0.25">
      <c r="A11118" s="17"/>
    </row>
    <row r="11119" spans="1:1" x14ac:dyDescent="0.25">
      <c r="A11119" s="17"/>
    </row>
    <row r="11120" spans="1:1" x14ac:dyDescent="0.25">
      <c r="A11120" s="17"/>
    </row>
    <row r="11121" spans="1:1" x14ac:dyDescent="0.25">
      <c r="A11121" s="17"/>
    </row>
    <row r="11122" spans="1:1" x14ac:dyDescent="0.25">
      <c r="A11122" s="17"/>
    </row>
    <row r="11123" spans="1:1" x14ac:dyDescent="0.25">
      <c r="A11123" s="17"/>
    </row>
    <row r="11124" spans="1:1" x14ac:dyDescent="0.25">
      <c r="A11124" s="17"/>
    </row>
    <row r="11125" spans="1:1" x14ac:dyDescent="0.25">
      <c r="A11125" s="17"/>
    </row>
    <row r="11126" spans="1:1" x14ac:dyDescent="0.25">
      <c r="A11126" s="17"/>
    </row>
    <row r="11127" spans="1:1" x14ac:dyDescent="0.25">
      <c r="A11127" s="17"/>
    </row>
    <row r="11128" spans="1:1" x14ac:dyDescent="0.25">
      <c r="A11128" s="17"/>
    </row>
    <row r="11129" spans="1:1" x14ac:dyDescent="0.25">
      <c r="A11129" s="17"/>
    </row>
    <row r="11130" spans="1:1" x14ac:dyDescent="0.25">
      <c r="A11130" s="17"/>
    </row>
    <row r="11131" spans="1:1" x14ac:dyDescent="0.25">
      <c r="A11131" s="17"/>
    </row>
    <row r="11132" spans="1:1" x14ac:dyDescent="0.25">
      <c r="A11132" s="17"/>
    </row>
    <row r="11133" spans="1:1" x14ac:dyDescent="0.25">
      <c r="A11133" s="17"/>
    </row>
    <row r="11134" spans="1:1" x14ac:dyDescent="0.25">
      <c r="A11134" s="17"/>
    </row>
    <row r="11135" spans="1:1" x14ac:dyDescent="0.25">
      <c r="A11135" s="17"/>
    </row>
    <row r="11136" spans="1:1" x14ac:dyDescent="0.25">
      <c r="A11136" s="17"/>
    </row>
    <row r="11137" spans="1:1" x14ac:dyDescent="0.25">
      <c r="A11137" s="17"/>
    </row>
    <row r="11138" spans="1:1" x14ac:dyDescent="0.25">
      <c r="A11138" s="17"/>
    </row>
    <row r="11139" spans="1:1" x14ac:dyDescent="0.25">
      <c r="A11139" s="17"/>
    </row>
    <row r="11140" spans="1:1" x14ac:dyDescent="0.25">
      <c r="A11140" s="17"/>
    </row>
    <row r="11141" spans="1:1" x14ac:dyDescent="0.25">
      <c r="A11141" s="17"/>
    </row>
    <row r="11142" spans="1:1" x14ac:dyDescent="0.25">
      <c r="A11142" s="17"/>
    </row>
    <row r="11143" spans="1:1" x14ac:dyDescent="0.25">
      <c r="A11143" s="17"/>
    </row>
    <row r="11144" spans="1:1" x14ac:dyDescent="0.25">
      <c r="A11144" s="17"/>
    </row>
    <row r="11145" spans="1:1" x14ac:dyDescent="0.25">
      <c r="A11145" s="17"/>
    </row>
    <row r="11146" spans="1:1" x14ac:dyDescent="0.25">
      <c r="A11146" s="17"/>
    </row>
    <row r="11147" spans="1:1" x14ac:dyDescent="0.25">
      <c r="A11147" s="17"/>
    </row>
    <row r="11148" spans="1:1" x14ac:dyDescent="0.25">
      <c r="A11148" s="17"/>
    </row>
    <row r="11149" spans="1:1" x14ac:dyDescent="0.25">
      <c r="A11149" s="17"/>
    </row>
    <row r="11150" spans="1:1" x14ac:dyDescent="0.25">
      <c r="A11150" s="17"/>
    </row>
    <row r="11151" spans="1:1" x14ac:dyDescent="0.25">
      <c r="A11151" s="17"/>
    </row>
    <row r="11152" spans="1:1" x14ac:dyDescent="0.25">
      <c r="A11152" s="17"/>
    </row>
    <row r="11153" spans="1:1" x14ac:dyDescent="0.25">
      <c r="A11153" s="17"/>
    </row>
    <row r="11154" spans="1:1" x14ac:dyDescent="0.25">
      <c r="A11154" s="17"/>
    </row>
    <row r="11155" spans="1:1" x14ac:dyDescent="0.25">
      <c r="A11155" s="17"/>
    </row>
    <row r="11156" spans="1:1" x14ac:dyDescent="0.25">
      <c r="A11156" s="17"/>
    </row>
    <row r="11157" spans="1:1" x14ac:dyDescent="0.25">
      <c r="A11157" s="17"/>
    </row>
    <row r="11158" spans="1:1" x14ac:dyDescent="0.25">
      <c r="A11158" s="17"/>
    </row>
    <row r="11159" spans="1:1" x14ac:dyDescent="0.25">
      <c r="A11159" s="17"/>
    </row>
    <row r="11160" spans="1:1" x14ac:dyDescent="0.25">
      <c r="A11160" s="17"/>
    </row>
    <row r="11161" spans="1:1" x14ac:dyDescent="0.25">
      <c r="A11161" s="17"/>
    </row>
    <row r="11162" spans="1:1" x14ac:dyDescent="0.25">
      <c r="A11162" s="17"/>
    </row>
    <row r="11163" spans="1:1" x14ac:dyDescent="0.25">
      <c r="A11163" s="17"/>
    </row>
    <row r="11164" spans="1:1" x14ac:dyDescent="0.25">
      <c r="A11164" s="17"/>
    </row>
    <row r="11165" spans="1:1" x14ac:dyDescent="0.25">
      <c r="A11165" s="17"/>
    </row>
    <row r="11166" spans="1:1" x14ac:dyDescent="0.25">
      <c r="A11166" s="17"/>
    </row>
    <row r="11167" spans="1:1" x14ac:dyDescent="0.25">
      <c r="A11167" s="17"/>
    </row>
    <row r="11168" spans="1:1" x14ac:dyDescent="0.25">
      <c r="A11168" s="17"/>
    </row>
    <row r="11169" spans="1:1" x14ac:dyDescent="0.25">
      <c r="A11169" s="17"/>
    </row>
    <row r="11170" spans="1:1" x14ac:dyDescent="0.25">
      <c r="A11170" s="17"/>
    </row>
    <row r="11171" spans="1:1" x14ac:dyDescent="0.25">
      <c r="A11171" s="17"/>
    </row>
    <row r="11172" spans="1:1" x14ac:dyDescent="0.25">
      <c r="A11172" s="17"/>
    </row>
    <row r="11173" spans="1:1" x14ac:dyDescent="0.25">
      <c r="A11173" s="17"/>
    </row>
    <row r="11174" spans="1:1" x14ac:dyDescent="0.25">
      <c r="A11174" s="17"/>
    </row>
    <row r="11175" spans="1:1" x14ac:dyDescent="0.25">
      <c r="A11175" s="17"/>
    </row>
    <row r="11176" spans="1:1" x14ac:dyDescent="0.25">
      <c r="A11176" s="17"/>
    </row>
    <row r="11177" spans="1:1" x14ac:dyDescent="0.25">
      <c r="A11177" s="17"/>
    </row>
    <row r="11178" spans="1:1" x14ac:dyDescent="0.25">
      <c r="A11178" s="17"/>
    </row>
    <row r="11179" spans="1:1" x14ac:dyDescent="0.25">
      <c r="A11179" s="17"/>
    </row>
    <row r="11180" spans="1:1" x14ac:dyDescent="0.25">
      <c r="A11180" s="17"/>
    </row>
    <row r="11181" spans="1:1" x14ac:dyDescent="0.25">
      <c r="A11181" s="17"/>
    </row>
    <row r="11182" spans="1:1" x14ac:dyDescent="0.25">
      <c r="A11182" s="17"/>
    </row>
    <row r="11183" spans="1:1" x14ac:dyDescent="0.25">
      <c r="A11183" s="17"/>
    </row>
    <row r="11184" spans="1:1" x14ac:dyDescent="0.25">
      <c r="A11184" s="17"/>
    </row>
    <row r="11185" spans="1:1" x14ac:dyDescent="0.25">
      <c r="A11185" s="17"/>
    </row>
    <row r="11186" spans="1:1" x14ac:dyDescent="0.25">
      <c r="A11186" s="17"/>
    </row>
    <row r="11187" spans="1:1" x14ac:dyDescent="0.25">
      <c r="A11187" s="17"/>
    </row>
    <row r="11188" spans="1:1" x14ac:dyDescent="0.25">
      <c r="A11188" s="17"/>
    </row>
    <row r="11189" spans="1:1" x14ac:dyDescent="0.25">
      <c r="A11189" s="17"/>
    </row>
    <row r="11190" spans="1:1" x14ac:dyDescent="0.25">
      <c r="A11190" s="17"/>
    </row>
    <row r="11191" spans="1:1" x14ac:dyDescent="0.25">
      <c r="A11191" s="17"/>
    </row>
    <row r="11192" spans="1:1" x14ac:dyDescent="0.25">
      <c r="A11192" s="17"/>
    </row>
    <row r="11193" spans="1:1" x14ac:dyDescent="0.25">
      <c r="A11193" s="17"/>
    </row>
    <row r="11194" spans="1:1" x14ac:dyDescent="0.25">
      <c r="A11194" s="17"/>
    </row>
    <row r="11195" spans="1:1" x14ac:dyDescent="0.25">
      <c r="A11195" s="17"/>
    </row>
    <row r="11196" spans="1:1" x14ac:dyDescent="0.25">
      <c r="A11196" s="17"/>
    </row>
    <row r="11197" spans="1:1" x14ac:dyDescent="0.25">
      <c r="A11197" s="17"/>
    </row>
    <row r="11198" spans="1:1" x14ac:dyDescent="0.25">
      <c r="A11198" s="17"/>
    </row>
    <row r="11199" spans="1:1" x14ac:dyDescent="0.25">
      <c r="A11199" s="17"/>
    </row>
    <row r="11200" spans="1:1" x14ac:dyDescent="0.25">
      <c r="A11200" s="17"/>
    </row>
    <row r="11201" spans="1:1" x14ac:dyDescent="0.25">
      <c r="A11201" s="17"/>
    </row>
    <row r="11202" spans="1:1" x14ac:dyDescent="0.25">
      <c r="A11202" s="17"/>
    </row>
    <row r="11203" spans="1:1" x14ac:dyDescent="0.25">
      <c r="A11203" s="17"/>
    </row>
    <row r="11204" spans="1:1" x14ac:dyDescent="0.25">
      <c r="A11204" s="17"/>
    </row>
    <row r="11205" spans="1:1" x14ac:dyDescent="0.25">
      <c r="A11205" s="17"/>
    </row>
    <row r="11206" spans="1:1" x14ac:dyDescent="0.25">
      <c r="A11206" s="17"/>
    </row>
    <row r="11207" spans="1:1" x14ac:dyDescent="0.25">
      <c r="A11207" s="17"/>
    </row>
    <row r="11208" spans="1:1" x14ac:dyDescent="0.25">
      <c r="A11208" s="17"/>
    </row>
    <row r="11209" spans="1:1" x14ac:dyDescent="0.25">
      <c r="A11209" s="17"/>
    </row>
    <row r="11210" spans="1:1" x14ac:dyDescent="0.25">
      <c r="A11210" s="17"/>
    </row>
    <row r="11211" spans="1:1" x14ac:dyDescent="0.25">
      <c r="A11211" s="17"/>
    </row>
    <row r="11212" spans="1:1" x14ac:dyDescent="0.25">
      <c r="A11212" s="17"/>
    </row>
    <row r="11213" spans="1:1" x14ac:dyDescent="0.25">
      <c r="A11213" s="17"/>
    </row>
    <row r="11214" spans="1:1" x14ac:dyDescent="0.25">
      <c r="A11214" s="17"/>
    </row>
    <row r="11215" spans="1:1" x14ac:dyDescent="0.25">
      <c r="A11215" s="17"/>
    </row>
    <row r="11216" spans="1:1" x14ac:dyDescent="0.25">
      <c r="A11216" s="17"/>
    </row>
    <row r="11217" spans="1:1" x14ac:dyDescent="0.25">
      <c r="A11217" s="17"/>
    </row>
    <row r="11218" spans="1:1" x14ac:dyDescent="0.25">
      <c r="A11218" s="17"/>
    </row>
    <row r="11219" spans="1:1" x14ac:dyDescent="0.25">
      <c r="A11219" s="17"/>
    </row>
    <row r="11220" spans="1:1" x14ac:dyDescent="0.25">
      <c r="A11220" s="17"/>
    </row>
    <row r="11221" spans="1:1" x14ac:dyDescent="0.25">
      <c r="A11221" s="17"/>
    </row>
    <row r="11222" spans="1:1" x14ac:dyDescent="0.25">
      <c r="A11222" s="17"/>
    </row>
    <row r="11223" spans="1:1" x14ac:dyDescent="0.25">
      <c r="A11223" s="17"/>
    </row>
    <row r="11224" spans="1:1" x14ac:dyDescent="0.25">
      <c r="A11224" s="17"/>
    </row>
    <row r="11225" spans="1:1" x14ac:dyDescent="0.25">
      <c r="A11225" s="17"/>
    </row>
    <row r="11226" spans="1:1" x14ac:dyDescent="0.25">
      <c r="A11226" s="17"/>
    </row>
    <row r="11227" spans="1:1" x14ac:dyDescent="0.25">
      <c r="A11227" s="17"/>
    </row>
    <row r="11228" spans="1:1" x14ac:dyDescent="0.25">
      <c r="A11228" s="17"/>
    </row>
    <row r="11229" spans="1:1" x14ac:dyDescent="0.25">
      <c r="A11229" s="17"/>
    </row>
    <row r="11230" spans="1:1" x14ac:dyDescent="0.25">
      <c r="A11230" s="17"/>
    </row>
    <row r="11231" spans="1:1" x14ac:dyDescent="0.25">
      <c r="A11231" s="17"/>
    </row>
    <row r="11232" spans="1:1" x14ac:dyDescent="0.25">
      <c r="A11232" s="17"/>
    </row>
    <row r="11233" spans="1:1" x14ac:dyDescent="0.25">
      <c r="A11233" s="17"/>
    </row>
    <row r="11234" spans="1:1" x14ac:dyDescent="0.25">
      <c r="A11234" s="17"/>
    </row>
    <row r="11235" spans="1:1" x14ac:dyDescent="0.25">
      <c r="A11235" s="17"/>
    </row>
    <row r="11236" spans="1:1" x14ac:dyDescent="0.25">
      <c r="A11236" s="17"/>
    </row>
    <row r="11237" spans="1:1" x14ac:dyDescent="0.25">
      <c r="A11237" s="17"/>
    </row>
    <row r="11238" spans="1:1" x14ac:dyDescent="0.25">
      <c r="A11238" s="17"/>
    </row>
    <row r="11239" spans="1:1" x14ac:dyDescent="0.25">
      <c r="A11239" s="17"/>
    </row>
    <row r="11240" spans="1:1" x14ac:dyDescent="0.25">
      <c r="A11240" s="17"/>
    </row>
    <row r="11241" spans="1:1" x14ac:dyDescent="0.25">
      <c r="A11241" s="17"/>
    </row>
    <row r="11242" spans="1:1" x14ac:dyDescent="0.25">
      <c r="A11242" s="17"/>
    </row>
    <row r="11243" spans="1:1" x14ac:dyDescent="0.25">
      <c r="A11243" s="17"/>
    </row>
    <row r="11244" spans="1:1" x14ac:dyDescent="0.25">
      <c r="A11244" s="17"/>
    </row>
    <row r="11245" spans="1:1" x14ac:dyDescent="0.25">
      <c r="A11245" s="17"/>
    </row>
    <row r="11246" spans="1:1" x14ac:dyDescent="0.25">
      <c r="A11246" s="17"/>
    </row>
    <row r="11247" spans="1:1" x14ac:dyDescent="0.25">
      <c r="A11247" s="17"/>
    </row>
    <row r="11248" spans="1:1" x14ac:dyDescent="0.25">
      <c r="A11248" s="17"/>
    </row>
    <row r="11249" spans="1:1" x14ac:dyDescent="0.25">
      <c r="A11249" s="17"/>
    </row>
    <row r="11250" spans="1:1" x14ac:dyDescent="0.25">
      <c r="A11250" s="17"/>
    </row>
    <row r="11251" spans="1:1" x14ac:dyDescent="0.25">
      <c r="A11251" s="17"/>
    </row>
    <row r="11252" spans="1:1" x14ac:dyDescent="0.25">
      <c r="A11252" s="17"/>
    </row>
    <row r="11253" spans="1:1" x14ac:dyDescent="0.25">
      <c r="A11253" s="17"/>
    </row>
    <row r="11254" spans="1:1" x14ac:dyDescent="0.25">
      <c r="A11254" s="17"/>
    </row>
    <row r="11255" spans="1:1" x14ac:dyDescent="0.25">
      <c r="A11255" s="17"/>
    </row>
    <row r="11256" spans="1:1" x14ac:dyDescent="0.25">
      <c r="A11256" s="17"/>
    </row>
    <row r="11257" spans="1:1" x14ac:dyDescent="0.25">
      <c r="A11257" s="17"/>
    </row>
    <row r="11258" spans="1:1" x14ac:dyDescent="0.25">
      <c r="A11258" s="17"/>
    </row>
    <row r="11259" spans="1:1" x14ac:dyDescent="0.25">
      <c r="A11259" s="17"/>
    </row>
    <row r="11260" spans="1:1" x14ac:dyDescent="0.25">
      <c r="A11260" s="17"/>
    </row>
    <row r="11261" spans="1:1" x14ac:dyDescent="0.25">
      <c r="A11261" s="17"/>
    </row>
    <row r="11262" spans="1:1" x14ac:dyDescent="0.25">
      <c r="A11262" s="17"/>
    </row>
    <row r="11263" spans="1:1" x14ac:dyDescent="0.25">
      <c r="A11263" s="17"/>
    </row>
    <row r="11264" spans="1:1" x14ac:dyDescent="0.25">
      <c r="A11264" s="17"/>
    </row>
    <row r="11265" spans="1:1" x14ac:dyDescent="0.25">
      <c r="A11265" s="17"/>
    </row>
    <row r="11266" spans="1:1" x14ac:dyDescent="0.25">
      <c r="A11266" s="17"/>
    </row>
    <row r="11267" spans="1:1" x14ac:dyDescent="0.25">
      <c r="A11267" s="17"/>
    </row>
    <row r="11268" spans="1:1" x14ac:dyDescent="0.25">
      <c r="A11268" s="17"/>
    </row>
    <row r="11269" spans="1:1" x14ac:dyDescent="0.25">
      <c r="A11269" s="17"/>
    </row>
    <row r="11270" spans="1:1" x14ac:dyDescent="0.25">
      <c r="A11270" s="17"/>
    </row>
    <row r="11271" spans="1:1" x14ac:dyDescent="0.25">
      <c r="A11271" s="17"/>
    </row>
    <row r="11272" spans="1:1" x14ac:dyDescent="0.25">
      <c r="A11272" s="17"/>
    </row>
    <row r="11273" spans="1:1" x14ac:dyDescent="0.25">
      <c r="A11273" s="17"/>
    </row>
    <row r="11274" spans="1:1" x14ac:dyDescent="0.25">
      <c r="A11274" s="17"/>
    </row>
    <row r="11275" spans="1:1" x14ac:dyDescent="0.25">
      <c r="A11275" s="17"/>
    </row>
    <row r="11276" spans="1:1" x14ac:dyDescent="0.25">
      <c r="A11276" s="17"/>
    </row>
    <row r="11277" spans="1:1" x14ac:dyDescent="0.25">
      <c r="A11277" s="17"/>
    </row>
    <row r="11278" spans="1:1" x14ac:dyDescent="0.25">
      <c r="A11278" s="17"/>
    </row>
    <row r="11279" spans="1:1" x14ac:dyDescent="0.25">
      <c r="A11279" s="17"/>
    </row>
    <row r="11280" spans="1:1" x14ac:dyDescent="0.25">
      <c r="A11280" s="17"/>
    </row>
    <row r="11281" spans="1:1" x14ac:dyDescent="0.25">
      <c r="A11281" s="17"/>
    </row>
    <row r="11282" spans="1:1" x14ac:dyDescent="0.25">
      <c r="A11282" s="17"/>
    </row>
    <row r="11283" spans="1:1" x14ac:dyDescent="0.25">
      <c r="A11283" s="17"/>
    </row>
    <row r="11284" spans="1:1" x14ac:dyDescent="0.25">
      <c r="A11284" s="17"/>
    </row>
    <row r="11285" spans="1:1" x14ac:dyDescent="0.25">
      <c r="A11285" s="17"/>
    </row>
    <row r="11286" spans="1:1" x14ac:dyDescent="0.25">
      <c r="A11286" s="17"/>
    </row>
    <row r="11287" spans="1:1" x14ac:dyDescent="0.25">
      <c r="A11287" s="17"/>
    </row>
    <row r="11288" spans="1:1" x14ac:dyDescent="0.25">
      <c r="A11288" s="17"/>
    </row>
    <row r="11289" spans="1:1" x14ac:dyDescent="0.25">
      <c r="A11289" s="17"/>
    </row>
    <row r="11290" spans="1:1" x14ac:dyDescent="0.25">
      <c r="A11290" s="17"/>
    </row>
    <row r="11291" spans="1:1" x14ac:dyDescent="0.25">
      <c r="A11291" s="17"/>
    </row>
    <row r="11292" spans="1:1" x14ac:dyDescent="0.25">
      <c r="A11292" s="17"/>
    </row>
    <row r="11293" spans="1:1" x14ac:dyDescent="0.25">
      <c r="A11293" s="17"/>
    </row>
    <row r="11294" spans="1:1" x14ac:dyDescent="0.25">
      <c r="A11294" s="17"/>
    </row>
    <row r="11295" spans="1:1" x14ac:dyDescent="0.25">
      <c r="A11295" s="17"/>
    </row>
    <row r="11296" spans="1:1" x14ac:dyDescent="0.25">
      <c r="A11296" s="17"/>
    </row>
    <row r="11297" spans="1:1" x14ac:dyDescent="0.25">
      <c r="A11297" s="17"/>
    </row>
    <row r="11298" spans="1:1" x14ac:dyDescent="0.25">
      <c r="A11298" s="17"/>
    </row>
    <row r="11299" spans="1:1" x14ac:dyDescent="0.25">
      <c r="A11299" s="17"/>
    </row>
    <row r="11300" spans="1:1" x14ac:dyDescent="0.25">
      <c r="A11300" s="17"/>
    </row>
    <row r="11301" spans="1:1" x14ac:dyDescent="0.25">
      <c r="A11301" s="17"/>
    </row>
    <row r="11302" spans="1:1" x14ac:dyDescent="0.25">
      <c r="A11302" s="17"/>
    </row>
    <row r="11303" spans="1:1" x14ac:dyDescent="0.25">
      <c r="A11303" s="17"/>
    </row>
    <row r="11304" spans="1:1" x14ac:dyDescent="0.25">
      <c r="A11304" s="17"/>
    </row>
    <row r="11305" spans="1:1" x14ac:dyDescent="0.25">
      <c r="A11305" s="17"/>
    </row>
    <row r="11306" spans="1:1" x14ac:dyDescent="0.25">
      <c r="A11306" s="17"/>
    </row>
    <row r="11307" spans="1:1" x14ac:dyDescent="0.25">
      <c r="A11307" s="17"/>
    </row>
    <row r="11308" spans="1:1" x14ac:dyDescent="0.25">
      <c r="A11308" s="17"/>
    </row>
    <row r="11309" spans="1:1" x14ac:dyDescent="0.25">
      <c r="A11309" s="17"/>
    </row>
    <row r="11310" spans="1:1" x14ac:dyDescent="0.25">
      <c r="A11310" s="17"/>
    </row>
    <row r="11311" spans="1:1" x14ac:dyDescent="0.25">
      <c r="A11311" s="17"/>
    </row>
    <row r="11312" spans="1:1" x14ac:dyDescent="0.25">
      <c r="A11312" s="17"/>
    </row>
    <row r="11313" spans="1:1" x14ac:dyDescent="0.25">
      <c r="A11313" s="17"/>
    </row>
    <row r="11314" spans="1:1" x14ac:dyDescent="0.25">
      <c r="A11314" s="17"/>
    </row>
    <row r="11315" spans="1:1" x14ac:dyDescent="0.25">
      <c r="A11315" s="17"/>
    </row>
    <row r="11316" spans="1:1" x14ac:dyDescent="0.25">
      <c r="A11316" s="17"/>
    </row>
    <row r="11317" spans="1:1" x14ac:dyDescent="0.25">
      <c r="A11317" s="17"/>
    </row>
    <row r="11318" spans="1:1" x14ac:dyDescent="0.25">
      <c r="A11318" s="17"/>
    </row>
    <row r="11319" spans="1:1" x14ac:dyDescent="0.25">
      <c r="A11319" s="17"/>
    </row>
    <row r="11320" spans="1:1" x14ac:dyDescent="0.25">
      <c r="A11320" s="17"/>
    </row>
    <row r="11321" spans="1:1" x14ac:dyDescent="0.25">
      <c r="A11321" s="17"/>
    </row>
    <row r="11322" spans="1:1" x14ac:dyDescent="0.25">
      <c r="A11322" s="17"/>
    </row>
    <row r="11323" spans="1:1" x14ac:dyDescent="0.25">
      <c r="A11323" s="17"/>
    </row>
    <row r="11324" spans="1:1" x14ac:dyDescent="0.25">
      <c r="A11324" s="17"/>
    </row>
    <row r="11325" spans="1:1" x14ac:dyDescent="0.25">
      <c r="A11325" s="17"/>
    </row>
    <row r="11326" spans="1:1" x14ac:dyDescent="0.25">
      <c r="A11326" s="17"/>
    </row>
    <row r="11327" spans="1:1" x14ac:dyDescent="0.25">
      <c r="A11327" s="17"/>
    </row>
    <row r="11328" spans="1:1" x14ac:dyDescent="0.25">
      <c r="A11328" s="17"/>
    </row>
    <row r="11329" spans="1:1" x14ac:dyDescent="0.25">
      <c r="A11329" s="17"/>
    </row>
    <row r="11330" spans="1:1" x14ac:dyDescent="0.25">
      <c r="A11330" s="17"/>
    </row>
    <row r="11331" spans="1:1" x14ac:dyDescent="0.25">
      <c r="A11331" s="17"/>
    </row>
    <row r="11332" spans="1:1" x14ac:dyDescent="0.25">
      <c r="A11332" s="17"/>
    </row>
    <row r="11333" spans="1:1" x14ac:dyDescent="0.25">
      <c r="A11333" s="17"/>
    </row>
    <row r="11334" spans="1:1" x14ac:dyDescent="0.25">
      <c r="A11334" s="17"/>
    </row>
    <row r="11335" spans="1:1" x14ac:dyDescent="0.25">
      <c r="A11335" s="17"/>
    </row>
    <row r="11336" spans="1:1" x14ac:dyDescent="0.25">
      <c r="A11336" s="17"/>
    </row>
    <row r="11337" spans="1:1" x14ac:dyDescent="0.25">
      <c r="A11337" s="17"/>
    </row>
    <row r="11338" spans="1:1" x14ac:dyDescent="0.25">
      <c r="A11338" s="17"/>
    </row>
    <row r="11339" spans="1:1" x14ac:dyDescent="0.25">
      <c r="A11339" s="17"/>
    </row>
    <row r="11340" spans="1:1" x14ac:dyDescent="0.25">
      <c r="A11340" s="17"/>
    </row>
    <row r="11341" spans="1:1" x14ac:dyDescent="0.25">
      <c r="A11341" s="17"/>
    </row>
    <row r="11342" spans="1:1" x14ac:dyDescent="0.25">
      <c r="A11342" s="17"/>
    </row>
    <row r="11343" spans="1:1" x14ac:dyDescent="0.25">
      <c r="A11343" s="17"/>
    </row>
    <row r="11344" spans="1:1" x14ac:dyDescent="0.25">
      <c r="A11344" s="17"/>
    </row>
    <row r="11345" spans="1:1" x14ac:dyDescent="0.25">
      <c r="A11345" s="17"/>
    </row>
    <row r="11346" spans="1:1" x14ac:dyDescent="0.25">
      <c r="A11346" s="17"/>
    </row>
    <row r="11347" spans="1:1" x14ac:dyDescent="0.25">
      <c r="A11347" s="17"/>
    </row>
    <row r="11348" spans="1:1" x14ac:dyDescent="0.25">
      <c r="A11348" s="17"/>
    </row>
    <row r="11349" spans="1:1" x14ac:dyDescent="0.25">
      <c r="A11349" s="17"/>
    </row>
    <row r="11350" spans="1:1" x14ac:dyDescent="0.25">
      <c r="A11350" s="17"/>
    </row>
    <row r="11351" spans="1:1" x14ac:dyDescent="0.25">
      <c r="A11351" s="17"/>
    </row>
    <row r="11352" spans="1:1" x14ac:dyDescent="0.25">
      <c r="A11352" s="17"/>
    </row>
    <row r="11353" spans="1:1" x14ac:dyDescent="0.25">
      <c r="A11353" s="17"/>
    </row>
    <row r="11354" spans="1:1" x14ac:dyDescent="0.25">
      <c r="A11354" s="17"/>
    </row>
    <row r="11355" spans="1:1" x14ac:dyDescent="0.25">
      <c r="A11355" s="17"/>
    </row>
    <row r="11356" spans="1:1" x14ac:dyDescent="0.25">
      <c r="A11356" s="17"/>
    </row>
    <row r="11357" spans="1:1" x14ac:dyDescent="0.25">
      <c r="A11357" s="17"/>
    </row>
    <row r="11358" spans="1:1" x14ac:dyDescent="0.25">
      <c r="A11358" s="17"/>
    </row>
    <row r="11359" spans="1:1" x14ac:dyDescent="0.25">
      <c r="A11359" s="17"/>
    </row>
    <row r="11360" spans="1:1" x14ac:dyDescent="0.25">
      <c r="A11360" s="17"/>
    </row>
    <row r="11361" spans="1:1" x14ac:dyDescent="0.25">
      <c r="A11361" s="17"/>
    </row>
    <row r="11362" spans="1:1" x14ac:dyDescent="0.25">
      <c r="A11362" s="17"/>
    </row>
    <row r="11363" spans="1:1" x14ac:dyDescent="0.25">
      <c r="A11363" s="17"/>
    </row>
    <row r="11364" spans="1:1" x14ac:dyDescent="0.25">
      <c r="A11364" s="17"/>
    </row>
    <row r="11365" spans="1:1" x14ac:dyDescent="0.25">
      <c r="A11365" s="17"/>
    </row>
    <row r="11366" spans="1:1" x14ac:dyDescent="0.25">
      <c r="A11366" s="17"/>
    </row>
    <row r="11367" spans="1:1" x14ac:dyDescent="0.25">
      <c r="A11367" s="17"/>
    </row>
    <row r="11368" spans="1:1" x14ac:dyDescent="0.25">
      <c r="A11368" s="17"/>
    </row>
    <row r="11369" spans="1:1" x14ac:dyDescent="0.25">
      <c r="A11369" s="17"/>
    </row>
    <row r="11370" spans="1:1" x14ac:dyDescent="0.25">
      <c r="A11370" s="17"/>
    </row>
    <row r="11371" spans="1:1" x14ac:dyDescent="0.25">
      <c r="A11371" s="17"/>
    </row>
    <row r="11372" spans="1:1" x14ac:dyDescent="0.25">
      <c r="A11372" s="17"/>
    </row>
    <row r="11373" spans="1:1" x14ac:dyDescent="0.25">
      <c r="A11373" s="17"/>
    </row>
    <row r="11374" spans="1:1" x14ac:dyDescent="0.25">
      <c r="A11374" s="17"/>
    </row>
    <row r="11375" spans="1:1" x14ac:dyDescent="0.25">
      <c r="A11375" s="17"/>
    </row>
    <row r="11376" spans="1:1" x14ac:dyDescent="0.25">
      <c r="A11376" s="17"/>
    </row>
    <row r="11377" spans="1:1" x14ac:dyDescent="0.25">
      <c r="A11377" s="17"/>
    </row>
    <row r="11378" spans="1:1" x14ac:dyDescent="0.25">
      <c r="A11378" s="17"/>
    </row>
    <row r="11379" spans="1:1" x14ac:dyDescent="0.25">
      <c r="A11379" s="17"/>
    </row>
    <row r="11380" spans="1:1" x14ac:dyDescent="0.25">
      <c r="A11380" s="17"/>
    </row>
    <row r="11381" spans="1:1" x14ac:dyDescent="0.25">
      <c r="A11381" s="17"/>
    </row>
    <row r="11382" spans="1:1" x14ac:dyDescent="0.25">
      <c r="A11382" s="17"/>
    </row>
    <row r="11383" spans="1:1" x14ac:dyDescent="0.25">
      <c r="A11383" s="17"/>
    </row>
    <row r="11384" spans="1:1" x14ac:dyDescent="0.25">
      <c r="A11384" s="17"/>
    </row>
    <row r="11385" spans="1:1" x14ac:dyDescent="0.25">
      <c r="A11385" s="17"/>
    </row>
    <row r="11386" spans="1:1" x14ac:dyDescent="0.25">
      <c r="A11386" s="17"/>
    </row>
    <row r="11387" spans="1:1" x14ac:dyDescent="0.25">
      <c r="A11387" s="17"/>
    </row>
    <row r="11388" spans="1:1" x14ac:dyDescent="0.25">
      <c r="A11388" s="17"/>
    </row>
    <row r="11389" spans="1:1" x14ac:dyDescent="0.25">
      <c r="A11389" s="17"/>
    </row>
    <row r="11390" spans="1:1" x14ac:dyDescent="0.25">
      <c r="A11390" s="17"/>
    </row>
    <row r="11391" spans="1:1" x14ac:dyDescent="0.25">
      <c r="A11391" s="17"/>
    </row>
    <row r="11392" spans="1:1" x14ac:dyDescent="0.25">
      <c r="A11392" s="17"/>
    </row>
    <row r="11393" spans="1:1" x14ac:dyDescent="0.25">
      <c r="A11393" s="17"/>
    </row>
    <row r="11394" spans="1:1" x14ac:dyDescent="0.25">
      <c r="A11394" s="17"/>
    </row>
    <row r="11395" spans="1:1" x14ac:dyDescent="0.25">
      <c r="A11395" s="17"/>
    </row>
    <row r="11396" spans="1:1" x14ac:dyDescent="0.25">
      <c r="A11396" s="17"/>
    </row>
    <row r="11397" spans="1:1" x14ac:dyDescent="0.25">
      <c r="A11397" s="17"/>
    </row>
    <row r="11398" spans="1:1" x14ac:dyDescent="0.25">
      <c r="A11398" s="17"/>
    </row>
    <row r="11399" spans="1:1" x14ac:dyDescent="0.25">
      <c r="A11399" s="17"/>
    </row>
    <row r="11400" spans="1:1" x14ac:dyDescent="0.25">
      <c r="A11400" s="17"/>
    </row>
    <row r="11401" spans="1:1" x14ac:dyDescent="0.25">
      <c r="A11401" s="17"/>
    </row>
    <row r="11402" spans="1:1" x14ac:dyDescent="0.25">
      <c r="A11402" s="17"/>
    </row>
    <row r="11403" spans="1:1" x14ac:dyDescent="0.25">
      <c r="A11403" s="17"/>
    </row>
    <row r="11404" spans="1:1" x14ac:dyDescent="0.25">
      <c r="A11404" s="17"/>
    </row>
    <row r="11405" spans="1:1" x14ac:dyDescent="0.25">
      <c r="A11405" s="17"/>
    </row>
    <row r="11406" spans="1:1" x14ac:dyDescent="0.25">
      <c r="A11406" s="17"/>
    </row>
    <row r="11407" spans="1:1" x14ac:dyDescent="0.25">
      <c r="A11407" s="17"/>
    </row>
    <row r="11408" spans="1:1" x14ac:dyDescent="0.25">
      <c r="A11408" s="17"/>
    </row>
    <row r="11409" spans="1:1" x14ac:dyDescent="0.25">
      <c r="A11409" s="17"/>
    </row>
    <row r="11410" spans="1:1" x14ac:dyDescent="0.25">
      <c r="A11410" s="17"/>
    </row>
    <row r="11411" spans="1:1" x14ac:dyDescent="0.25">
      <c r="A11411" s="17"/>
    </row>
    <row r="11412" spans="1:1" x14ac:dyDescent="0.25">
      <c r="A11412" s="17"/>
    </row>
    <row r="11413" spans="1:1" x14ac:dyDescent="0.25">
      <c r="A11413" s="17"/>
    </row>
    <row r="11414" spans="1:1" x14ac:dyDescent="0.25">
      <c r="A11414" s="17"/>
    </row>
    <row r="11415" spans="1:1" x14ac:dyDescent="0.25">
      <c r="A11415" s="17"/>
    </row>
    <row r="11416" spans="1:1" x14ac:dyDescent="0.25">
      <c r="A11416" s="17"/>
    </row>
    <row r="11417" spans="1:1" x14ac:dyDescent="0.25">
      <c r="A11417" s="17"/>
    </row>
    <row r="11418" spans="1:1" x14ac:dyDescent="0.25">
      <c r="A11418" s="17"/>
    </row>
    <row r="11419" spans="1:1" x14ac:dyDescent="0.25">
      <c r="A11419" s="17"/>
    </row>
    <row r="11420" spans="1:1" x14ac:dyDescent="0.25">
      <c r="A11420" s="17"/>
    </row>
    <row r="11421" spans="1:1" x14ac:dyDescent="0.25">
      <c r="A11421" s="17"/>
    </row>
    <row r="11422" spans="1:1" x14ac:dyDescent="0.25">
      <c r="A11422" s="17"/>
    </row>
    <row r="11423" spans="1:1" x14ac:dyDescent="0.25">
      <c r="A11423" s="17"/>
    </row>
    <row r="11424" spans="1:1" x14ac:dyDescent="0.25">
      <c r="A11424" s="17"/>
    </row>
    <row r="11425" spans="1:1" x14ac:dyDescent="0.25">
      <c r="A11425" s="17"/>
    </row>
    <row r="11426" spans="1:1" x14ac:dyDescent="0.25">
      <c r="A11426" s="17"/>
    </row>
    <row r="11427" spans="1:1" x14ac:dyDescent="0.25">
      <c r="A11427" s="17"/>
    </row>
    <row r="11428" spans="1:1" x14ac:dyDescent="0.25">
      <c r="A11428" s="17"/>
    </row>
    <row r="11429" spans="1:1" x14ac:dyDescent="0.25">
      <c r="A11429" s="17"/>
    </row>
    <row r="11430" spans="1:1" x14ac:dyDescent="0.25">
      <c r="A11430" s="17"/>
    </row>
    <row r="11431" spans="1:1" x14ac:dyDescent="0.25">
      <c r="A11431" s="17"/>
    </row>
    <row r="11432" spans="1:1" x14ac:dyDescent="0.25">
      <c r="A11432" s="17"/>
    </row>
    <row r="11433" spans="1:1" x14ac:dyDescent="0.25">
      <c r="A11433" s="17"/>
    </row>
    <row r="11434" spans="1:1" x14ac:dyDescent="0.25">
      <c r="A11434" s="17"/>
    </row>
    <row r="11435" spans="1:1" x14ac:dyDescent="0.25">
      <c r="A11435" s="17"/>
    </row>
    <row r="11436" spans="1:1" x14ac:dyDescent="0.25">
      <c r="A11436" s="17"/>
    </row>
    <row r="11437" spans="1:1" x14ac:dyDescent="0.25">
      <c r="A11437" s="17"/>
    </row>
    <row r="11438" spans="1:1" x14ac:dyDescent="0.25">
      <c r="A11438" s="17"/>
    </row>
    <row r="11439" spans="1:1" x14ac:dyDescent="0.25">
      <c r="A11439" s="17"/>
    </row>
    <row r="11440" spans="1:1" x14ac:dyDescent="0.25">
      <c r="A11440" s="17"/>
    </row>
    <row r="11441" spans="1:1" x14ac:dyDescent="0.25">
      <c r="A11441" s="17"/>
    </row>
    <row r="11442" spans="1:1" x14ac:dyDescent="0.25">
      <c r="A11442" s="17"/>
    </row>
    <row r="11443" spans="1:1" x14ac:dyDescent="0.25">
      <c r="A11443" s="17"/>
    </row>
    <row r="11444" spans="1:1" x14ac:dyDescent="0.25">
      <c r="A11444" s="17"/>
    </row>
    <row r="11445" spans="1:1" x14ac:dyDescent="0.25">
      <c r="A11445" s="17"/>
    </row>
    <row r="11446" spans="1:1" x14ac:dyDescent="0.25">
      <c r="A11446" s="17"/>
    </row>
    <row r="11447" spans="1:1" x14ac:dyDescent="0.25">
      <c r="A11447" s="17"/>
    </row>
    <row r="11448" spans="1:1" x14ac:dyDescent="0.25">
      <c r="A11448" s="17"/>
    </row>
    <row r="11449" spans="1:1" x14ac:dyDescent="0.25">
      <c r="A11449" s="17"/>
    </row>
    <row r="11450" spans="1:1" x14ac:dyDescent="0.25">
      <c r="A11450" s="17"/>
    </row>
    <row r="11451" spans="1:1" x14ac:dyDescent="0.25">
      <c r="A11451" s="17"/>
    </row>
    <row r="11452" spans="1:1" x14ac:dyDescent="0.25">
      <c r="A11452" s="17"/>
    </row>
    <row r="11453" spans="1:1" x14ac:dyDescent="0.25">
      <c r="A11453" s="17"/>
    </row>
    <row r="11454" spans="1:1" x14ac:dyDescent="0.25">
      <c r="A11454" s="17"/>
    </row>
    <row r="11455" spans="1:1" x14ac:dyDescent="0.25">
      <c r="A11455" s="17"/>
    </row>
    <row r="11456" spans="1:1" x14ac:dyDescent="0.25">
      <c r="A11456" s="17"/>
    </row>
    <row r="11457" spans="1:1" x14ac:dyDescent="0.25">
      <c r="A11457" s="17"/>
    </row>
    <row r="11458" spans="1:1" x14ac:dyDescent="0.25">
      <c r="A11458" s="17"/>
    </row>
    <row r="11459" spans="1:1" x14ac:dyDescent="0.25">
      <c r="A11459" s="17"/>
    </row>
    <row r="11460" spans="1:1" x14ac:dyDescent="0.25">
      <c r="A11460" s="17"/>
    </row>
    <row r="11461" spans="1:1" x14ac:dyDescent="0.25">
      <c r="A11461" s="17"/>
    </row>
    <row r="11462" spans="1:1" x14ac:dyDescent="0.25">
      <c r="A11462" s="17"/>
    </row>
    <row r="11463" spans="1:1" x14ac:dyDescent="0.25">
      <c r="A11463" s="17"/>
    </row>
    <row r="11464" spans="1:1" x14ac:dyDescent="0.25">
      <c r="A11464" s="17"/>
    </row>
    <row r="11465" spans="1:1" x14ac:dyDescent="0.25">
      <c r="A11465" s="17"/>
    </row>
    <row r="11466" spans="1:1" x14ac:dyDescent="0.25">
      <c r="A11466" s="17"/>
    </row>
    <row r="11467" spans="1:1" x14ac:dyDescent="0.25">
      <c r="A11467" s="17"/>
    </row>
    <row r="11468" spans="1:1" x14ac:dyDescent="0.25">
      <c r="A11468" s="17"/>
    </row>
    <row r="11469" spans="1:1" x14ac:dyDescent="0.25">
      <c r="A11469" s="17"/>
    </row>
    <row r="11470" spans="1:1" x14ac:dyDescent="0.25">
      <c r="A11470" s="17"/>
    </row>
    <row r="11471" spans="1:1" x14ac:dyDescent="0.25">
      <c r="A11471" s="17"/>
    </row>
    <row r="11472" spans="1:1" x14ac:dyDescent="0.25">
      <c r="A11472" s="17"/>
    </row>
    <row r="11473" spans="1:1" x14ac:dyDescent="0.25">
      <c r="A11473" s="17"/>
    </row>
    <row r="11474" spans="1:1" x14ac:dyDescent="0.25">
      <c r="A11474" s="17"/>
    </row>
    <row r="11475" spans="1:1" x14ac:dyDescent="0.25">
      <c r="A11475" s="17"/>
    </row>
    <row r="11476" spans="1:1" x14ac:dyDescent="0.25">
      <c r="A11476" s="17"/>
    </row>
    <row r="11477" spans="1:1" x14ac:dyDescent="0.25">
      <c r="A11477" s="17"/>
    </row>
    <row r="11478" spans="1:1" x14ac:dyDescent="0.25">
      <c r="A11478" s="17"/>
    </row>
    <row r="11479" spans="1:1" x14ac:dyDescent="0.25">
      <c r="A11479" s="17"/>
    </row>
    <row r="11480" spans="1:1" x14ac:dyDescent="0.25">
      <c r="A11480" s="17"/>
    </row>
    <row r="11481" spans="1:1" x14ac:dyDescent="0.25">
      <c r="A11481" s="17"/>
    </row>
    <row r="11482" spans="1:1" x14ac:dyDescent="0.25">
      <c r="A11482" s="17"/>
    </row>
    <row r="11483" spans="1:1" x14ac:dyDescent="0.25">
      <c r="A11483" s="17"/>
    </row>
    <row r="11484" spans="1:1" x14ac:dyDescent="0.25">
      <c r="A11484" s="17"/>
    </row>
    <row r="11485" spans="1:1" x14ac:dyDescent="0.25">
      <c r="A11485" s="17"/>
    </row>
    <row r="11486" spans="1:1" x14ac:dyDescent="0.25">
      <c r="A11486" s="17"/>
    </row>
    <row r="11487" spans="1:1" x14ac:dyDescent="0.25">
      <c r="A11487" s="17"/>
    </row>
    <row r="11488" spans="1:1" x14ac:dyDescent="0.25">
      <c r="A11488" s="17"/>
    </row>
    <row r="11489" spans="1:1" x14ac:dyDescent="0.25">
      <c r="A11489" s="17"/>
    </row>
    <row r="11490" spans="1:1" x14ac:dyDescent="0.25">
      <c r="A11490" s="17"/>
    </row>
    <row r="11491" spans="1:1" x14ac:dyDescent="0.25">
      <c r="A11491" s="17"/>
    </row>
    <row r="11492" spans="1:1" x14ac:dyDescent="0.25">
      <c r="A11492" s="17"/>
    </row>
    <row r="11493" spans="1:1" x14ac:dyDescent="0.25">
      <c r="A11493" s="17"/>
    </row>
    <row r="11494" spans="1:1" x14ac:dyDescent="0.25">
      <c r="A11494" s="17"/>
    </row>
    <row r="11495" spans="1:1" x14ac:dyDescent="0.25">
      <c r="A11495" s="17"/>
    </row>
    <row r="11496" spans="1:1" x14ac:dyDescent="0.25">
      <c r="A11496" s="17"/>
    </row>
    <row r="11497" spans="1:1" x14ac:dyDescent="0.25">
      <c r="A11497" s="17"/>
    </row>
    <row r="11498" spans="1:1" x14ac:dyDescent="0.25">
      <c r="A11498" s="17"/>
    </row>
    <row r="11499" spans="1:1" x14ac:dyDescent="0.25">
      <c r="A11499" s="17"/>
    </row>
    <row r="11500" spans="1:1" x14ac:dyDescent="0.25">
      <c r="A11500" s="17"/>
    </row>
    <row r="11501" spans="1:1" x14ac:dyDescent="0.25">
      <c r="A11501" s="17"/>
    </row>
    <row r="11502" spans="1:1" x14ac:dyDescent="0.25">
      <c r="A11502" s="17"/>
    </row>
    <row r="11503" spans="1:1" x14ac:dyDescent="0.25">
      <c r="A11503" s="17"/>
    </row>
    <row r="11504" spans="1:1" x14ac:dyDescent="0.25">
      <c r="A11504" s="17"/>
    </row>
    <row r="11505" spans="1:1" x14ac:dyDescent="0.25">
      <c r="A11505" s="17"/>
    </row>
    <row r="11506" spans="1:1" x14ac:dyDescent="0.25">
      <c r="A11506" s="17"/>
    </row>
    <row r="11507" spans="1:1" x14ac:dyDescent="0.25">
      <c r="A11507" s="17"/>
    </row>
    <row r="11508" spans="1:1" x14ac:dyDescent="0.25">
      <c r="A11508" s="17"/>
    </row>
    <row r="11509" spans="1:1" x14ac:dyDescent="0.25">
      <c r="A11509" s="17"/>
    </row>
    <row r="11510" spans="1:1" x14ac:dyDescent="0.25">
      <c r="A11510" s="17"/>
    </row>
    <row r="11511" spans="1:1" x14ac:dyDescent="0.25">
      <c r="A11511" s="17"/>
    </row>
    <row r="11512" spans="1:1" x14ac:dyDescent="0.25">
      <c r="A11512" s="17"/>
    </row>
    <row r="11513" spans="1:1" x14ac:dyDescent="0.25">
      <c r="A11513" s="17"/>
    </row>
    <row r="11514" spans="1:1" x14ac:dyDescent="0.25">
      <c r="A11514" s="17"/>
    </row>
    <row r="11515" spans="1:1" x14ac:dyDescent="0.25">
      <c r="A11515" s="17"/>
    </row>
    <row r="11516" spans="1:1" x14ac:dyDescent="0.25">
      <c r="A11516" s="17"/>
    </row>
    <row r="11517" spans="1:1" x14ac:dyDescent="0.25">
      <c r="A11517" s="17"/>
    </row>
    <row r="11518" spans="1:1" x14ac:dyDescent="0.25">
      <c r="A11518" s="17"/>
    </row>
    <row r="11519" spans="1:1" x14ac:dyDescent="0.25">
      <c r="A11519" s="17"/>
    </row>
    <row r="11520" spans="1:1" x14ac:dyDescent="0.25">
      <c r="A11520" s="17"/>
    </row>
    <row r="11521" spans="1:1" x14ac:dyDescent="0.25">
      <c r="A11521" s="17"/>
    </row>
    <row r="11522" spans="1:1" x14ac:dyDescent="0.25">
      <c r="A11522" s="17"/>
    </row>
    <row r="11523" spans="1:1" x14ac:dyDescent="0.25">
      <c r="A11523" s="17"/>
    </row>
    <row r="11524" spans="1:1" x14ac:dyDescent="0.25">
      <c r="A11524" s="17"/>
    </row>
    <row r="11525" spans="1:1" x14ac:dyDescent="0.25">
      <c r="A11525" s="17"/>
    </row>
    <row r="11526" spans="1:1" x14ac:dyDescent="0.25">
      <c r="A11526" s="17"/>
    </row>
    <row r="11527" spans="1:1" x14ac:dyDescent="0.25">
      <c r="A11527" s="17"/>
    </row>
    <row r="11528" spans="1:1" x14ac:dyDescent="0.25">
      <c r="A11528" s="17"/>
    </row>
    <row r="11529" spans="1:1" x14ac:dyDescent="0.25">
      <c r="A11529" s="17"/>
    </row>
    <row r="11530" spans="1:1" x14ac:dyDescent="0.25">
      <c r="A11530" s="17"/>
    </row>
    <row r="11531" spans="1:1" x14ac:dyDescent="0.25">
      <c r="A11531" s="17"/>
    </row>
    <row r="11532" spans="1:1" x14ac:dyDescent="0.25">
      <c r="A11532" s="17"/>
    </row>
    <row r="11533" spans="1:1" x14ac:dyDescent="0.25">
      <c r="A11533" s="17"/>
    </row>
    <row r="11534" spans="1:1" x14ac:dyDescent="0.25">
      <c r="A11534" s="17"/>
    </row>
    <row r="11535" spans="1:1" x14ac:dyDescent="0.25">
      <c r="A11535" s="17"/>
    </row>
    <row r="11536" spans="1:1" x14ac:dyDescent="0.25">
      <c r="A11536" s="17"/>
    </row>
    <row r="11537" spans="1:1" x14ac:dyDescent="0.25">
      <c r="A11537" s="17"/>
    </row>
    <row r="11538" spans="1:1" x14ac:dyDescent="0.25">
      <c r="A11538" s="17"/>
    </row>
    <row r="11539" spans="1:1" x14ac:dyDescent="0.25">
      <c r="A11539" s="17"/>
    </row>
    <row r="11540" spans="1:1" x14ac:dyDescent="0.25">
      <c r="A11540" s="17"/>
    </row>
    <row r="11541" spans="1:1" x14ac:dyDescent="0.25">
      <c r="A11541" s="17"/>
    </row>
    <row r="11542" spans="1:1" x14ac:dyDescent="0.25">
      <c r="A11542" s="17"/>
    </row>
    <row r="11543" spans="1:1" x14ac:dyDescent="0.25">
      <c r="A11543" s="17"/>
    </row>
    <row r="11544" spans="1:1" x14ac:dyDescent="0.25">
      <c r="A11544" s="17"/>
    </row>
    <row r="11545" spans="1:1" x14ac:dyDescent="0.25">
      <c r="A11545" s="17"/>
    </row>
    <row r="11546" spans="1:1" x14ac:dyDescent="0.25">
      <c r="A11546" s="17"/>
    </row>
    <row r="11547" spans="1:1" x14ac:dyDescent="0.25">
      <c r="A11547" s="17"/>
    </row>
    <row r="11548" spans="1:1" x14ac:dyDescent="0.25">
      <c r="A11548" s="17"/>
    </row>
    <row r="11549" spans="1:1" x14ac:dyDescent="0.25">
      <c r="A11549" s="17"/>
    </row>
    <row r="11550" spans="1:1" x14ac:dyDescent="0.25">
      <c r="A11550" s="17"/>
    </row>
    <row r="11551" spans="1:1" x14ac:dyDescent="0.25">
      <c r="A11551" s="17"/>
    </row>
    <row r="11552" spans="1:1" x14ac:dyDescent="0.25">
      <c r="A11552" s="17"/>
    </row>
    <row r="11553" spans="1:1" x14ac:dyDescent="0.25">
      <c r="A11553" s="17"/>
    </row>
    <row r="11554" spans="1:1" x14ac:dyDescent="0.25">
      <c r="A11554" s="17"/>
    </row>
    <row r="11555" spans="1:1" x14ac:dyDescent="0.25">
      <c r="A11555" s="17"/>
    </row>
    <row r="11556" spans="1:1" x14ac:dyDescent="0.25">
      <c r="A11556" s="17"/>
    </row>
    <row r="11557" spans="1:1" x14ac:dyDescent="0.25">
      <c r="A11557" s="17"/>
    </row>
    <row r="11558" spans="1:1" x14ac:dyDescent="0.25">
      <c r="A11558" s="17"/>
    </row>
    <row r="11559" spans="1:1" x14ac:dyDescent="0.25">
      <c r="A11559" s="17"/>
    </row>
    <row r="11560" spans="1:1" x14ac:dyDescent="0.25">
      <c r="A11560" s="17"/>
    </row>
    <row r="11561" spans="1:1" x14ac:dyDescent="0.25">
      <c r="A11561" s="17"/>
    </row>
    <row r="11562" spans="1:1" x14ac:dyDescent="0.25">
      <c r="A11562" s="17"/>
    </row>
    <row r="11563" spans="1:1" x14ac:dyDescent="0.25">
      <c r="A11563" s="17"/>
    </row>
    <row r="11564" spans="1:1" x14ac:dyDescent="0.25">
      <c r="A11564" s="17"/>
    </row>
    <row r="11565" spans="1:1" x14ac:dyDescent="0.25">
      <c r="A11565" s="17"/>
    </row>
    <row r="11566" spans="1:1" x14ac:dyDescent="0.25">
      <c r="A11566" s="17"/>
    </row>
    <row r="11567" spans="1:1" x14ac:dyDescent="0.25">
      <c r="A11567" s="17"/>
    </row>
    <row r="11568" spans="1:1" x14ac:dyDescent="0.25">
      <c r="A11568" s="17"/>
    </row>
    <row r="11569" spans="1:1" x14ac:dyDescent="0.25">
      <c r="A11569" s="17"/>
    </row>
    <row r="11570" spans="1:1" x14ac:dyDescent="0.25">
      <c r="A11570" s="17"/>
    </row>
    <row r="11571" spans="1:1" x14ac:dyDescent="0.25">
      <c r="A11571" s="17"/>
    </row>
    <row r="11572" spans="1:1" x14ac:dyDescent="0.25">
      <c r="A11572" s="17"/>
    </row>
    <row r="11573" spans="1:1" x14ac:dyDescent="0.25">
      <c r="A11573" s="17"/>
    </row>
    <row r="11574" spans="1:1" x14ac:dyDescent="0.25">
      <c r="A11574" s="17"/>
    </row>
    <row r="11575" spans="1:1" x14ac:dyDescent="0.25">
      <c r="A11575" s="17"/>
    </row>
    <row r="11576" spans="1:1" x14ac:dyDescent="0.25">
      <c r="A11576" s="17"/>
    </row>
    <row r="11577" spans="1:1" x14ac:dyDescent="0.25">
      <c r="A11577" s="17"/>
    </row>
    <row r="11578" spans="1:1" x14ac:dyDescent="0.25">
      <c r="A11578" s="17"/>
    </row>
    <row r="11579" spans="1:1" x14ac:dyDescent="0.25">
      <c r="A11579" s="17"/>
    </row>
    <row r="11580" spans="1:1" x14ac:dyDescent="0.25">
      <c r="A11580" s="17"/>
    </row>
    <row r="11581" spans="1:1" x14ac:dyDescent="0.25">
      <c r="A11581" s="17"/>
    </row>
    <row r="11582" spans="1:1" x14ac:dyDescent="0.25">
      <c r="A11582" s="17"/>
    </row>
    <row r="11583" spans="1:1" x14ac:dyDescent="0.25">
      <c r="A11583" s="17"/>
    </row>
    <row r="11584" spans="1:1" x14ac:dyDescent="0.25">
      <c r="A11584" s="17"/>
    </row>
    <row r="11585" spans="1:1" x14ac:dyDescent="0.25">
      <c r="A11585" s="17"/>
    </row>
    <row r="11586" spans="1:1" x14ac:dyDescent="0.25">
      <c r="A11586" s="17"/>
    </row>
    <row r="11587" spans="1:1" x14ac:dyDescent="0.25">
      <c r="A11587" s="17"/>
    </row>
    <row r="11588" spans="1:1" x14ac:dyDescent="0.25">
      <c r="A11588" s="17"/>
    </row>
    <row r="11589" spans="1:1" x14ac:dyDescent="0.25">
      <c r="A11589" s="17"/>
    </row>
    <row r="11590" spans="1:1" x14ac:dyDescent="0.25">
      <c r="A11590" s="17"/>
    </row>
    <row r="11591" spans="1:1" x14ac:dyDescent="0.25">
      <c r="A11591" s="17"/>
    </row>
    <row r="11592" spans="1:1" x14ac:dyDescent="0.25">
      <c r="A11592" s="17"/>
    </row>
    <row r="11593" spans="1:1" x14ac:dyDescent="0.25">
      <c r="A11593" s="17"/>
    </row>
    <row r="11594" spans="1:1" x14ac:dyDescent="0.25">
      <c r="A11594" s="17"/>
    </row>
    <row r="11595" spans="1:1" x14ac:dyDescent="0.25">
      <c r="A11595" s="17"/>
    </row>
    <row r="11596" spans="1:1" x14ac:dyDescent="0.25">
      <c r="A11596" s="17"/>
    </row>
    <row r="11597" spans="1:1" x14ac:dyDescent="0.25">
      <c r="A11597" s="17"/>
    </row>
    <row r="11598" spans="1:1" x14ac:dyDescent="0.25">
      <c r="A11598" s="17"/>
    </row>
    <row r="11599" spans="1:1" x14ac:dyDescent="0.25">
      <c r="A11599" s="17"/>
    </row>
    <row r="11600" spans="1:1" x14ac:dyDescent="0.25">
      <c r="A11600" s="17"/>
    </row>
    <row r="11601" spans="1:1" x14ac:dyDescent="0.25">
      <c r="A11601" s="17"/>
    </row>
    <row r="11602" spans="1:1" x14ac:dyDescent="0.25">
      <c r="A11602" s="17"/>
    </row>
    <row r="11603" spans="1:1" x14ac:dyDescent="0.25">
      <c r="A11603" s="17"/>
    </row>
    <row r="11604" spans="1:1" x14ac:dyDescent="0.25">
      <c r="A11604" s="17"/>
    </row>
    <row r="11605" spans="1:1" x14ac:dyDescent="0.25">
      <c r="A11605" s="17"/>
    </row>
    <row r="11606" spans="1:1" x14ac:dyDescent="0.25">
      <c r="A11606" s="17"/>
    </row>
    <row r="11607" spans="1:1" x14ac:dyDescent="0.25">
      <c r="A11607" s="17"/>
    </row>
    <row r="11608" spans="1:1" x14ac:dyDescent="0.25">
      <c r="A11608" s="17"/>
    </row>
    <row r="11609" spans="1:1" x14ac:dyDescent="0.25">
      <c r="A11609" s="17"/>
    </row>
    <row r="11610" spans="1:1" x14ac:dyDescent="0.25">
      <c r="A11610" s="17"/>
    </row>
    <row r="11611" spans="1:1" x14ac:dyDescent="0.25">
      <c r="A11611" s="17"/>
    </row>
    <row r="11612" spans="1:1" x14ac:dyDescent="0.25">
      <c r="A11612" s="17"/>
    </row>
    <row r="11613" spans="1:1" x14ac:dyDescent="0.25">
      <c r="A11613" s="17"/>
    </row>
    <row r="11614" spans="1:1" x14ac:dyDescent="0.25">
      <c r="A11614" s="17"/>
    </row>
    <row r="11615" spans="1:1" x14ac:dyDescent="0.25">
      <c r="A11615" s="17"/>
    </row>
    <row r="11616" spans="1:1" x14ac:dyDescent="0.25">
      <c r="A11616" s="17"/>
    </row>
    <row r="11617" spans="1:1" x14ac:dyDescent="0.25">
      <c r="A11617" s="17"/>
    </row>
    <row r="11618" spans="1:1" x14ac:dyDescent="0.25">
      <c r="A11618" s="17"/>
    </row>
    <row r="11619" spans="1:1" x14ac:dyDescent="0.25">
      <c r="A11619" s="17"/>
    </row>
    <row r="11620" spans="1:1" x14ac:dyDescent="0.25">
      <c r="A11620" s="17"/>
    </row>
    <row r="11621" spans="1:1" x14ac:dyDescent="0.25">
      <c r="A11621" s="17"/>
    </row>
    <row r="11622" spans="1:1" x14ac:dyDescent="0.25">
      <c r="A11622" s="17"/>
    </row>
    <row r="11623" spans="1:1" x14ac:dyDescent="0.25">
      <c r="A11623" s="17"/>
    </row>
    <row r="11624" spans="1:1" x14ac:dyDescent="0.25">
      <c r="A11624" s="17"/>
    </row>
    <row r="11625" spans="1:1" x14ac:dyDescent="0.25">
      <c r="A11625" s="17"/>
    </row>
    <row r="11626" spans="1:1" x14ac:dyDescent="0.25">
      <c r="A11626" s="17"/>
    </row>
    <row r="11627" spans="1:1" x14ac:dyDescent="0.25">
      <c r="A11627" s="17"/>
    </row>
    <row r="11628" spans="1:1" x14ac:dyDescent="0.25">
      <c r="A11628" s="17"/>
    </row>
    <row r="11629" spans="1:1" x14ac:dyDescent="0.25">
      <c r="A11629" s="17"/>
    </row>
    <row r="11630" spans="1:1" x14ac:dyDescent="0.25">
      <c r="A11630" s="17"/>
    </row>
    <row r="11631" spans="1:1" x14ac:dyDescent="0.25">
      <c r="A11631" s="17"/>
    </row>
    <row r="11632" spans="1:1" x14ac:dyDescent="0.25">
      <c r="A11632" s="17"/>
    </row>
    <row r="11633" spans="1:1" x14ac:dyDescent="0.25">
      <c r="A11633" s="17"/>
    </row>
    <row r="11634" spans="1:1" x14ac:dyDescent="0.25">
      <c r="A11634" s="17"/>
    </row>
    <row r="11635" spans="1:1" x14ac:dyDescent="0.25">
      <c r="A11635" s="17"/>
    </row>
    <row r="11636" spans="1:1" x14ac:dyDescent="0.25">
      <c r="A11636" s="17"/>
    </row>
    <row r="11637" spans="1:1" x14ac:dyDescent="0.25">
      <c r="A11637" s="17"/>
    </row>
    <row r="11638" spans="1:1" x14ac:dyDescent="0.25">
      <c r="A11638" s="17"/>
    </row>
    <row r="11639" spans="1:1" x14ac:dyDescent="0.25">
      <c r="A11639" s="17"/>
    </row>
    <row r="11640" spans="1:1" x14ac:dyDescent="0.25">
      <c r="A11640" s="17"/>
    </row>
    <row r="11641" spans="1:1" x14ac:dyDescent="0.25">
      <c r="A11641" s="17"/>
    </row>
    <row r="11642" spans="1:1" x14ac:dyDescent="0.25">
      <c r="A11642" s="17"/>
    </row>
    <row r="11643" spans="1:1" x14ac:dyDescent="0.25">
      <c r="A11643" s="17"/>
    </row>
    <row r="11644" spans="1:1" x14ac:dyDescent="0.25">
      <c r="A11644" s="17"/>
    </row>
    <row r="11645" spans="1:1" x14ac:dyDescent="0.25">
      <c r="A11645" s="17"/>
    </row>
    <row r="11646" spans="1:1" x14ac:dyDescent="0.25">
      <c r="A11646" s="17"/>
    </row>
    <row r="11647" spans="1:1" x14ac:dyDescent="0.25">
      <c r="A11647" s="17"/>
    </row>
    <row r="11648" spans="1:1" x14ac:dyDescent="0.25">
      <c r="A11648" s="17"/>
    </row>
    <row r="11649" spans="1:1" x14ac:dyDescent="0.25">
      <c r="A11649" s="17"/>
    </row>
    <row r="11650" spans="1:1" x14ac:dyDescent="0.25">
      <c r="A11650" s="17"/>
    </row>
    <row r="11651" spans="1:1" x14ac:dyDescent="0.25">
      <c r="A11651" s="17"/>
    </row>
    <row r="11652" spans="1:1" x14ac:dyDescent="0.25">
      <c r="A11652" s="17"/>
    </row>
    <row r="11653" spans="1:1" x14ac:dyDescent="0.25">
      <c r="A11653" s="17"/>
    </row>
    <row r="11654" spans="1:1" x14ac:dyDescent="0.25">
      <c r="A11654" s="17"/>
    </row>
    <row r="11655" spans="1:1" x14ac:dyDescent="0.25">
      <c r="A11655" s="17"/>
    </row>
    <row r="11656" spans="1:1" x14ac:dyDescent="0.25">
      <c r="A11656" s="17"/>
    </row>
    <row r="11657" spans="1:1" x14ac:dyDescent="0.25">
      <c r="A11657" s="17"/>
    </row>
    <row r="11658" spans="1:1" x14ac:dyDescent="0.25">
      <c r="A11658" s="17"/>
    </row>
    <row r="11659" spans="1:1" x14ac:dyDescent="0.25">
      <c r="A11659" s="17"/>
    </row>
    <row r="11660" spans="1:1" x14ac:dyDescent="0.25">
      <c r="A11660" s="17"/>
    </row>
    <row r="11661" spans="1:1" x14ac:dyDescent="0.25">
      <c r="A11661" s="17"/>
    </row>
    <row r="11662" spans="1:1" x14ac:dyDescent="0.25">
      <c r="A11662" s="17"/>
    </row>
    <row r="11663" spans="1:1" x14ac:dyDescent="0.25">
      <c r="A11663" s="17"/>
    </row>
    <row r="11664" spans="1:1" x14ac:dyDescent="0.25">
      <c r="A11664" s="17"/>
    </row>
    <row r="11665" spans="1:1" x14ac:dyDescent="0.25">
      <c r="A11665" s="17"/>
    </row>
    <row r="11666" spans="1:1" x14ac:dyDescent="0.25">
      <c r="A11666" s="17"/>
    </row>
    <row r="11667" spans="1:1" x14ac:dyDescent="0.25">
      <c r="A11667" s="17"/>
    </row>
    <row r="11668" spans="1:1" x14ac:dyDescent="0.25">
      <c r="A11668" s="17"/>
    </row>
    <row r="11669" spans="1:1" x14ac:dyDescent="0.25">
      <c r="A11669" s="17"/>
    </row>
    <row r="11670" spans="1:1" x14ac:dyDescent="0.25">
      <c r="A11670" s="17"/>
    </row>
    <row r="11671" spans="1:1" x14ac:dyDescent="0.25">
      <c r="A11671" s="17"/>
    </row>
    <row r="11672" spans="1:1" x14ac:dyDescent="0.25">
      <c r="A11672" s="17"/>
    </row>
    <row r="11673" spans="1:1" x14ac:dyDescent="0.25">
      <c r="A11673" s="17"/>
    </row>
    <row r="11674" spans="1:1" x14ac:dyDescent="0.25">
      <c r="A11674" s="17"/>
    </row>
    <row r="11675" spans="1:1" x14ac:dyDescent="0.25">
      <c r="A11675" s="17"/>
    </row>
    <row r="11676" spans="1:1" x14ac:dyDescent="0.25">
      <c r="A11676" s="17"/>
    </row>
    <row r="11677" spans="1:1" x14ac:dyDescent="0.25">
      <c r="A11677" s="17"/>
    </row>
    <row r="11678" spans="1:1" x14ac:dyDescent="0.25">
      <c r="A11678" s="17"/>
    </row>
    <row r="11679" spans="1:1" x14ac:dyDescent="0.25">
      <c r="A11679" s="17"/>
    </row>
    <row r="11680" spans="1:1" x14ac:dyDescent="0.25">
      <c r="A11680" s="17"/>
    </row>
    <row r="11681" spans="1:1" x14ac:dyDescent="0.25">
      <c r="A11681" s="17"/>
    </row>
    <row r="11682" spans="1:1" x14ac:dyDescent="0.25">
      <c r="A11682" s="17"/>
    </row>
    <row r="11683" spans="1:1" x14ac:dyDescent="0.25">
      <c r="A11683" s="17"/>
    </row>
    <row r="11684" spans="1:1" x14ac:dyDescent="0.25">
      <c r="A11684" s="17"/>
    </row>
    <row r="11685" spans="1:1" x14ac:dyDescent="0.25">
      <c r="A11685" s="17"/>
    </row>
    <row r="11686" spans="1:1" x14ac:dyDescent="0.25">
      <c r="A11686" s="17"/>
    </row>
    <row r="11687" spans="1:1" x14ac:dyDescent="0.25">
      <c r="A11687" s="17"/>
    </row>
    <row r="11688" spans="1:1" x14ac:dyDescent="0.25">
      <c r="A11688" s="17"/>
    </row>
    <row r="11689" spans="1:1" x14ac:dyDescent="0.25">
      <c r="A11689" s="17"/>
    </row>
    <row r="11690" spans="1:1" x14ac:dyDescent="0.25">
      <c r="A11690" s="17"/>
    </row>
    <row r="11691" spans="1:1" x14ac:dyDescent="0.25">
      <c r="A11691" s="17"/>
    </row>
    <row r="11692" spans="1:1" x14ac:dyDescent="0.25">
      <c r="A11692" s="17"/>
    </row>
    <row r="11693" spans="1:1" x14ac:dyDescent="0.25">
      <c r="A11693" s="17"/>
    </row>
    <row r="11694" spans="1:1" x14ac:dyDescent="0.25">
      <c r="A11694" s="17"/>
    </row>
    <row r="11695" spans="1:1" x14ac:dyDescent="0.25">
      <c r="A11695" s="17"/>
    </row>
    <row r="11696" spans="1:1" x14ac:dyDescent="0.25">
      <c r="A11696" s="17"/>
    </row>
    <row r="11697" spans="1:1" x14ac:dyDescent="0.25">
      <c r="A11697" s="17"/>
    </row>
    <row r="11698" spans="1:1" x14ac:dyDescent="0.25">
      <c r="A11698" s="17"/>
    </row>
    <row r="11699" spans="1:1" x14ac:dyDescent="0.25">
      <c r="A11699" s="17"/>
    </row>
    <row r="11700" spans="1:1" x14ac:dyDescent="0.25">
      <c r="A11700" s="17"/>
    </row>
    <row r="11701" spans="1:1" x14ac:dyDescent="0.25">
      <c r="A11701" s="17"/>
    </row>
    <row r="11702" spans="1:1" x14ac:dyDescent="0.25">
      <c r="A11702" s="17"/>
    </row>
    <row r="11703" spans="1:1" x14ac:dyDescent="0.25">
      <c r="A11703" s="17"/>
    </row>
    <row r="11704" spans="1:1" x14ac:dyDescent="0.25">
      <c r="A11704" s="17"/>
    </row>
    <row r="11705" spans="1:1" x14ac:dyDescent="0.25">
      <c r="A11705" s="17"/>
    </row>
    <row r="11706" spans="1:1" x14ac:dyDescent="0.25">
      <c r="A11706" s="17"/>
    </row>
    <row r="11707" spans="1:1" x14ac:dyDescent="0.25">
      <c r="A11707" s="17"/>
    </row>
    <row r="11708" spans="1:1" x14ac:dyDescent="0.25">
      <c r="A11708" s="17"/>
    </row>
    <row r="11709" spans="1:1" x14ac:dyDescent="0.25">
      <c r="A11709" s="17"/>
    </row>
    <row r="11710" spans="1:1" x14ac:dyDescent="0.25">
      <c r="A11710" s="17"/>
    </row>
    <row r="11711" spans="1:1" x14ac:dyDescent="0.25">
      <c r="A11711" s="17"/>
    </row>
    <row r="11712" spans="1:1" x14ac:dyDescent="0.25">
      <c r="A11712" s="17"/>
    </row>
    <row r="11713" spans="1:1" x14ac:dyDescent="0.25">
      <c r="A11713" s="17"/>
    </row>
    <row r="11714" spans="1:1" x14ac:dyDescent="0.25">
      <c r="A11714" s="17"/>
    </row>
    <row r="11715" spans="1:1" x14ac:dyDescent="0.25">
      <c r="A11715" s="17"/>
    </row>
    <row r="11716" spans="1:1" x14ac:dyDescent="0.25">
      <c r="A11716" s="17"/>
    </row>
    <row r="11717" spans="1:1" x14ac:dyDescent="0.25">
      <c r="A11717" s="17"/>
    </row>
    <row r="11718" spans="1:1" x14ac:dyDescent="0.25">
      <c r="A11718" s="17"/>
    </row>
    <row r="11719" spans="1:1" x14ac:dyDescent="0.25">
      <c r="A11719" s="17"/>
    </row>
    <row r="11720" spans="1:1" x14ac:dyDescent="0.25">
      <c r="A11720" s="17"/>
    </row>
    <row r="11721" spans="1:1" x14ac:dyDescent="0.25">
      <c r="A11721" s="17"/>
    </row>
    <row r="11722" spans="1:1" x14ac:dyDescent="0.25">
      <c r="A11722" s="17"/>
    </row>
    <row r="11723" spans="1:1" x14ac:dyDescent="0.25">
      <c r="A11723" s="17"/>
    </row>
    <row r="11724" spans="1:1" x14ac:dyDescent="0.25">
      <c r="A11724" s="17"/>
    </row>
    <row r="11725" spans="1:1" x14ac:dyDescent="0.25">
      <c r="A11725" s="17"/>
    </row>
    <row r="11726" spans="1:1" x14ac:dyDescent="0.25">
      <c r="A11726" s="17"/>
    </row>
    <row r="11727" spans="1:1" x14ac:dyDescent="0.25">
      <c r="A11727" s="17"/>
    </row>
    <row r="11728" spans="1:1" x14ac:dyDescent="0.25">
      <c r="A11728" s="17"/>
    </row>
    <row r="11729" spans="1:1" x14ac:dyDescent="0.25">
      <c r="A11729" s="17"/>
    </row>
    <row r="11730" spans="1:1" x14ac:dyDescent="0.25">
      <c r="A11730" s="17"/>
    </row>
    <row r="11731" spans="1:1" x14ac:dyDescent="0.25">
      <c r="A11731" s="17"/>
    </row>
    <row r="11732" spans="1:1" x14ac:dyDescent="0.25">
      <c r="A11732" s="17"/>
    </row>
    <row r="11733" spans="1:1" x14ac:dyDescent="0.25">
      <c r="A11733" s="17"/>
    </row>
    <row r="11734" spans="1:1" x14ac:dyDescent="0.25">
      <c r="A11734" s="17"/>
    </row>
    <row r="11735" spans="1:1" x14ac:dyDescent="0.25">
      <c r="A11735" s="17"/>
    </row>
    <row r="11736" spans="1:1" x14ac:dyDescent="0.25">
      <c r="A11736" s="17"/>
    </row>
    <row r="11737" spans="1:1" x14ac:dyDescent="0.25">
      <c r="A11737" s="17"/>
    </row>
    <row r="11738" spans="1:1" x14ac:dyDescent="0.25">
      <c r="A11738" s="17"/>
    </row>
    <row r="11739" spans="1:1" x14ac:dyDescent="0.25">
      <c r="A11739" s="17"/>
    </row>
    <row r="11740" spans="1:1" x14ac:dyDescent="0.25">
      <c r="A11740" s="17"/>
    </row>
    <row r="11741" spans="1:1" x14ac:dyDescent="0.25">
      <c r="A11741" s="17"/>
    </row>
    <row r="11742" spans="1:1" x14ac:dyDescent="0.25">
      <c r="A11742" s="17"/>
    </row>
    <row r="11743" spans="1:1" x14ac:dyDescent="0.25">
      <c r="A11743" s="17"/>
    </row>
    <row r="11744" spans="1:1" x14ac:dyDescent="0.25">
      <c r="A11744" s="17"/>
    </row>
    <row r="11745" spans="1:1" x14ac:dyDescent="0.25">
      <c r="A11745" s="17"/>
    </row>
    <row r="11746" spans="1:1" x14ac:dyDescent="0.25">
      <c r="A11746" s="17"/>
    </row>
    <row r="11747" spans="1:1" x14ac:dyDescent="0.25">
      <c r="A11747" s="17"/>
    </row>
    <row r="11748" spans="1:1" x14ac:dyDescent="0.25">
      <c r="A11748" s="17"/>
    </row>
    <row r="11749" spans="1:1" x14ac:dyDescent="0.25">
      <c r="A11749" s="17"/>
    </row>
    <row r="11750" spans="1:1" x14ac:dyDescent="0.25">
      <c r="A11750" s="17"/>
    </row>
    <row r="11751" spans="1:1" x14ac:dyDescent="0.25">
      <c r="A11751" s="17"/>
    </row>
    <row r="11752" spans="1:1" x14ac:dyDescent="0.25">
      <c r="A11752" s="17"/>
    </row>
    <row r="11753" spans="1:1" x14ac:dyDescent="0.25">
      <c r="A11753" s="17"/>
    </row>
    <row r="11754" spans="1:1" x14ac:dyDescent="0.25">
      <c r="A11754" s="17"/>
    </row>
    <row r="11755" spans="1:1" x14ac:dyDescent="0.25">
      <c r="A11755" s="17"/>
    </row>
    <row r="11756" spans="1:1" x14ac:dyDescent="0.25">
      <c r="A11756" s="17"/>
    </row>
    <row r="11757" spans="1:1" x14ac:dyDescent="0.25">
      <c r="A11757" s="17"/>
    </row>
    <row r="11758" spans="1:1" x14ac:dyDescent="0.25">
      <c r="A11758" s="17"/>
    </row>
    <row r="11759" spans="1:1" x14ac:dyDescent="0.25">
      <c r="A11759" s="17"/>
    </row>
    <row r="11760" spans="1:1" x14ac:dyDescent="0.25">
      <c r="A11760" s="17"/>
    </row>
    <row r="11761" spans="1:1" x14ac:dyDescent="0.25">
      <c r="A11761" s="17"/>
    </row>
    <row r="11762" spans="1:1" x14ac:dyDescent="0.25">
      <c r="A11762" s="17"/>
    </row>
    <row r="11763" spans="1:1" x14ac:dyDescent="0.25">
      <c r="A11763" s="17"/>
    </row>
    <row r="11764" spans="1:1" x14ac:dyDescent="0.25">
      <c r="A11764" s="17"/>
    </row>
    <row r="11765" spans="1:1" x14ac:dyDescent="0.25">
      <c r="A11765" s="17"/>
    </row>
    <row r="11766" spans="1:1" x14ac:dyDescent="0.25">
      <c r="A11766" s="17"/>
    </row>
    <row r="11767" spans="1:1" x14ac:dyDescent="0.25">
      <c r="A11767" s="17"/>
    </row>
    <row r="11768" spans="1:1" x14ac:dyDescent="0.25">
      <c r="A11768" s="17"/>
    </row>
    <row r="11769" spans="1:1" x14ac:dyDescent="0.25">
      <c r="A11769" s="17"/>
    </row>
    <row r="11770" spans="1:1" x14ac:dyDescent="0.25">
      <c r="A11770" s="17"/>
    </row>
    <row r="11771" spans="1:1" x14ac:dyDescent="0.25">
      <c r="A11771" s="17"/>
    </row>
    <row r="11772" spans="1:1" x14ac:dyDescent="0.25">
      <c r="A11772" s="17"/>
    </row>
    <row r="11773" spans="1:1" x14ac:dyDescent="0.25">
      <c r="A11773" s="17"/>
    </row>
    <row r="11774" spans="1:1" x14ac:dyDescent="0.25">
      <c r="A11774" s="17"/>
    </row>
    <row r="11775" spans="1:1" x14ac:dyDescent="0.25">
      <c r="A11775" s="17"/>
    </row>
    <row r="11776" spans="1:1" x14ac:dyDescent="0.25">
      <c r="A11776" s="17"/>
    </row>
    <row r="11777" spans="1:1" x14ac:dyDescent="0.25">
      <c r="A11777" s="17"/>
    </row>
    <row r="11778" spans="1:1" x14ac:dyDescent="0.25">
      <c r="A11778" s="17"/>
    </row>
    <row r="11779" spans="1:1" x14ac:dyDescent="0.25">
      <c r="A11779" s="17"/>
    </row>
    <row r="11780" spans="1:1" x14ac:dyDescent="0.25">
      <c r="A11780" s="17"/>
    </row>
    <row r="11781" spans="1:1" x14ac:dyDescent="0.25">
      <c r="A11781" s="17"/>
    </row>
    <row r="11782" spans="1:1" x14ac:dyDescent="0.25">
      <c r="A11782" s="17"/>
    </row>
    <row r="11783" spans="1:1" x14ac:dyDescent="0.25">
      <c r="A11783" s="17"/>
    </row>
    <row r="11784" spans="1:1" x14ac:dyDescent="0.25">
      <c r="A11784" s="17"/>
    </row>
    <row r="11785" spans="1:1" x14ac:dyDescent="0.25">
      <c r="A11785" s="17"/>
    </row>
    <row r="11786" spans="1:1" x14ac:dyDescent="0.25">
      <c r="A11786" s="17"/>
    </row>
    <row r="11787" spans="1:1" x14ac:dyDescent="0.25">
      <c r="A11787" s="17"/>
    </row>
    <row r="11788" spans="1:1" x14ac:dyDescent="0.25">
      <c r="A11788" s="17"/>
    </row>
    <row r="11789" spans="1:1" x14ac:dyDescent="0.25">
      <c r="A11789" s="17"/>
    </row>
    <row r="11790" spans="1:1" x14ac:dyDescent="0.25">
      <c r="A11790" s="17"/>
    </row>
    <row r="11791" spans="1:1" x14ac:dyDescent="0.25">
      <c r="A11791" s="17"/>
    </row>
    <row r="11792" spans="1:1" x14ac:dyDescent="0.25">
      <c r="A11792" s="17"/>
    </row>
    <row r="11793" spans="1:1" x14ac:dyDescent="0.25">
      <c r="A11793" s="17"/>
    </row>
    <row r="11794" spans="1:1" x14ac:dyDescent="0.25">
      <c r="A11794" s="17"/>
    </row>
    <row r="11795" spans="1:1" x14ac:dyDescent="0.25">
      <c r="A11795" s="17"/>
    </row>
    <row r="11796" spans="1:1" x14ac:dyDescent="0.25">
      <c r="A11796" s="17"/>
    </row>
    <row r="11797" spans="1:1" x14ac:dyDescent="0.25">
      <c r="A11797" s="17"/>
    </row>
    <row r="11798" spans="1:1" x14ac:dyDescent="0.25">
      <c r="A11798" s="17"/>
    </row>
    <row r="11799" spans="1:1" x14ac:dyDescent="0.25">
      <c r="A11799" s="17"/>
    </row>
    <row r="11800" spans="1:1" x14ac:dyDescent="0.25">
      <c r="A11800" s="17"/>
    </row>
    <row r="11801" spans="1:1" x14ac:dyDescent="0.25">
      <c r="A11801" s="17"/>
    </row>
    <row r="11802" spans="1:1" x14ac:dyDescent="0.25">
      <c r="A11802" s="17"/>
    </row>
    <row r="11803" spans="1:1" x14ac:dyDescent="0.25">
      <c r="A11803" s="17"/>
    </row>
    <row r="11804" spans="1:1" x14ac:dyDescent="0.25">
      <c r="A11804" s="17"/>
    </row>
    <row r="11805" spans="1:1" x14ac:dyDescent="0.25">
      <c r="A11805" s="17"/>
    </row>
    <row r="11806" spans="1:1" x14ac:dyDescent="0.25">
      <c r="A11806" s="17"/>
    </row>
    <row r="11807" spans="1:1" x14ac:dyDescent="0.25">
      <c r="A11807" s="17"/>
    </row>
    <row r="11808" spans="1:1" x14ac:dyDescent="0.25">
      <c r="A11808" s="17"/>
    </row>
    <row r="11809" spans="1:1" x14ac:dyDescent="0.25">
      <c r="A11809" s="17"/>
    </row>
    <row r="11810" spans="1:1" x14ac:dyDescent="0.25">
      <c r="A11810" s="17"/>
    </row>
    <row r="11811" spans="1:1" x14ac:dyDescent="0.25">
      <c r="A11811" s="17"/>
    </row>
    <row r="11812" spans="1:1" x14ac:dyDescent="0.25">
      <c r="A11812" s="17"/>
    </row>
    <row r="11813" spans="1:1" x14ac:dyDescent="0.25">
      <c r="A11813" s="17"/>
    </row>
    <row r="11814" spans="1:1" x14ac:dyDescent="0.25">
      <c r="A11814" s="17"/>
    </row>
    <row r="11815" spans="1:1" x14ac:dyDescent="0.25">
      <c r="A11815" s="17"/>
    </row>
    <row r="11816" spans="1:1" x14ac:dyDescent="0.25">
      <c r="A11816" s="17"/>
    </row>
    <row r="11817" spans="1:1" x14ac:dyDescent="0.25">
      <c r="A11817" s="17"/>
    </row>
    <row r="11818" spans="1:1" x14ac:dyDescent="0.25">
      <c r="A11818" s="17"/>
    </row>
    <row r="11819" spans="1:1" x14ac:dyDescent="0.25">
      <c r="A11819" s="17"/>
    </row>
    <row r="11820" spans="1:1" x14ac:dyDescent="0.25">
      <c r="A11820" s="17"/>
    </row>
    <row r="11821" spans="1:1" x14ac:dyDescent="0.25">
      <c r="A11821" s="17"/>
    </row>
    <row r="11822" spans="1:1" x14ac:dyDescent="0.25">
      <c r="A11822" s="17"/>
    </row>
    <row r="11823" spans="1:1" x14ac:dyDescent="0.25">
      <c r="A11823" s="17"/>
    </row>
    <row r="11824" spans="1:1" x14ac:dyDescent="0.25">
      <c r="A11824" s="17"/>
    </row>
    <row r="11825" spans="1:1" x14ac:dyDescent="0.25">
      <c r="A11825" s="17"/>
    </row>
    <row r="11826" spans="1:1" x14ac:dyDescent="0.25">
      <c r="A11826" s="17"/>
    </row>
    <row r="11827" spans="1:1" x14ac:dyDescent="0.25">
      <c r="A11827" s="17"/>
    </row>
    <row r="11828" spans="1:1" x14ac:dyDescent="0.25">
      <c r="A11828" s="17"/>
    </row>
    <row r="11829" spans="1:1" x14ac:dyDescent="0.25">
      <c r="A11829" s="17"/>
    </row>
    <row r="11830" spans="1:1" x14ac:dyDescent="0.25">
      <c r="A11830" s="17"/>
    </row>
    <row r="11831" spans="1:1" x14ac:dyDescent="0.25">
      <c r="A11831" s="17"/>
    </row>
    <row r="11832" spans="1:1" x14ac:dyDescent="0.25">
      <c r="A11832" s="17"/>
    </row>
    <row r="11833" spans="1:1" x14ac:dyDescent="0.25">
      <c r="A11833" s="17"/>
    </row>
    <row r="11834" spans="1:1" x14ac:dyDescent="0.25">
      <c r="A11834" s="17"/>
    </row>
    <row r="11835" spans="1:1" x14ac:dyDescent="0.25">
      <c r="A11835" s="17"/>
    </row>
    <row r="11836" spans="1:1" x14ac:dyDescent="0.25">
      <c r="A11836" s="17"/>
    </row>
    <row r="11837" spans="1:1" x14ac:dyDescent="0.25">
      <c r="A11837" s="17"/>
    </row>
    <row r="11838" spans="1:1" x14ac:dyDescent="0.25">
      <c r="A11838" s="17"/>
    </row>
    <row r="11839" spans="1:1" x14ac:dyDescent="0.25">
      <c r="A11839" s="17"/>
    </row>
    <row r="11840" spans="1:1" x14ac:dyDescent="0.25">
      <c r="A11840" s="17"/>
    </row>
    <row r="11841" spans="1:1" x14ac:dyDescent="0.25">
      <c r="A11841" s="17"/>
    </row>
    <row r="11842" spans="1:1" x14ac:dyDescent="0.25">
      <c r="A11842" s="17"/>
    </row>
    <row r="11843" spans="1:1" x14ac:dyDescent="0.25">
      <c r="A11843" s="17"/>
    </row>
    <row r="11844" spans="1:1" x14ac:dyDescent="0.25">
      <c r="A11844" s="17"/>
    </row>
    <row r="11845" spans="1:1" x14ac:dyDescent="0.25">
      <c r="A11845" s="17"/>
    </row>
    <row r="11846" spans="1:1" x14ac:dyDescent="0.25">
      <c r="A11846" s="17"/>
    </row>
    <row r="11847" spans="1:1" x14ac:dyDescent="0.25">
      <c r="A11847" s="17"/>
    </row>
    <row r="11848" spans="1:1" x14ac:dyDescent="0.25">
      <c r="A11848" s="17"/>
    </row>
    <row r="11849" spans="1:1" x14ac:dyDescent="0.25">
      <c r="A11849" s="17"/>
    </row>
    <row r="11850" spans="1:1" x14ac:dyDescent="0.25">
      <c r="A11850" s="17"/>
    </row>
    <row r="11851" spans="1:1" x14ac:dyDescent="0.25">
      <c r="A11851" s="17"/>
    </row>
    <row r="11852" spans="1:1" x14ac:dyDescent="0.25">
      <c r="A11852" s="17"/>
    </row>
    <row r="11853" spans="1:1" x14ac:dyDescent="0.25">
      <c r="A11853" s="17"/>
    </row>
    <row r="11854" spans="1:1" x14ac:dyDescent="0.25">
      <c r="A11854" s="17"/>
    </row>
    <row r="11855" spans="1:1" x14ac:dyDescent="0.25">
      <c r="A11855" s="17"/>
    </row>
    <row r="11856" spans="1:1" x14ac:dyDescent="0.25">
      <c r="A11856" s="17"/>
    </row>
    <row r="11857" spans="1:1" x14ac:dyDescent="0.25">
      <c r="A11857" s="17"/>
    </row>
    <row r="11858" spans="1:1" x14ac:dyDescent="0.25">
      <c r="A11858" s="17"/>
    </row>
    <row r="11859" spans="1:1" x14ac:dyDescent="0.25">
      <c r="A11859" s="17"/>
    </row>
    <row r="11860" spans="1:1" x14ac:dyDescent="0.25">
      <c r="A11860" s="17"/>
    </row>
    <row r="11861" spans="1:1" x14ac:dyDescent="0.25">
      <c r="A11861" s="17"/>
    </row>
    <row r="11862" spans="1:1" x14ac:dyDescent="0.25">
      <c r="A11862" s="17"/>
    </row>
    <row r="11863" spans="1:1" x14ac:dyDescent="0.25">
      <c r="A11863" s="17"/>
    </row>
    <row r="11864" spans="1:1" x14ac:dyDescent="0.25">
      <c r="A11864" s="17"/>
    </row>
    <row r="11865" spans="1:1" x14ac:dyDescent="0.25">
      <c r="A11865" s="17"/>
    </row>
    <row r="11866" spans="1:1" x14ac:dyDescent="0.25">
      <c r="A11866" s="17"/>
    </row>
    <row r="11867" spans="1:1" x14ac:dyDescent="0.25">
      <c r="A11867" s="17"/>
    </row>
    <row r="11868" spans="1:1" x14ac:dyDescent="0.25">
      <c r="A11868" s="17"/>
    </row>
    <row r="11869" spans="1:1" x14ac:dyDescent="0.25">
      <c r="A11869" s="17"/>
    </row>
    <row r="11870" spans="1:1" x14ac:dyDescent="0.25">
      <c r="A11870" s="17"/>
    </row>
    <row r="11871" spans="1:1" x14ac:dyDescent="0.25">
      <c r="A11871" s="17"/>
    </row>
    <row r="11872" spans="1:1" x14ac:dyDescent="0.25">
      <c r="A11872" s="17"/>
    </row>
    <row r="11873" spans="1:1" x14ac:dyDescent="0.25">
      <c r="A11873" s="17"/>
    </row>
    <row r="11874" spans="1:1" x14ac:dyDescent="0.25">
      <c r="A11874" s="17"/>
    </row>
    <row r="11875" spans="1:1" x14ac:dyDescent="0.25">
      <c r="A11875" s="17"/>
    </row>
    <row r="11876" spans="1:1" x14ac:dyDescent="0.25">
      <c r="A11876" s="17"/>
    </row>
    <row r="11877" spans="1:1" x14ac:dyDescent="0.25">
      <c r="A11877" s="17"/>
    </row>
    <row r="11878" spans="1:1" x14ac:dyDescent="0.25">
      <c r="A11878" s="17"/>
    </row>
    <row r="11879" spans="1:1" x14ac:dyDescent="0.25">
      <c r="A11879" s="17"/>
    </row>
    <row r="11880" spans="1:1" x14ac:dyDescent="0.25">
      <c r="A11880" s="17"/>
    </row>
    <row r="11881" spans="1:1" x14ac:dyDescent="0.25">
      <c r="A11881" s="17"/>
    </row>
    <row r="11882" spans="1:1" x14ac:dyDescent="0.25">
      <c r="A11882" s="17"/>
    </row>
    <row r="11883" spans="1:1" x14ac:dyDescent="0.25">
      <c r="A11883" s="17"/>
    </row>
    <row r="11884" spans="1:1" x14ac:dyDescent="0.25">
      <c r="A11884" s="17"/>
    </row>
    <row r="11885" spans="1:1" x14ac:dyDescent="0.25">
      <c r="A11885" s="17"/>
    </row>
    <row r="11886" spans="1:1" x14ac:dyDescent="0.25">
      <c r="A11886" s="17"/>
    </row>
    <row r="11887" spans="1:1" x14ac:dyDescent="0.25">
      <c r="A11887" s="17"/>
    </row>
    <row r="11888" spans="1:1" x14ac:dyDescent="0.25">
      <c r="A11888" s="17"/>
    </row>
    <row r="11889" spans="1:1" x14ac:dyDescent="0.25">
      <c r="A11889" s="17"/>
    </row>
    <row r="11890" spans="1:1" x14ac:dyDescent="0.25">
      <c r="A11890" s="17"/>
    </row>
    <row r="11891" spans="1:1" x14ac:dyDescent="0.25">
      <c r="A11891" s="17"/>
    </row>
    <row r="11892" spans="1:1" x14ac:dyDescent="0.25">
      <c r="A11892" s="17"/>
    </row>
    <row r="11893" spans="1:1" x14ac:dyDescent="0.25">
      <c r="A11893" s="17"/>
    </row>
    <row r="11894" spans="1:1" x14ac:dyDescent="0.25">
      <c r="A11894" s="17"/>
    </row>
    <row r="11895" spans="1:1" x14ac:dyDescent="0.25">
      <c r="A11895" s="17"/>
    </row>
    <row r="11896" spans="1:1" x14ac:dyDescent="0.25">
      <c r="A11896" s="17"/>
    </row>
    <row r="11897" spans="1:1" x14ac:dyDescent="0.25">
      <c r="A11897" s="17"/>
    </row>
    <row r="11898" spans="1:1" x14ac:dyDescent="0.25">
      <c r="A11898" s="17"/>
    </row>
    <row r="11899" spans="1:1" x14ac:dyDescent="0.25">
      <c r="A11899" s="17"/>
    </row>
    <row r="11900" spans="1:1" x14ac:dyDescent="0.25">
      <c r="A11900" s="17"/>
    </row>
    <row r="11901" spans="1:1" x14ac:dyDescent="0.25">
      <c r="A11901" s="17"/>
    </row>
    <row r="11902" spans="1:1" x14ac:dyDescent="0.25">
      <c r="A11902" s="17"/>
    </row>
    <row r="11903" spans="1:1" x14ac:dyDescent="0.25">
      <c r="A11903" s="17"/>
    </row>
    <row r="11904" spans="1:1" x14ac:dyDescent="0.25">
      <c r="A11904" s="17"/>
    </row>
    <row r="11905" spans="1:1" x14ac:dyDescent="0.25">
      <c r="A11905" s="17"/>
    </row>
    <row r="11906" spans="1:1" x14ac:dyDescent="0.25">
      <c r="A11906" s="17"/>
    </row>
    <row r="11907" spans="1:1" x14ac:dyDescent="0.25">
      <c r="A11907" s="17"/>
    </row>
    <row r="11908" spans="1:1" x14ac:dyDescent="0.25">
      <c r="A11908" s="17"/>
    </row>
    <row r="11909" spans="1:1" x14ac:dyDescent="0.25">
      <c r="A11909" s="17"/>
    </row>
    <row r="11910" spans="1:1" x14ac:dyDescent="0.25">
      <c r="A11910" s="17"/>
    </row>
    <row r="11911" spans="1:1" x14ac:dyDescent="0.25">
      <c r="A11911" s="17"/>
    </row>
    <row r="11912" spans="1:1" x14ac:dyDescent="0.25">
      <c r="A11912" s="17"/>
    </row>
    <row r="11913" spans="1:1" x14ac:dyDescent="0.25">
      <c r="A11913" s="17"/>
    </row>
    <row r="11914" spans="1:1" x14ac:dyDescent="0.25">
      <c r="A11914" s="17"/>
    </row>
    <row r="11915" spans="1:1" x14ac:dyDescent="0.25">
      <c r="A11915" s="17"/>
    </row>
    <row r="11916" spans="1:1" x14ac:dyDescent="0.25">
      <c r="A11916" s="17"/>
    </row>
    <row r="11917" spans="1:1" x14ac:dyDescent="0.25">
      <c r="A11917" s="17"/>
    </row>
    <row r="11918" spans="1:1" x14ac:dyDescent="0.25">
      <c r="A11918" s="17"/>
    </row>
    <row r="11919" spans="1:1" x14ac:dyDescent="0.25">
      <c r="A11919" s="17"/>
    </row>
    <row r="11920" spans="1:1" x14ac:dyDescent="0.25">
      <c r="A11920" s="17"/>
    </row>
    <row r="11921" spans="1:1" x14ac:dyDescent="0.25">
      <c r="A11921" s="17"/>
    </row>
    <row r="11922" spans="1:1" x14ac:dyDescent="0.25">
      <c r="A11922" s="17"/>
    </row>
    <row r="11923" spans="1:1" x14ac:dyDescent="0.25">
      <c r="A11923" s="17"/>
    </row>
    <row r="11924" spans="1:1" x14ac:dyDescent="0.25">
      <c r="A11924" s="17"/>
    </row>
    <row r="11925" spans="1:1" x14ac:dyDescent="0.25">
      <c r="A11925" s="17"/>
    </row>
    <row r="11926" spans="1:1" x14ac:dyDescent="0.25">
      <c r="A11926" s="17"/>
    </row>
    <row r="11927" spans="1:1" x14ac:dyDescent="0.25">
      <c r="A11927" s="17"/>
    </row>
    <row r="11928" spans="1:1" x14ac:dyDescent="0.25">
      <c r="A11928" s="17"/>
    </row>
    <row r="11929" spans="1:1" x14ac:dyDescent="0.25">
      <c r="A11929" s="17"/>
    </row>
    <row r="11930" spans="1:1" x14ac:dyDescent="0.25">
      <c r="A11930" s="17"/>
    </row>
    <row r="11931" spans="1:1" x14ac:dyDescent="0.25">
      <c r="A11931" s="17"/>
    </row>
    <row r="11932" spans="1:1" x14ac:dyDescent="0.25">
      <c r="A11932" s="17"/>
    </row>
    <row r="11933" spans="1:1" x14ac:dyDescent="0.25">
      <c r="A11933" s="17"/>
    </row>
    <row r="11934" spans="1:1" x14ac:dyDescent="0.25">
      <c r="A11934" s="17"/>
    </row>
    <row r="11935" spans="1:1" x14ac:dyDescent="0.25">
      <c r="A11935" s="17"/>
    </row>
    <row r="11936" spans="1:1" x14ac:dyDescent="0.25">
      <c r="A11936" s="17"/>
    </row>
    <row r="11937" spans="1:1" x14ac:dyDescent="0.25">
      <c r="A11937" s="17"/>
    </row>
    <row r="11938" spans="1:1" x14ac:dyDescent="0.25">
      <c r="A11938" s="17"/>
    </row>
    <row r="11939" spans="1:1" x14ac:dyDescent="0.25">
      <c r="A11939" s="17"/>
    </row>
    <row r="11940" spans="1:1" x14ac:dyDescent="0.25">
      <c r="A11940" s="17"/>
    </row>
    <row r="11941" spans="1:1" x14ac:dyDescent="0.25">
      <c r="A11941" s="17"/>
    </row>
    <row r="11942" spans="1:1" x14ac:dyDescent="0.25">
      <c r="A11942" s="17"/>
    </row>
    <row r="11943" spans="1:1" x14ac:dyDescent="0.25">
      <c r="A11943" s="17"/>
    </row>
    <row r="11944" spans="1:1" x14ac:dyDescent="0.25">
      <c r="A11944" s="17"/>
    </row>
    <row r="11945" spans="1:1" x14ac:dyDescent="0.25">
      <c r="A11945" s="17"/>
    </row>
    <row r="11946" spans="1:1" x14ac:dyDescent="0.25">
      <c r="A11946" s="17"/>
    </row>
    <row r="11947" spans="1:1" x14ac:dyDescent="0.25">
      <c r="A11947" s="17"/>
    </row>
    <row r="11948" spans="1:1" x14ac:dyDescent="0.25">
      <c r="A11948" s="17"/>
    </row>
    <row r="11949" spans="1:1" x14ac:dyDescent="0.25">
      <c r="A11949" s="17"/>
    </row>
    <row r="11950" spans="1:1" x14ac:dyDescent="0.25">
      <c r="A11950" s="17"/>
    </row>
    <row r="11951" spans="1:1" x14ac:dyDescent="0.25">
      <c r="A11951" s="17"/>
    </row>
    <row r="11952" spans="1:1" x14ac:dyDescent="0.25">
      <c r="A11952" s="17"/>
    </row>
    <row r="11953" spans="1:1" x14ac:dyDescent="0.25">
      <c r="A11953" s="17"/>
    </row>
    <row r="11954" spans="1:1" x14ac:dyDescent="0.25">
      <c r="A11954" s="17"/>
    </row>
    <row r="11955" spans="1:1" x14ac:dyDescent="0.25">
      <c r="A11955" s="17"/>
    </row>
    <row r="11956" spans="1:1" x14ac:dyDescent="0.25">
      <c r="A11956" s="17"/>
    </row>
    <row r="11957" spans="1:1" x14ac:dyDescent="0.25">
      <c r="A11957" s="17"/>
    </row>
    <row r="11958" spans="1:1" x14ac:dyDescent="0.25">
      <c r="A11958" s="17"/>
    </row>
    <row r="11959" spans="1:1" x14ac:dyDescent="0.25">
      <c r="A11959" s="17"/>
    </row>
    <row r="11960" spans="1:1" x14ac:dyDescent="0.25">
      <c r="A11960" s="17"/>
    </row>
    <row r="11961" spans="1:1" x14ac:dyDescent="0.25">
      <c r="A11961" s="17"/>
    </row>
    <row r="11962" spans="1:1" x14ac:dyDescent="0.25">
      <c r="A11962" s="17"/>
    </row>
    <row r="11963" spans="1:1" x14ac:dyDescent="0.25">
      <c r="A11963" s="17"/>
    </row>
    <row r="11964" spans="1:1" x14ac:dyDescent="0.25">
      <c r="A11964" s="17"/>
    </row>
    <row r="11965" spans="1:1" x14ac:dyDescent="0.25">
      <c r="A11965" s="17"/>
    </row>
    <row r="11966" spans="1:1" x14ac:dyDescent="0.25">
      <c r="A11966" s="17"/>
    </row>
    <row r="11967" spans="1:1" x14ac:dyDescent="0.25">
      <c r="A11967" s="17"/>
    </row>
    <row r="11968" spans="1:1" x14ac:dyDescent="0.25">
      <c r="A11968" s="17"/>
    </row>
    <row r="11969" spans="1:1" x14ac:dyDescent="0.25">
      <c r="A11969" s="17"/>
    </row>
    <row r="11970" spans="1:1" x14ac:dyDescent="0.25">
      <c r="A11970" s="17"/>
    </row>
    <row r="11971" spans="1:1" x14ac:dyDescent="0.25">
      <c r="A11971" s="17"/>
    </row>
    <row r="11972" spans="1:1" x14ac:dyDescent="0.25">
      <c r="A11972" s="17"/>
    </row>
    <row r="11973" spans="1:1" x14ac:dyDescent="0.25">
      <c r="A11973" s="17"/>
    </row>
    <row r="11974" spans="1:1" x14ac:dyDescent="0.25">
      <c r="A11974" s="17"/>
    </row>
    <row r="11975" spans="1:1" x14ac:dyDescent="0.25">
      <c r="A11975" s="17"/>
    </row>
    <row r="11976" spans="1:1" x14ac:dyDescent="0.25">
      <c r="A11976" s="17"/>
    </row>
    <row r="11977" spans="1:1" x14ac:dyDescent="0.25">
      <c r="A11977" s="17"/>
    </row>
    <row r="11978" spans="1:1" x14ac:dyDescent="0.25">
      <c r="A11978" s="17"/>
    </row>
    <row r="11979" spans="1:1" x14ac:dyDescent="0.25">
      <c r="A11979" s="17"/>
    </row>
    <row r="11980" spans="1:1" x14ac:dyDescent="0.25">
      <c r="A11980" s="17"/>
    </row>
    <row r="11981" spans="1:1" x14ac:dyDescent="0.25">
      <c r="A11981" s="17"/>
    </row>
    <row r="11982" spans="1:1" x14ac:dyDescent="0.25">
      <c r="A11982" s="17"/>
    </row>
    <row r="11983" spans="1:1" x14ac:dyDescent="0.25">
      <c r="A11983" s="17"/>
    </row>
    <row r="11984" spans="1:1" x14ac:dyDescent="0.25">
      <c r="A11984" s="17"/>
    </row>
    <row r="11985" spans="1:1" x14ac:dyDescent="0.25">
      <c r="A11985" s="17"/>
    </row>
    <row r="11986" spans="1:1" x14ac:dyDescent="0.25">
      <c r="A11986" s="17"/>
    </row>
    <row r="11987" spans="1:1" x14ac:dyDescent="0.25">
      <c r="A11987" s="17"/>
    </row>
    <row r="11988" spans="1:1" x14ac:dyDescent="0.25">
      <c r="A11988" s="17"/>
    </row>
    <row r="11989" spans="1:1" x14ac:dyDescent="0.25">
      <c r="A11989" s="17"/>
    </row>
    <row r="11990" spans="1:1" x14ac:dyDescent="0.25">
      <c r="A11990" s="17"/>
    </row>
    <row r="11991" spans="1:1" x14ac:dyDescent="0.25">
      <c r="A11991" s="17"/>
    </row>
    <row r="11992" spans="1:1" x14ac:dyDescent="0.25">
      <c r="A11992" s="17"/>
    </row>
    <row r="11993" spans="1:1" x14ac:dyDescent="0.25">
      <c r="A11993" s="17"/>
    </row>
    <row r="11994" spans="1:1" x14ac:dyDescent="0.25">
      <c r="A11994" s="17"/>
    </row>
    <row r="11995" spans="1:1" x14ac:dyDescent="0.25">
      <c r="A11995" s="17"/>
    </row>
    <row r="11996" spans="1:1" x14ac:dyDescent="0.25">
      <c r="A11996" s="17"/>
    </row>
    <row r="11997" spans="1:1" x14ac:dyDescent="0.25">
      <c r="A11997" s="17"/>
    </row>
    <row r="11998" spans="1:1" x14ac:dyDescent="0.25">
      <c r="A11998" s="17"/>
    </row>
    <row r="11999" spans="1:1" x14ac:dyDescent="0.25">
      <c r="A11999" s="17"/>
    </row>
    <row r="12000" spans="1:1" x14ac:dyDescent="0.25">
      <c r="A12000" s="17"/>
    </row>
    <row r="12001" spans="1:1" x14ac:dyDescent="0.25">
      <c r="A12001" s="17"/>
    </row>
    <row r="12002" spans="1:1" x14ac:dyDescent="0.25">
      <c r="A12002" s="17"/>
    </row>
    <row r="12003" spans="1:1" x14ac:dyDescent="0.25">
      <c r="A12003" s="17"/>
    </row>
    <row r="12004" spans="1:1" x14ac:dyDescent="0.25">
      <c r="A12004" s="17"/>
    </row>
    <row r="12005" spans="1:1" x14ac:dyDescent="0.25">
      <c r="A12005" s="17"/>
    </row>
    <row r="12006" spans="1:1" x14ac:dyDescent="0.25">
      <c r="A12006" s="17"/>
    </row>
    <row r="12007" spans="1:1" x14ac:dyDescent="0.25">
      <c r="A12007" s="17"/>
    </row>
    <row r="12008" spans="1:1" x14ac:dyDescent="0.25">
      <c r="A12008" s="17"/>
    </row>
    <row r="12009" spans="1:1" x14ac:dyDescent="0.25">
      <c r="A12009" s="17"/>
    </row>
    <row r="12010" spans="1:1" x14ac:dyDescent="0.25">
      <c r="A12010" s="17"/>
    </row>
    <row r="12011" spans="1:1" x14ac:dyDescent="0.25">
      <c r="A12011" s="17"/>
    </row>
    <row r="12012" spans="1:1" x14ac:dyDescent="0.25">
      <c r="A12012" s="17"/>
    </row>
    <row r="12013" spans="1:1" x14ac:dyDescent="0.25">
      <c r="A12013" s="17"/>
    </row>
    <row r="12014" spans="1:1" x14ac:dyDescent="0.25">
      <c r="A12014" s="17"/>
    </row>
    <row r="12015" spans="1:1" x14ac:dyDescent="0.25">
      <c r="A12015" s="17"/>
    </row>
    <row r="12016" spans="1:1" x14ac:dyDescent="0.25">
      <c r="A12016" s="17"/>
    </row>
    <row r="12017" spans="1:1" x14ac:dyDescent="0.25">
      <c r="A12017" s="17"/>
    </row>
    <row r="12018" spans="1:1" x14ac:dyDescent="0.25">
      <c r="A12018" s="17"/>
    </row>
    <row r="12019" spans="1:1" x14ac:dyDescent="0.25">
      <c r="A12019" s="17"/>
    </row>
    <row r="12020" spans="1:1" x14ac:dyDescent="0.25">
      <c r="A12020" s="17"/>
    </row>
    <row r="12021" spans="1:1" x14ac:dyDescent="0.25">
      <c r="A12021" s="17"/>
    </row>
    <row r="12022" spans="1:1" x14ac:dyDescent="0.25">
      <c r="A12022" s="17"/>
    </row>
    <row r="12023" spans="1:1" x14ac:dyDescent="0.25">
      <c r="A12023" s="17"/>
    </row>
    <row r="12024" spans="1:1" x14ac:dyDescent="0.25">
      <c r="A12024" s="17"/>
    </row>
    <row r="12025" spans="1:1" x14ac:dyDescent="0.25">
      <c r="A12025" s="17"/>
    </row>
    <row r="12026" spans="1:1" x14ac:dyDescent="0.25">
      <c r="A12026" s="17"/>
    </row>
    <row r="12027" spans="1:1" x14ac:dyDescent="0.25">
      <c r="A12027" s="17"/>
    </row>
    <row r="12028" spans="1:1" x14ac:dyDescent="0.25">
      <c r="A12028" s="17"/>
    </row>
    <row r="12029" spans="1:1" x14ac:dyDescent="0.25">
      <c r="A12029" s="17"/>
    </row>
    <row r="12030" spans="1:1" x14ac:dyDescent="0.25">
      <c r="A12030" s="17"/>
    </row>
    <row r="12031" spans="1:1" x14ac:dyDescent="0.25">
      <c r="A12031" s="17"/>
    </row>
    <row r="12032" spans="1:1" x14ac:dyDescent="0.25">
      <c r="A12032" s="17"/>
    </row>
    <row r="12033" spans="1:1" x14ac:dyDescent="0.25">
      <c r="A12033" s="17"/>
    </row>
    <row r="12034" spans="1:1" x14ac:dyDescent="0.25">
      <c r="A12034" s="17"/>
    </row>
    <row r="12035" spans="1:1" x14ac:dyDescent="0.25">
      <c r="A12035" s="17"/>
    </row>
    <row r="12036" spans="1:1" x14ac:dyDescent="0.25">
      <c r="A12036" s="17"/>
    </row>
    <row r="12037" spans="1:1" x14ac:dyDescent="0.25">
      <c r="A12037" s="17"/>
    </row>
    <row r="12038" spans="1:1" x14ac:dyDescent="0.25">
      <c r="A12038" s="17"/>
    </row>
    <row r="12039" spans="1:1" x14ac:dyDescent="0.25">
      <c r="A12039" s="17"/>
    </row>
    <row r="12040" spans="1:1" x14ac:dyDescent="0.25">
      <c r="A12040" s="17"/>
    </row>
    <row r="12041" spans="1:1" x14ac:dyDescent="0.25">
      <c r="A12041" s="17"/>
    </row>
    <row r="12042" spans="1:1" x14ac:dyDescent="0.25">
      <c r="A12042" s="17"/>
    </row>
    <row r="12043" spans="1:1" x14ac:dyDescent="0.25">
      <c r="A12043" s="17"/>
    </row>
    <row r="12044" spans="1:1" x14ac:dyDescent="0.25">
      <c r="A12044" s="17"/>
    </row>
    <row r="12045" spans="1:1" x14ac:dyDescent="0.25">
      <c r="A12045" s="17"/>
    </row>
    <row r="12046" spans="1:1" x14ac:dyDescent="0.25">
      <c r="A12046" s="17"/>
    </row>
    <row r="12047" spans="1:1" x14ac:dyDescent="0.25">
      <c r="A12047" s="17"/>
    </row>
    <row r="12048" spans="1:1" x14ac:dyDescent="0.25">
      <c r="A12048" s="17"/>
    </row>
    <row r="12049" spans="1:1" x14ac:dyDescent="0.25">
      <c r="A12049" s="17"/>
    </row>
    <row r="12050" spans="1:1" x14ac:dyDescent="0.25">
      <c r="A12050" s="17"/>
    </row>
    <row r="12051" spans="1:1" x14ac:dyDescent="0.25">
      <c r="A12051" s="17"/>
    </row>
    <row r="12052" spans="1:1" x14ac:dyDescent="0.25">
      <c r="A12052" s="17"/>
    </row>
    <row r="12053" spans="1:1" x14ac:dyDescent="0.25">
      <c r="A12053" s="17"/>
    </row>
    <row r="12054" spans="1:1" x14ac:dyDescent="0.25">
      <c r="A12054" s="17"/>
    </row>
    <row r="12055" spans="1:1" x14ac:dyDescent="0.25">
      <c r="A12055" s="17"/>
    </row>
    <row r="12056" spans="1:1" x14ac:dyDescent="0.25">
      <c r="A12056" s="17"/>
    </row>
    <row r="12057" spans="1:1" x14ac:dyDescent="0.25">
      <c r="A12057" s="17"/>
    </row>
    <row r="12058" spans="1:1" x14ac:dyDescent="0.25">
      <c r="A12058" s="17"/>
    </row>
    <row r="12059" spans="1:1" x14ac:dyDescent="0.25">
      <c r="A12059" s="17"/>
    </row>
    <row r="12060" spans="1:1" x14ac:dyDescent="0.25">
      <c r="A12060" s="17"/>
    </row>
    <row r="12061" spans="1:1" x14ac:dyDescent="0.25">
      <c r="A12061" s="17"/>
    </row>
    <row r="12062" spans="1:1" x14ac:dyDescent="0.25">
      <c r="A12062" s="17"/>
    </row>
    <row r="12063" spans="1:1" x14ac:dyDescent="0.25">
      <c r="A12063" s="17"/>
    </row>
    <row r="12064" spans="1:1" x14ac:dyDescent="0.25">
      <c r="A12064" s="17"/>
    </row>
    <row r="12065" spans="1:1" x14ac:dyDescent="0.25">
      <c r="A12065" s="17"/>
    </row>
    <row r="12066" spans="1:1" x14ac:dyDescent="0.25">
      <c r="A12066" s="17"/>
    </row>
    <row r="12067" spans="1:1" x14ac:dyDescent="0.25">
      <c r="A12067" s="17"/>
    </row>
    <row r="12068" spans="1:1" x14ac:dyDescent="0.25">
      <c r="A12068" s="17"/>
    </row>
    <row r="12069" spans="1:1" x14ac:dyDescent="0.25">
      <c r="A12069" s="17"/>
    </row>
    <row r="12070" spans="1:1" x14ac:dyDescent="0.25">
      <c r="A12070" s="17"/>
    </row>
    <row r="12071" spans="1:1" x14ac:dyDescent="0.25">
      <c r="A12071" s="17"/>
    </row>
    <row r="12072" spans="1:1" x14ac:dyDescent="0.25">
      <c r="A12072" s="17"/>
    </row>
    <row r="12073" spans="1:1" x14ac:dyDescent="0.25">
      <c r="A12073" s="17"/>
    </row>
    <row r="12074" spans="1:1" x14ac:dyDescent="0.25">
      <c r="A12074" s="17"/>
    </row>
    <row r="12075" spans="1:1" x14ac:dyDescent="0.25">
      <c r="A12075" s="17"/>
    </row>
    <row r="12076" spans="1:1" x14ac:dyDescent="0.25">
      <c r="A12076" s="17"/>
    </row>
    <row r="12077" spans="1:1" x14ac:dyDescent="0.25">
      <c r="A12077" s="17"/>
    </row>
    <row r="12078" spans="1:1" x14ac:dyDescent="0.25">
      <c r="A12078" s="17"/>
    </row>
    <row r="12079" spans="1:1" x14ac:dyDescent="0.25">
      <c r="A12079" s="17"/>
    </row>
    <row r="12080" spans="1:1" x14ac:dyDescent="0.25">
      <c r="A12080" s="17"/>
    </row>
    <row r="12081" spans="1:1" x14ac:dyDescent="0.25">
      <c r="A12081" s="17"/>
    </row>
    <row r="12082" spans="1:1" x14ac:dyDescent="0.25">
      <c r="A12082" s="17"/>
    </row>
    <row r="12083" spans="1:1" x14ac:dyDescent="0.25">
      <c r="A12083" s="17"/>
    </row>
    <row r="12084" spans="1:1" x14ac:dyDescent="0.25">
      <c r="A12084" s="17"/>
    </row>
    <row r="12085" spans="1:1" x14ac:dyDescent="0.25">
      <c r="A12085" s="17"/>
    </row>
    <row r="12086" spans="1:1" x14ac:dyDescent="0.25">
      <c r="A12086" s="17"/>
    </row>
    <row r="12087" spans="1:1" x14ac:dyDescent="0.25">
      <c r="A12087" s="17"/>
    </row>
    <row r="12088" spans="1:1" x14ac:dyDescent="0.25">
      <c r="A12088" s="17"/>
    </row>
    <row r="12089" spans="1:1" x14ac:dyDescent="0.25">
      <c r="A12089" s="17"/>
    </row>
    <row r="12090" spans="1:1" x14ac:dyDescent="0.25">
      <c r="A12090" s="17"/>
    </row>
    <row r="12091" spans="1:1" x14ac:dyDescent="0.25">
      <c r="A12091" s="17"/>
    </row>
    <row r="12092" spans="1:1" x14ac:dyDescent="0.25">
      <c r="A12092" s="17"/>
    </row>
    <row r="12093" spans="1:1" x14ac:dyDescent="0.25">
      <c r="A12093" s="17"/>
    </row>
    <row r="12094" spans="1:1" x14ac:dyDescent="0.25">
      <c r="A12094" s="17"/>
    </row>
    <row r="12095" spans="1:1" x14ac:dyDescent="0.25">
      <c r="A12095" s="17"/>
    </row>
    <row r="12096" spans="1:1" x14ac:dyDescent="0.25">
      <c r="A12096" s="17"/>
    </row>
    <row r="12097" spans="1:1" x14ac:dyDescent="0.25">
      <c r="A12097" s="17"/>
    </row>
    <row r="12098" spans="1:1" x14ac:dyDescent="0.25">
      <c r="A12098" s="17"/>
    </row>
    <row r="12099" spans="1:1" x14ac:dyDescent="0.25">
      <c r="A12099" s="17"/>
    </row>
    <row r="12100" spans="1:1" x14ac:dyDescent="0.25">
      <c r="A12100" s="17"/>
    </row>
    <row r="12101" spans="1:1" x14ac:dyDescent="0.25">
      <c r="A12101" s="17"/>
    </row>
    <row r="12102" spans="1:1" x14ac:dyDescent="0.25">
      <c r="A12102" s="17"/>
    </row>
    <row r="12103" spans="1:1" x14ac:dyDescent="0.25">
      <c r="A12103" s="17"/>
    </row>
    <row r="12104" spans="1:1" x14ac:dyDescent="0.25">
      <c r="A12104" s="17"/>
    </row>
    <row r="12105" spans="1:1" x14ac:dyDescent="0.25">
      <c r="A12105" s="17"/>
    </row>
    <row r="12106" spans="1:1" x14ac:dyDescent="0.25">
      <c r="A12106" s="17"/>
    </row>
    <row r="12107" spans="1:1" x14ac:dyDescent="0.25">
      <c r="A12107" s="17"/>
    </row>
    <row r="12108" spans="1:1" x14ac:dyDescent="0.25">
      <c r="A12108" s="17"/>
    </row>
    <row r="12109" spans="1:1" x14ac:dyDescent="0.25">
      <c r="A12109" s="17"/>
    </row>
    <row r="12110" spans="1:1" x14ac:dyDescent="0.25">
      <c r="A12110" s="17"/>
    </row>
    <row r="12111" spans="1:1" x14ac:dyDescent="0.25">
      <c r="A12111" s="17"/>
    </row>
    <row r="12112" spans="1:1" x14ac:dyDescent="0.25">
      <c r="A12112" s="17"/>
    </row>
    <row r="12113" spans="1:1" x14ac:dyDescent="0.25">
      <c r="A12113" s="17"/>
    </row>
    <row r="12114" spans="1:1" x14ac:dyDescent="0.25">
      <c r="A12114" s="17"/>
    </row>
    <row r="12115" spans="1:1" x14ac:dyDescent="0.25">
      <c r="A12115" s="17"/>
    </row>
    <row r="12116" spans="1:1" x14ac:dyDescent="0.25">
      <c r="A12116" s="17"/>
    </row>
    <row r="12117" spans="1:1" x14ac:dyDescent="0.25">
      <c r="A12117" s="17"/>
    </row>
    <row r="12118" spans="1:1" x14ac:dyDescent="0.25">
      <c r="A12118" s="17"/>
    </row>
    <row r="12119" spans="1:1" x14ac:dyDescent="0.25">
      <c r="A12119" s="17"/>
    </row>
    <row r="12120" spans="1:1" x14ac:dyDescent="0.25">
      <c r="A12120" s="17"/>
    </row>
    <row r="12121" spans="1:1" x14ac:dyDescent="0.25">
      <c r="A12121" s="17"/>
    </row>
    <row r="12122" spans="1:1" x14ac:dyDescent="0.25">
      <c r="A12122" s="17"/>
    </row>
    <row r="12123" spans="1:1" x14ac:dyDescent="0.25">
      <c r="A12123" s="17"/>
    </row>
    <row r="12124" spans="1:1" x14ac:dyDescent="0.25">
      <c r="A12124" s="17"/>
    </row>
    <row r="12125" spans="1:1" x14ac:dyDescent="0.25">
      <c r="A12125" s="17"/>
    </row>
    <row r="12126" spans="1:1" x14ac:dyDescent="0.25">
      <c r="A12126" s="17"/>
    </row>
    <row r="12127" spans="1:1" x14ac:dyDescent="0.25">
      <c r="A12127" s="17"/>
    </row>
    <row r="12128" spans="1:1" x14ac:dyDescent="0.25">
      <c r="A12128" s="17"/>
    </row>
    <row r="12129" spans="1:1" x14ac:dyDescent="0.25">
      <c r="A12129" s="17"/>
    </row>
    <row r="12130" spans="1:1" x14ac:dyDescent="0.25">
      <c r="A12130" s="17"/>
    </row>
    <row r="12131" spans="1:1" x14ac:dyDescent="0.25">
      <c r="A12131" s="17"/>
    </row>
    <row r="12132" spans="1:1" x14ac:dyDescent="0.25">
      <c r="A12132" s="17"/>
    </row>
    <row r="12133" spans="1:1" x14ac:dyDescent="0.25">
      <c r="A12133" s="17"/>
    </row>
    <row r="12134" spans="1:1" x14ac:dyDescent="0.25">
      <c r="A12134" s="17"/>
    </row>
    <row r="12135" spans="1:1" x14ac:dyDescent="0.25">
      <c r="A12135" s="17"/>
    </row>
    <row r="12136" spans="1:1" x14ac:dyDescent="0.25">
      <c r="A12136" s="17"/>
    </row>
    <row r="12137" spans="1:1" x14ac:dyDescent="0.25">
      <c r="A12137" s="17"/>
    </row>
    <row r="12138" spans="1:1" x14ac:dyDescent="0.25">
      <c r="A12138" s="17"/>
    </row>
    <row r="12139" spans="1:1" x14ac:dyDescent="0.25">
      <c r="A12139" s="17"/>
    </row>
    <row r="12140" spans="1:1" x14ac:dyDescent="0.25">
      <c r="A12140" s="17"/>
    </row>
    <row r="12141" spans="1:1" x14ac:dyDescent="0.25">
      <c r="A12141" s="17"/>
    </row>
    <row r="12142" spans="1:1" x14ac:dyDescent="0.25">
      <c r="A12142" s="17"/>
    </row>
    <row r="12143" spans="1:1" x14ac:dyDescent="0.25">
      <c r="A12143" s="17"/>
    </row>
    <row r="12144" spans="1:1" x14ac:dyDescent="0.25">
      <c r="A12144" s="17"/>
    </row>
    <row r="12145" spans="1:1" x14ac:dyDescent="0.25">
      <c r="A12145" s="17"/>
    </row>
    <row r="12146" spans="1:1" x14ac:dyDescent="0.25">
      <c r="A12146" s="17"/>
    </row>
    <row r="12147" spans="1:1" x14ac:dyDescent="0.25">
      <c r="A12147" s="17"/>
    </row>
    <row r="12148" spans="1:1" x14ac:dyDescent="0.25">
      <c r="A12148" s="17"/>
    </row>
    <row r="12149" spans="1:1" x14ac:dyDescent="0.25">
      <c r="A12149" s="17"/>
    </row>
    <row r="12150" spans="1:1" x14ac:dyDescent="0.25">
      <c r="A12150" s="17"/>
    </row>
    <row r="12151" spans="1:1" x14ac:dyDescent="0.25">
      <c r="A12151" s="17"/>
    </row>
    <row r="12152" spans="1:1" x14ac:dyDescent="0.25">
      <c r="A12152" s="17"/>
    </row>
    <row r="12153" spans="1:1" x14ac:dyDescent="0.25">
      <c r="A12153" s="17"/>
    </row>
    <row r="12154" spans="1:1" x14ac:dyDescent="0.25">
      <c r="A12154" s="17"/>
    </row>
    <row r="12155" spans="1:1" x14ac:dyDescent="0.25">
      <c r="A12155" s="17"/>
    </row>
    <row r="12156" spans="1:1" x14ac:dyDescent="0.25">
      <c r="A12156" s="17"/>
    </row>
    <row r="12157" spans="1:1" x14ac:dyDescent="0.25">
      <c r="A12157" s="17"/>
    </row>
    <row r="12158" spans="1:1" x14ac:dyDescent="0.25">
      <c r="A12158" s="17"/>
    </row>
    <row r="12159" spans="1:1" x14ac:dyDescent="0.25">
      <c r="A12159" s="17"/>
    </row>
    <row r="12160" spans="1:1" x14ac:dyDescent="0.25">
      <c r="A12160" s="17"/>
    </row>
    <row r="12161" spans="1:1" x14ac:dyDescent="0.25">
      <c r="A12161" s="17"/>
    </row>
    <row r="12162" spans="1:1" x14ac:dyDescent="0.25">
      <c r="A12162" s="17"/>
    </row>
    <row r="12163" spans="1:1" x14ac:dyDescent="0.25">
      <c r="A12163" s="17"/>
    </row>
    <row r="12164" spans="1:1" x14ac:dyDescent="0.25">
      <c r="A12164" s="17"/>
    </row>
    <row r="12165" spans="1:1" x14ac:dyDescent="0.25">
      <c r="A12165" s="17"/>
    </row>
    <row r="12166" spans="1:1" x14ac:dyDescent="0.25">
      <c r="A12166" s="17"/>
    </row>
    <row r="12167" spans="1:1" x14ac:dyDescent="0.25">
      <c r="A12167" s="17"/>
    </row>
    <row r="12168" spans="1:1" x14ac:dyDescent="0.25">
      <c r="A12168" s="17"/>
    </row>
    <row r="12169" spans="1:1" x14ac:dyDescent="0.25">
      <c r="A12169" s="17"/>
    </row>
    <row r="12170" spans="1:1" x14ac:dyDescent="0.25">
      <c r="A12170" s="17"/>
    </row>
    <row r="12171" spans="1:1" x14ac:dyDescent="0.25">
      <c r="A12171" s="17"/>
    </row>
    <row r="12172" spans="1:1" x14ac:dyDescent="0.25">
      <c r="A12172" s="17"/>
    </row>
    <row r="12173" spans="1:1" x14ac:dyDescent="0.25">
      <c r="A12173" s="17"/>
    </row>
    <row r="12174" spans="1:1" x14ac:dyDescent="0.25">
      <c r="A12174" s="17"/>
    </row>
    <row r="12175" spans="1:1" x14ac:dyDescent="0.25">
      <c r="A12175" s="17"/>
    </row>
    <row r="12176" spans="1:1" x14ac:dyDescent="0.25">
      <c r="A12176" s="17"/>
    </row>
    <row r="12177" spans="1:1" x14ac:dyDescent="0.25">
      <c r="A12177" s="17"/>
    </row>
    <row r="12178" spans="1:1" x14ac:dyDescent="0.25">
      <c r="A12178" s="17"/>
    </row>
    <row r="12179" spans="1:1" x14ac:dyDescent="0.25">
      <c r="A12179" s="17"/>
    </row>
    <row r="12180" spans="1:1" x14ac:dyDescent="0.25">
      <c r="A12180" s="17"/>
    </row>
    <row r="12181" spans="1:1" x14ac:dyDescent="0.25">
      <c r="A12181" s="17"/>
    </row>
    <row r="12182" spans="1:1" x14ac:dyDescent="0.25">
      <c r="A12182" s="17"/>
    </row>
    <row r="12183" spans="1:1" x14ac:dyDescent="0.25">
      <c r="A12183" s="17"/>
    </row>
    <row r="12184" spans="1:1" x14ac:dyDescent="0.25">
      <c r="A12184" s="17"/>
    </row>
    <row r="12185" spans="1:1" x14ac:dyDescent="0.25">
      <c r="A12185" s="17"/>
    </row>
    <row r="12186" spans="1:1" x14ac:dyDescent="0.25">
      <c r="A12186" s="17"/>
    </row>
    <row r="12187" spans="1:1" x14ac:dyDescent="0.25">
      <c r="A12187" s="17"/>
    </row>
    <row r="12188" spans="1:1" x14ac:dyDescent="0.25">
      <c r="A12188" s="17"/>
    </row>
    <row r="12189" spans="1:1" x14ac:dyDescent="0.25">
      <c r="A12189" s="17"/>
    </row>
    <row r="12190" spans="1:1" x14ac:dyDescent="0.25">
      <c r="A12190" s="17"/>
    </row>
    <row r="12191" spans="1:1" x14ac:dyDescent="0.25">
      <c r="A12191" s="17"/>
    </row>
    <row r="12192" spans="1:1" x14ac:dyDescent="0.25">
      <c r="A12192" s="17"/>
    </row>
    <row r="12193" spans="1:1" x14ac:dyDescent="0.25">
      <c r="A12193" s="17"/>
    </row>
    <row r="12194" spans="1:1" x14ac:dyDescent="0.25">
      <c r="A12194" s="17"/>
    </row>
    <row r="12195" spans="1:1" x14ac:dyDescent="0.25">
      <c r="A12195" s="17"/>
    </row>
    <row r="12196" spans="1:1" x14ac:dyDescent="0.25">
      <c r="A12196" s="17"/>
    </row>
    <row r="12197" spans="1:1" x14ac:dyDescent="0.25">
      <c r="A12197" s="17"/>
    </row>
    <row r="12198" spans="1:1" x14ac:dyDescent="0.25">
      <c r="A12198" s="17"/>
    </row>
    <row r="12199" spans="1:1" x14ac:dyDescent="0.25">
      <c r="A12199" s="17"/>
    </row>
    <row r="12200" spans="1:1" x14ac:dyDescent="0.25">
      <c r="A12200" s="17"/>
    </row>
    <row r="12201" spans="1:1" x14ac:dyDescent="0.25">
      <c r="A12201" s="17"/>
    </row>
    <row r="12202" spans="1:1" x14ac:dyDescent="0.25">
      <c r="A12202" s="17"/>
    </row>
    <row r="12203" spans="1:1" x14ac:dyDescent="0.25">
      <c r="A12203" s="17"/>
    </row>
    <row r="12204" spans="1:1" x14ac:dyDescent="0.25">
      <c r="A12204" s="17"/>
    </row>
    <row r="12205" spans="1:1" x14ac:dyDescent="0.25">
      <c r="A12205" s="17"/>
    </row>
    <row r="12206" spans="1:1" x14ac:dyDescent="0.25">
      <c r="A12206" s="17"/>
    </row>
    <row r="12207" spans="1:1" x14ac:dyDescent="0.25">
      <c r="A12207" s="17"/>
    </row>
    <row r="12208" spans="1:1" x14ac:dyDescent="0.25">
      <c r="A12208" s="17"/>
    </row>
    <row r="12209" spans="1:1" x14ac:dyDescent="0.25">
      <c r="A12209" s="17"/>
    </row>
    <row r="12210" spans="1:1" x14ac:dyDescent="0.25">
      <c r="A12210" s="17"/>
    </row>
    <row r="12211" spans="1:1" x14ac:dyDescent="0.25">
      <c r="A12211" s="17"/>
    </row>
    <row r="12212" spans="1:1" x14ac:dyDescent="0.25">
      <c r="A12212" s="17"/>
    </row>
    <row r="12213" spans="1:1" x14ac:dyDescent="0.25">
      <c r="A12213" s="17"/>
    </row>
    <row r="12214" spans="1:1" x14ac:dyDescent="0.25">
      <c r="A12214" s="17"/>
    </row>
    <row r="12215" spans="1:1" x14ac:dyDescent="0.25">
      <c r="A12215" s="17"/>
    </row>
    <row r="12216" spans="1:1" x14ac:dyDescent="0.25">
      <c r="A12216" s="17"/>
    </row>
    <row r="12217" spans="1:1" x14ac:dyDescent="0.25">
      <c r="A12217" s="17"/>
    </row>
    <row r="12218" spans="1:1" x14ac:dyDescent="0.25">
      <c r="A12218" s="17"/>
    </row>
    <row r="12219" spans="1:1" x14ac:dyDescent="0.25">
      <c r="A12219" s="17"/>
    </row>
    <row r="12220" spans="1:1" x14ac:dyDescent="0.25">
      <c r="A12220" s="17"/>
    </row>
    <row r="12221" spans="1:1" x14ac:dyDescent="0.25">
      <c r="A12221" s="17"/>
    </row>
    <row r="12222" spans="1:1" x14ac:dyDescent="0.25">
      <c r="A12222" s="17"/>
    </row>
    <row r="12223" spans="1:1" x14ac:dyDescent="0.25">
      <c r="A12223" s="17"/>
    </row>
    <row r="12224" spans="1:1" x14ac:dyDescent="0.25">
      <c r="A12224" s="17"/>
    </row>
    <row r="12225" spans="1:1" x14ac:dyDescent="0.25">
      <c r="A12225" s="17"/>
    </row>
    <row r="12226" spans="1:1" x14ac:dyDescent="0.25">
      <c r="A12226" s="17"/>
    </row>
    <row r="12227" spans="1:1" x14ac:dyDescent="0.25">
      <c r="A12227" s="17"/>
    </row>
    <row r="12228" spans="1:1" x14ac:dyDescent="0.25">
      <c r="A12228" s="17"/>
    </row>
    <row r="12229" spans="1:1" x14ac:dyDescent="0.25">
      <c r="A12229" s="17"/>
    </row>
    <row r="12230" spans="1:1" x14ac:dyDescent="0.25">
      <c r="A12230" s="17"/>
    </row>
    <row r="12231" spans="1:1" x14ac:dyDescent="0.25">
      <c r="A12231" s="17"/>
    </row>
    <row r="12232" spans="1:1" x14ac:dyDescent="0.25">
      <c r="A12232" s="17"/>
    </row>
    <row r="12233" spans="1:1" x14ac:dyDescent="0.25">
      <c r="A12233" s="17"/>
    </row>
    <row r="12234" spans="1:1" x14ac:dyDescent="0.25">
      <c r="A12234" s="17"/>
    </row>
    <row r="12235" spans="1:1" x14ac:dyDescent="0.25">
      <c r="A12235" s="17"/>
    </row>
    <row r="12236" spans="1:1" x14ac:dyDescent="0.25">
      <c r="A12236" s="17"/>
    </row>
    <row r="12237" spans="1:1" x14ac:dyDescent="0.25">
      <c r="A12237" s="17"/>
    </row>
    <row r="12238" spans="1:1" x14ac:dyDescent="0.25">
      <c r="A12238" s="17"/>
    </row>
    <row r="12239" spans="1:1" x14ac:dyDescent="0.25">
      <c r="A12239" s="17"/>
    </row>
    <row r="12240" spans="1:1" x14ac:dyDescent="0.25">
      <c r="A12240" s="17"/>
    </row>
    <row r="12241" spans="1:1" x14ac:dyDescent="0.25">
      <c r="A12241" s="17"/>
    </row>
    <row r="12242" spans="1:1" x14ac:dyDescent="0.25">
      <c r="A12242" s="17"/>
    </row>
    <row r="12243" spans="1:1" x14ac:dyDescent="0.25">
      <c r="A12243" s="17"/>
    </row>
    <row r="12244" spans="1:1" x14ac:dyDescent="0.25">
      <c r="A12244" s="17"/>
    </row>
    <row r="12245" spans="1:1" x14ac:dyDescent="0.25">
      <c r="A12245" s="17"/>
    </row>
    <row r="12246" spans="1:1" x14ac:dyDescent="0.25">
      <c r="A12246" s="17"/>
    </row>
    <row r="12247" spans="1:1" x14ac:dyDescent="0.25">
      <c r="A12247" s="17"/>
    </row>
    <row r="12248" spans="1:1" x14ac:dyDescent="0.25">
      <c r="A12248" s="17"/>
    </row>
    <row r="12249" spans="1:1" x14ac:dyDescent="0.25">
      <c r="A12249" s="17"/>
    </row>
    <row r="12250" spans="1:1" x14ac:dyDescent="0.25">
      <c r="A12250" s="17"/>
    </row>
    <row r="12251" spans="1:1" x14ac:dyDescent="0.25">
      <c r="A12251" s="17"/>
    </row>
    <row r="12252" spans="1:1" x14ac:dyDescent="0.25">
      <c r="A12252" s="17"/>
    </row>
    <row r="12253" spans="1:1" x14ac:dyDescent="0.25">
      <c r="A12253" s="17"/>
    </row>
    <row r="12254" spans="1:1" x14ac:dyDescent="0.25">
      <c r="A12254" s="17"/>
    </row>
    <row r="12255" spans="1:1" x14ac:dyDescent="0.25">
      <c r="A12255" s="17"/>
    </row>
    <row r="12256" spans="1:1" x14ac:dyDescent="0.25">
      <c r="A12256" s="17"/>
    </row>
    <row r="12257" spans="1:1" x14ac:dyDescent="0.25">
      <c r="A12257" s="17"/>
    </row>
    <row r="12258" spans="1:1" x14ac:dyDescent="0.25">
      <c r="A12258" s="17"/>
    </row>
    <row r="12259" spans="1:1" x14ac:dyDescent="0.25">
      <c r="A12259" s="17"/>
    </row>
    <row r="12260" spans="1:1" x14ac:dyDescent="0.25">
      <c r="A12260" s="17"/>
    </row>
    <row r="12261" spans="1:1" x14ac:dyDescent="0.25">
      <c r="A12261" s="17"/>
    </row>
    <row r="12262" spans="1:1" x14ac:dyDescent="0.25">
      <c r="A12262" s="17"/>
    </row>
    <row r="12263" spans="1:1" x14ac:dyDescent="0.25">
      <c r="A12263" s="17"/>
    </row>
    <row r="12264" spans="1:1" x14ac:dyDescent="0.25">
      <c r="A12264" s="17"/>
    </row>
    <row r="12265" spans="1:1" x14ac:dyDescent="0.25">
      <c r="A12265" s="17"/>
    </row>
    <row r="12266" spans="1:1" x14ac:dyDescent="0.25">
      <c r="A12266" s="17"/>
    </row>
    <row r="12267" spans="1:1" x14ac:dyDescent="0.25">
      <c r="A12267" s="17"/>
    </row>
    <row r="12268" spans="1:1" x14ac:dyDescent="0.25">
      <c r="A12268" s="17"/>
    </row>
    <row r="12269" spans="1:1" x14ac:dyDescent="0.25">
      <c r="A12269" s="17"/>
    </row>
    <row r="12270" spans="1:1" x14ac:dyDescent="0.25">
      <c r="A12270" s="17"/>
    </row>
    <row r="12271" spans="1:1" x14ac:dyDescent="0.25">
      <c r="A12271" s="17"/>
    </row>
    <row r="12272" spans="1:1" x14ac:dyDescent="0.25">
      <c r="A12272" s="17"/>
    </row>
    <row r="12273" spans="1:1" x14ac:dyDescent="0.25">
      <c r="A12273" s="17"/>
    </row>
    <row r="12274" spans="1:1" x14ac:dyDescent="0.25">
      <c r="A12274" s="17"/>
    </row>
    <row r="12275" spans="1:1" x14ac:dyDescent="0.25">
      <c r="A12275" s="17"/>
    </row>
    <row r="12276" spans="1:1" x14ac:dyDescent="0.25">
      <c r="A12276" s="17"/>
    </row>
    <row r="12277" spans="1:1" x14ac:dyDescent="0.25">
      <c r="A12277" s="17"/>
    </row>
    <row r="12278" spans="1:1" x14ac:dyDescent="0.25">
      <c r="A12278" s="17"/>
    </row>
    <row r="12279" spans="1:1" x14ac:dyDescent="0.25">
      <c r="A12279" s="17"/>
    </row>
    <row r="12280" spans="1:1" x14ac:dyDescent="0.25">
      <c r="A12280" s="17"/>
    </row>
    <row r="12281" spans="1:1" x14ac:dyDescent="0.25">
      <c r="A12281" s="17"/>
    </row>
    <row r="12282" spans="1:1" x14ac:dyDescent="0.25">
      <c r="A12282" s="17"/>
    </row>
    <row r="12283" spans="1:1" x14ac:dyDescent="0.25">
      <c r="A12283" s="17"/>
    </row>
    <row r="12284" spans="1:1" x14ac:dyDescent="0.25">
      <c r="A12284" s="17"/>
    </row>
    <row r="12285" spans="1:1" x14ac:dyDescent="0.25">
      <c r="A12285" s="17"/>
    </row>
    <row r="12286" spans="1:1" x14ac:dyDescent="0.25">
      <c r="A12286" s="17"/>
    </row>
    <row r="12287" spans="1:1" x14ac:dyDescent="0.25">
      <c r="A12287" s="17"/>
    </row>
    <row r="12288" spans="1:1" x14ac:dyDescent="0.25">
      <c r="A12288" s="17"/>
    </row>
    <row r="12289" spans="1:1" x14ac:dyDescent="0.25">
      <c r="A12289" s="17"/>
    </row>
    <row r="12290" spans="1:1" x14ac:dyDescent="0.25">
      <c r="A12290" s="17"/>
    </row>
    <row r="12291" spans="1:1" x14ac:dyDescent="0.25">
      <c r="A12291" s="17"/>
    </row>
    <row r="12292" spans="1:1" x14ac:dyDescent="0.25">
      <c r="A12292" s="17"/>
    </row>
    <row r="12293" spans="1:1" x14ac:dyDescent="0.25">
      <c r="A12293" s="17"/>
    </row>
    <row r="12294" spans="1:1" x14ac:dyDescent="0.25">
      <c r="A12294" s="17"/>
    </row>
    <row r="12295" spans="1:1" x14ac:dyDescent="0.25">
      <c r="A12295" s="17"/>
    </row>
    <row r="12296" spans="1:1" x14ac:dyDescent="0.25">
      <c r="A12296" s="17"/>
    </row>
    <row r="12297" spans="1:1" x14ac:dyDescent="0.25">
      <c r="A12297" s="17"/>
    </row>
    <row r="12298" spans="1:1" x14ac:dyDescent="0.25">
      <c r="A12298" s="17"/>
    </row>
    <row r="12299" spans="1:1" x14ac:dyDescent="0.25">
      <c r="A12299" s="17"/>
    </row>
    <row r="12300" spans="1:1" x14ac:dyDescent="0.25">
      <c r="A12300" s="17"/>
    </row>
    <row r="12301" spans="1:1" x14ac:dyDescent="0.25">
      <c r="A12301" s="17"/>
    </row>
    <row r="12302" spans="1:1" x14ac:dyDescent="0.25">
      <c r="A12302" s="17"/>
    </row>
    <row r="12303" spans="1:1" x14ac:dyDescent="0.25">
      <c r="A12303" s="17"/>
    </row>
    <row r="12304" spans="1:1" x14ac:dyDescent="0.25">
      <c r="A12304" s="17"/>
    </row>
    <row r="12305" spans="1:1" x14ac:dyDescent="0.25">
      <c r="A12305" s="17"/>
    </row>
    <row r="12306" spans="1:1" x14ac:dyDescent="0.25">
      <c r="A12306" s="17"/>
    </row>
    <row r="12307" spans="1:1" x14ac:dyDescent="0.25">
      <c r="A12307" s="17"/>
    </row>
    <row r="12308" spans="1:1" x14ac:dyDescent="0.25">
      <c r="A12308" s="17"/>
    </row>
    <row r="12309" spans="1:1" x14ac:dyDescent="0.25">
      <c r="A12309" s="17"/>
    </row>
    <row r="12310" spans="1:1" x14ac:dyDescent="0.25">
      <c r="A12310" s="17"/>
    </row>
    <row r="12311" spans="1:1" x14ac:dyDescent="0.25">
      <c r="A12311" s="17"/>
    </row>
    <row r="12312" spans="1:1" x14ac:dyDescent="0.25">
      <c r="A12312" s="17"/>
    </row>
    <row r="12313" spans="1:1" x14ac:dyDescent="0.25">
      <c r="A12313" s="17"/>
    </row>
    <row r="12314" spans="1:1" x14ac:dyDescent="0.25">
      <c r="A12314" s="17"/>
    </row>
    <row r="12315" spans="1:1" x14ac:dyDescent="0.25">
      <c r="A12315" s="17"/>
    </row>
    <row r="12316" spans="1:1" x14ac:dyDescent="0.25">
      <c r="A12316" s="17"/>
    </row>
    <row r="12317" spans="1:1" x14ac:dyDescent="0.25">
      <c r="A12317" s="17"/>
    </row>
    <row r="12318" spans="1:1" x14ac:dyDescent="0.25">
      <c r="A12318" s="17"/>
    </row>
    <row r="12319" spans="1:1" x14ac:dyDescent="0.25">
      <c r="A12319" s="17"/>
    </row>
    <row r="12320" spans="1:1" x14ac:dyDescent="0.25">
      <c r="A12320" s="17"/>
    </row>
    <row r="12321" spans="1:1" x14ac:dyDescent="0.25">
      <c r="A12321" s="17"/>
    </row>
    <row r="12322" spans="1:1" x14ac:dyDescent="0.25">
      <c r="A12322" s="17"/>
    </row>
    <row r="12323" spans="1:1" x14ac:dyDescent="0.25">
      <c r="A12323" s="17"/>
    </row>
    <row r="12324" spans="1:1" x14ac:dyDescent="0.25">
      <c r="A12324" s="17"/>
    </row>
    <row r="12325" spans="1:1" x14ac:dyDescent="0.25">
      <c r="A12325" s="17"/>
    </row>
    <row r="12326" spans="1:1" x14ac:dyDescent="0.25">
      <c r="A12326" s="17"/>
    </row>
    <row r="12327" spans="1:1" x14ac:dyDescent="0.25">
      <c r="A12327" s="17"/>
    </row>
    <row r="12328" spans="1:1" x14ac:dyDescent="0.25">
      <c r="A12328" s="17"/>
    </row>
    <row r="12329" spans="1:1" x14ac:dyDescent="0.25">
      <c r="A12329" s="17"/>
    </row>
    <row r="12330" spans="1:1" x14ac:dyDescent="0.25">
      <c r="A12330" s="17"/>
    </row>
    <row r="12331" spans="1:1" x14ac:dyDescent="0.25">
      <c r="A12331" s="17"/>
    </row>
    <row r="12332" spans="1:1" x14ac:dyDescent="0.25">
      <c r="A12332" s="17"/>
    </row>
    <row r="12333" spans="1:1" x14ac:dyDescent="0.25">
      <c r="A12333" s="17"/>
    </row>
    <row r="12334" spans="1:1" x14ac:dyDescent="0.25">
      <c r="A12334" s="17"/>
    </row>
    <row r="12335" spans="1:1" x14ac:dyDescent="0.25">
      <c r="A12335" s="17"/>
    </row>
    <row r="12336" spans="1:1" x14ac:dyDescent="0.25">
      <c r="A12336" s="17"/>
    </row>
    <row r="12337" spans="1:1" x14ac:dyDescent="0.25">
      <c r="A12337" s="17"/>
    </row>
    <row r="12338" spans="1:1" x14ac:dyDescent="0.25">
      <c r="A12338" s="17"/>
    </row>
    <row r="12339" spans="1:1" x14ac:dyDescent="0.25">
      <c r="A12339" s="17"/>
    </row>
    <row r="12340" spans="1:1" x14ac:dyDescent="0.25">
      <c r="A12340" s="17"/>
    </row>
    <row r="12341" spans="1:1" x14ac:dyDescent="0.25">
      <c r="A12341" s="17"/>
    </row>
    <row r="12342" spans="1:1" x14ac:dyDescent="0.25">
      <c r="A12342" s="17"/>
    </row>
    <row r="12343" spans="1:1" x14ac:dyDescent="0.25">
      <c r="A12343" s="17"/>
    </row>
    <row r="12344" spans="1:1" x14ac:dyDescent="0.25">
      <c r="A12344" s="17"/>
    </row>
    <row r="12345" spans="1:1" x14ac:dyDescent="0.25">
      <c r="A12345" s="17"/>
    </row>
    <row r="12346" spans="1:1" x14ac:dyDescent="0.25">
      <c r="A12346" s="17"/>
    </row>
    <row r="12347" spans="1:1" x14ac:dyDescent="0.25">
      <c r="A12347" s="17"/>
    </row>
    <row r="12348" spans="1:1" x14ac:dyDescent="0.25">
      <c r="A12348" s="17"/>
    </row>
    <row r="12349" spans="1:1" x14ac:dyDescent="0.25">
      <c r="A12349" s="17"/>
    </row>
    <row r="12350" spans="1:1" x14ac:dyDescent="0.25">
      <c r="A12350" s="17"/>
    </row>
    <row r="12351" spans="1:1" x14ac:dyDescent="0.25">
      <c r="A12351" s="17"/>
    </row>
    <row r="12352" spans="1:1" x14ac:dyDescent="0.25">
      <c r="A12352" s="17"/>
    </row>
    <row r="12353" spans="1:1" x14ac:dyDescent="0.25">
      <c r="A12353" s="17"/>
    </row>
    <row r="12354" spans="1:1" x14ac:dyDescent="0.25">
      <c r="A12354" s="17"/>
    </row>
    <row r="12355" spans="1:1" x14ac:dyDescent="0.25">
      <c r="A12355" s="17"/>
    </row>
    <row r="12356" spans="1:1" x14ac:dyDescent="0.25">
      <c r="A12356" s="17"/>
    </row>
    <row r="12357" spans="1:1" x14ac:dyDescent="0.25">
      <c r="A12357" s="17"/>
    </row>
    <row r="12358" spans="1:1" x14ac:dyDescent="0.25">
      <c r="A12358" s="17"/>
    </row>
    <row r="12359" spans="1:1" x14ac:dyDescent="0.25">
      <c r="A12359" s="17"/>
    </row>
    <row r="12360" spans="1:1" x14ac:dyDescent="0.25">
      <c r="A12360" s="17"/>
    </row>
    <row r="12361" spans="1:1" x14ac:dyDescent="0.25">
      <c r="A12361" s="17"/>
    </row>
    <row r="12362" spans="1:1" x14ac:dyDescent="0.25">
      <c r="A12362" s="17"/>
    </row>
    <row r="12363" spans="1:1" x14ac:dyDescent="0.25">
      <c r="A12363" s="17"/>
    </row>
    <row r="12364" spans="1:1" x14ac:dyDescent="0.25">
      <c r="A12364" s="17"/>
    </row>
    <row r="12365" spans="1:1" x14ac:dyDescent="0.25">
      <c r="A12365" s="17"/>
    </row>
    <row r="12366" spans="1:1" x14ac:dyDescent="0.25">
      <c r="A12366" s="17"/>
    </row>
    <row r="12367" spans="1:1" x14ac:dyDescent="0.25">
      <c r="A12367" s="17"/>
    </row>
    <row r="12368" spans="1:1" x14ac:dyDescent="0.25">
      <c r="A12368" s="17"/>
    </row>
    <row r="12369" spans="1:1" x14ac:dyDescent="0.25">
      <c r="A12369" s="17"/>
    </row>
    <row r="12370" spans="1:1" x14ac:dyDescent="0.25">
      <c r="A12370" s="17"/>
    </row>
    <row r="12371" spans="1:1" x14ac:dyDescent="0.25">
      <c r="A12371" s="17"/>
    </row>
    <row r="12372" spans="1:1" x14ac:dyDescent="0.25">
      <c r="A12372" s="17"/>
    </row>
    <row r="12373" spans="1:1" x14ac:dyDescent="0.25">
      <c r="A12373" s="17"/>
    </row>
    <row r="12374" spans="1:1" x14ac:dyDescent="0.25">
      <c r="A12374" s="17"/>
    </row>
    <row r="12375" spans="1:1" x14ac:dyDescent="0.25">
      <c r="A12375" s="17"/>
    </row>
    <row r="12376" spans="1:1" x14ac:dyDescent="0.25">
      <c r="A12376" s="17"/>
    </row>
    <row r="12377" spans="1:1" x14ac:dyDescent="0.25">
      <c r="A12377" s="17"/>
    </row>
    <row r="12378" spans="1:1" x14ac:dyDescent="0.25">
      <c r="A12378" s="17"/>
    </row>
    <row r="12379" spans="1:1" x14ac:dyDescent="0.25">
      <c r="A12379" s="17"/>
    </row>
    <row r="12380" spans="1:1" x14ac:dyDescent="0.25">
      <c r="A12380" s="17"/>
    </row>
    <row r="12381" spans="1:1" x14ac:dyDescent="0.25">
      <c r="A12381" s="17"/>
    </row>
    <row r="12382" spans="1:1" x14ac:dyDescent="0.25">
      <c r="A12382" s="17"/>
    </row>
    <row r="12383" spans="1:1" x14ac:dyDescent="0.25">
      <c r="A12383" s="17"/>
    </row>
    <row r="12384" spans="1:1" x14ac:dyDescent="0.25">
      <c r="A12384" s="17"/>
    </row>
    <row r="12385" spans="1:1" x14ac:dyDescent="0.25">
      <c r="A12385" s="17"/>
    </row>
    <row r="12386" spans="1:1" x14ac:dyDescent="0.25">
      <c r="A12386" s="17"/>
    </row>
    <row r="12387" spans="1:1" x14ac:dyDescent="0.25">
      <c r="A12387" s="17"/>
    </row>
    <row r="12388" spans="1:1" x14ac:dyDescent="0.25">
      <c r="A12388" s="17"/>
    </row>
    <row r="12389" spans="1:1" x14ac:dyDescent="0.25">
      <c r="A12389" s="17"/>
    </row>
    <row r="12390" spans="1:1" x14ac:dyDescent="0.25">
      <c r="A12390" s="17"/>
    </row>
    <row r="12391" spans="1:1" x14ac:dyDescent="0.25">
      <c r="A12391" s="17"/>
    </row>
    <row r="12392" spans="1:1" x14ac:dyDescent="0.25">
      <c r="A12392" s="17"/>
    </row>
    <row r="12393" spans="1:1" x14ac:dyDescent="0.25">
      <c r="A12393" s="17"/>
    </row>
    <row r="12394" spans="1:1" x14ac:dyDescent="0.25">
      <c r="A12394" s="17"/>
    </row>
    <row r="12395" spans="1:1" x14ac:dyDescent="0.25">
      <c r="A12395" s="17"/>
    </row>
    <row r="12396" spans="1:1" x14ac:dyDescent="0.25">
      <c r="A12396" s="17"/>
    </row>
    <row r="12397" spans="1:1" x14ac:dyDescent="0.25">
      <c r="A12397" s="17"/>
    </row>
    <row r="12398" spans="1:1" x14ac:dyDescent="0.25">
      <c r="A12398" s="17"/>
    </row>
    <row r="12399" spans="1:1" x14ac:dyDescent="0.25">
      <c r="A12399" s="17"/>
    </row>
    <row r="12400" spans="1:1" x14ac:dyDescent="0.25">
      <c r="A12400" s="17"/>
    </row>
    <row r="12401" spans="1:1" x14ac:dyDescent="0.25">
      <c r="A12401" s="17"/>
    </row>
    <row r="12402" spans="1:1" x14ac:dyDescent="0.25">
      <c r="A12402" s="17"/>
    </row>
    <row r="12403" spans="1:1" x14ac:dyDescent="0.25">
      <c r="A12403" s="17"/>
    </row>
    <row r="12404" spans="1:1" x14ac:dyDescent="0.25">
      <c r="A12404" s="17"/>
    </row>
    <row r="12405" spans="1:1" x14ac:dyDescent="0.25">
      <c r="A12405" s="17"/>
    </row>
    <row r="12406" spans="1:1" x14ac:dyDescent="0.25">
      <c r="A12406" s="17"/>
    </row>
    <row r="12407" spans="1:1" x14ac:dyDescent="0.25">
      <c r="A12407" s="17"/>
    </row>
    <row r="12408" spans="1:1" x14ac:dyDescent="0.25">
      <c r="A12408" s="17"/>
    </row>
    <row r="12409" spans="1:1" x14ac:dyDescent="0.25">
      <c r="A12409" s="17"/>
    </row>
    <row r="12410" spans="1:1" x14ac:dyDescent="0.25">
      <c r="A12410" s="17"/>
    </row>
    <row r="12411" spans="1:1" x14ac:dyDescent="0.25">
      <c r="A12411" s="17"/>
    </row>
    <row r="12412" spans="1:1" x14ac:dyDescent="0.25">
      <c r="A12412" s="17"/>
    </row>
    <row r="12413" spans="1:1" x14ac:dyDescent="0.25">
      <c r="A12413" s="17"/>
    </row>
    <row r="12414" spans="1:1" x14ac:dyDescent="0.25">
      <c r="A12414" s="17"/>
    </row>
    <row r="12415" spans="1:1" x14ac:dyDescent="0.25">
      <c r="A12415" s="17"/>
    </row>
    <row r="12416" spans="1:1" x14ac:dyDescent="0.25">
      <c r="A12416" s="17"/>
    </row>
    <row r="12417" spans="1:1" x14ac:dyDescent="0.25">
      <c r="A12417" s="17"/>
    </row>
    <row r="12418" spans="1:1" x14ac:dyDescent="0.25">
      <c r="A12418" s="17"/>
    </row>
    <row r="12419" spans="1:1" x14ac:dyDescent="0.25">
      <c r="A12419" s="17"/>
    </row>
    <row r="12420" spans="1:1" x14ac:dyDescent="0.25">
      <c r="A12420" s="17"/>
    </row>
    <row r="12421" spans="1:1" x14ac:dyDescent="0.25">
      <c r="A12421" s="17"/>
    </row>
    <row r="12422" spans="1:1" x14ac:dyDescent="0.25">
      <c r="A12422" s="17"/>
    </row>
    <row r="12423" spans="1:1" x14ac:dyDescent="0.25">
      <c r="A12423" s="17"/>
    </row>
    <row r="12424" spans="1:1" x14ac:dyDescent="0.25">
      <c r="A12424" s="17"/>
    </row>
    <row r="12425" spans="1:1" x14ac:dyDescent="0.25">
      <c r="A12425" s="17"/>
    </row>
    <row r="12426" spans="1:1" x14ac:dyDescent="0.25">
      <c r="A12426" s="17"/>
    </row>
    <row r="12427" spans="1:1" x14ac:dyDescent="0.25">
      <c r="A12427" s="17"/>
    </row>
    <row r="12428" spans="1:1" x14ac:dyDescent="0.25">
      <c r="A12428" s="17"/>
    </row>
    <row r="12429" spans="1:1" x14ac:dyDescent="0.25">
      <c r="A12429" s="17"/>
    </row>
    <row r="12430" spans="1:1" x14ac:dyDescent="0.25">
      <c r="A12430" s="17"/>
    </row>
    <row r="12431" spans="1:1" x14ac:dyDescent="0.25">
      <c r="A12431" s="17"/>
    </row>
    <row r="12432" spans="1:1" x14ac:dyDescent="0.25">
      <c r="A12432" s="17"/>
    </row>
    <row r="12433" spans="1:1" x14ac:dyDescent="0.25">
      <c r="A12433" s="17"/>
    </row>
    <row r="12434" spans="1:1" x14ac:dyDescent="0.25">
      <c r="A12434" s="17"/>
    </row>
    <row r="12435" spans="1:1" x14ac:dyDescent="0.25">
      <c r="A12435" s="17"/>
    </row>
    <row r="12436" spans="1:1" x14ac:dyDescent="0.25">
      <c r="A12436" s="17"/>
    </row>
    <row r="12437" spans="1:1" x14ac:dyDescent="0.25">
      <c r="A12437" s="17"/>
    </row>
    <row r="12438" spans="1:1" x14ac:dyDescent="0.25">
      <c r="A12438" s="17"/>
    </row>
    <row r="12439" spans="1:1" x14ac:dyDescent="0.25">
      <c r="A12439" s="17"/>
    </row>
    <row r="12440" spans="1:1" x14ac:dyDescent="0.25">
      <c r="A12440" s="17"/>
    </row>
    <row r="12441" spans="1:1" x14ac:dyDescent="0.25">
      <c r="A12441" s="17"/>
    </row>
    <row r="12442" spans="1:1" x14ac:dyDescent="0.25">
      <c r="A12442" s="17"/>
    </row>
    <row r="12443" spans="1:1" x14ac:dyDescent="0.25">
      <c r="A12443" s="17"/>
    </row>
    <row r="12444" spans="1:1" x14ac:dyDescent="0.25">
      <c r="A12444" s="17"/>
    </row>
    <row r="12445" spans="1:1" x14ac:dyDescent="0.25">
      <c r="A12445" s="17"/>
    </row>
    <row r="12446" spans="1:1" x14ac:dyDescent="0.25">
      <c r="A12446" s="17"/>
    </row>
    <row r="12447" spans="1:1" x14ac:dyDescent="0.25">
      <c r="A12447" s="17"/>
    </row>
    <row r="12448" spans="1:1" x14ac:dyDescent="0.25">
      <c r="A12448" s="17"/>
    </row>
    <row r="12449" spans="1:1" x14ac:dyDescent="0.25">
      <c r="A12449" s="17"/>
    </row>
    <row r="12450" spans="1:1" x14ac:dyDescent="0.25">
      <c r="A12450" s="17"/>
    </row>
    <row r="12451" spans="1:1" x14ac:dyDescent="0.25">
      <c r="A12451" s="17"/>
    </row>
    <row r="12452" spans="1:1" x14ac:dyDescent="0.25">
      <c r="A12452" s="17"/>
    </row>
    <row r="12453" spans="1:1" x14ac:dyDescent="0.25">
      <c r="A12453" s="17"/>
    </row>
    <row r="12454" spans="1:1" x14ac:dyDescent="0.25">
      <c r="A12454" s="17"/>
    </row>
    <row r="12455" spans="1:1" x14ac:dyDescent="0.25">
      <c r="A12455" s="17"/>
    </row>
    <row r="12456" spans="1:1" x14ac:dyDescent="0.25">
      <c r="A12456" s="17"/>
    </row>
    <row r="12457" spans="1:1" x14ac:dyDescent="0.25">
      <c r="A12457" s="17"/>
    </row>
    <row r="12458" spans="1:1" x14ac:dyDescent="0.25">
      <c r="A12458" s="17"/>
    </row>
    <row r="12459" spans="1:1" x14ac:dyDescent="0.25">
      <c r="A12459" s="17"/>
    </row>
    <row r="12460" spans="1:1" x14ac:dyDescent="0.25">
      <c r="A12460" s="17"/>
    </row>
    <row r="12461" spans="1:1" x14ac:dyDescent="0.25">
      <c r="A12461" s="17"/>
    </row>
    <row r="12462" spans="1:1" x14ac:dyDescent="0.25">
      <c r="A12462" s="17"/>
    </row>
    <row r="12463" spans="1:1" x14ac:dyDescent="0.25">
      <c r="A12463" s="17"/>
    </row>
    <row r="12464" spans="1:1" x14ac:dyDescent="0.25">
      <c r="A12464" s="17"/>
    </row>
    <row r="12465" spans="1:1" x14ac:dyDescent="0.25">
      <c r="A12465" s="17"/>
    </row>
    <row r="12466" spans="1:1" x14ac:dyDescent="0.25">
      <c r="A12466" s="17"/>
    </row>
    <row r="12467" spans="1:1" x14ac:dyDescent="0.25">
      <c r="A12467" s="17"/>
    </row>
    <row r="12468" spans="1:1" x14ac:dyDescent="0.25">
      <c r="A12468" s="17"/>
    </row>
    <row r="12469" spans="1:1" x14ac:dyDescent="0.25">
      <c r="A12469" s="17"/>
    </row>
    <row r="12470" spans="1:1" x14ac:dyDescent="0.25">
      <c r="A12470" s="17"/>
    </row>
    <row r="12471" spans="1:1" x14ac:dyDescent="0.25">
      <c r="A12471" s="17"/>
    </row>
    <row r="12472" spans="1:1" x14ac:dyDescent="0.25">
      <c r="A12472" s="17"/>
    </row>
    <row r="12473" spans="1:1" x14ac:dyDescent="0.25">
      <c r="A12473" s="17"/>
    </row>
    <row r="12474" spans="1:1" x14ac:dyDescent="0.25">
      <c r="A12474" s="17"/>
    </row>
    <row r="12475" spans="1:1" x14ac:dyDescent="0.25">
      <c r="A12475" s="17"/>
    </row>
    <row r="12476" spans="1:1" x14ac:dyDescent="0.25">
      <c r="A12476" s="17"/>
    </row>
    <row r="12477" spans="1:1" x14ac:dyDescent="0.25">
      <c r="A12477" s="17"/>
    </row>
    <row r="12478" spans="1:1" x14ac:dyDescent="0.25">
      <c r="A12478" s="17"/>
    </row>
    <row r="12479" spans="1:1" x14ac:dyDescent="0.25">
      <c r="A12479" s="17"/>
    </row>
    <row r="12480" spans="1:1" x14ac:dyDescent="0.25">
      <c r="A12480" s="17"/>
    </row>
    <row r="12481" spans="1:1" x14ac:dyDescent="0.25">
      <c r="A12481" s="17"/>
    </row>
    <row r="12482" spans="1:1" x14ac:dyDescent="0.25">
      <c r="A12482" s="17"/>
    </row>
    <row r="12483" spans="1:1" x14ac:dyDescent="0.25">
      <c r="A12483" s="17"/>
    </row>
    <row r="12484" spans="1:1" x14ac:dyDescent="0.25">
      <c r="A12484" s="17"/>
    </row>
    <row r="12485" spans="1:1" x14ac:dyDescent="0.25">
      <c r="A12485" s="17"/>
    </row>
    <row r="12486" spans="1:1" x14ac:dyDescent="0.25">
      <c r="A12486" s="17"/>
    </row>
    <row r="12487" spans="1:1" x14ac:dyDescent="0.25">
      <c r="A12487" s="17"/>
    </row>
    <row r="12488" spans="1:1" x14ac:dyDescent="0.25">
      <c r="A12488" s="17"/>
    </row>
    <row r="12489" spans="1:1" x14ac:dyDescent="0.25">
      <c r="A12489" s="17"/>
    </row>
    <row r="12490" spans="1:1" x14ac:dyDescent="0.25">
      <c r="A12490" s="17"/>
    </row>
    <row r="12491" spans="1:1" x14ac:dyDescent="0.25">
      <c r="A12491" s="17"/>
    </row>
    <row r="12492" spans="1:1" x14ac:dyDescent="0.25">
      <c r="A12492" s="17"/>
    </row>
    <row r="12493" spans="1:1" x14ac:dyDescent="0.25">
      <c r="A12493" s="17"/>
    </row>
    <row r="12494" spans="1:1" x14ac:dyDescent="0.25">
      <c r="A12494" s="17"/>
    </row>
    <row r="12495" spans="1:1" x14ac:dyDescent="0.25">
      <c r="A12495" s="17"/>
    </row>
    <row r="12496" spans="1:1" x14ac:dyDescent="0.25">
      <c r="A12496" s="17"/>
    </row>
    <row r="12497" spans="1:1" x14ac:dyDescent="0.25">
      <c r="A12497" s="17"/>
    </row>
    <row r="12498" spans="1:1" x14ac:dyDescent="0.25">
      <c r="A12498" s="17"/>
    </row>
    <row r="12499" spans="1:1" x14ac:dyDescent="0.25">
      <c r="A12499" s="17"/>
    </row>
    <row r="12500" spans="1:1" x14ac:dyDescent="0.25">
      <c r="A12500" s="17"/>
    </row>
    <row r="12501" spans="1:1" x14ac:dyDescent="0.25">
      <c r="A12501" s="17"/>
    </row>
    <row r="12502" spans="1:1" x14ac:dyDescent="0.25">
      <c r="A12502" s="17"/>
    </row>
    <row r="12503" spans="1:1" x14ac:dyDescent="0.25">
      <c r="A12503" s="17"/>
    </row>
    <row r="12504" spans="1:1" x14ac:dyDescent="0.25">
      <c r="A12504" s="17"/>
    </row>
    <row r="12505" spans="1:1" x14ac:dyDescent="0.25">
      <c r="A12505" s="17"/>
    </row>
    <row r="12506" spans="1:1" x14ac:dyDescent="0.25">
      <c r="A12506" s="17"/>
    </row>
    <row r="12507" spans="1:1" x14ac:dyDescent="0.25">
      <c r="A12507" s="17"/>
    </row>
    <row r="12508" spans="1:1" x14ac:dyDescent="0.25">
      <c r="A12508" s="17"/>
    </row>
    <row r="12509" spans="1:1" x14ac:dyDescent="0.25">
      <c r="A12509" s="17"/>
    </row>
    <row r="12510" spans="1:1" x14ac:dyDescent="0.25">
      <c r="A12510" s="17"/>
    </row>
    <row r="12511" spans="1:1" x14ac:dyDescent="0.25">
      <c r="A12511" s="17"/>
    </row>
    <row r="12512" spans="1:1" x14ac:dyDescent="0.25">
      <c r="A12512" s="17"/>
    </row>
    <row r="12513" spans="1:1" x14ac:dyDescent="0.25">
      <c r="A12513" s="17"/>
    </row>
    <row r="12514" spans="1:1" x14ac:dyDescent="0.25">
      <c r="A12514" s="17"/>
    </row>
    <row r="12515" spans="1:1" x14ac:dyDescent="0.25">
      <c r="A12515" s="17"/>
    </row>
    <row r="12516" spans="1:1" x14ac:dyDescent="0.25">
      <c r="A12516" s="17"/>
    </row>
    <row r="12517" spans="1:1" x14ac:dyDescent="0.25">
      <c r="A12517" s="17"/>
    </row>
    <row r="12518" spans="1:1" x14ac:dyDescent="0.25">
      <c r="A12518" s="17"/>
    </row>
    <row r="12519" spans="1:1" x14ac:dyDescent="0.25">
      <c r="A12519" s="17"/>
    </row>
    <row r="12520" spans="1:1" x14ac:dyDescent="0.25">
      <c r="A12520" s="17"/>
    </row>
    <row r="12521" spans="1:1" x14ac:dyDescent="0.25">
      <c r="A12521" s="17"/>
    </row>
    <row r="12522" spans="1:1" x14ac:dyDescent="0.25">
      <c r="A12522" s="17"/>
    </row>
    <row r="12523" spans="1:1" x14ac:dyDescent="0.25">
      <c r="A12523" s="17"/>
    </row>
    <row r="12524" spans="1:1" x14ac:dyDescent="0.25">
      <c r="A12524" s="17"/>
    </row>
    <row r="12525" spans="1:1" x14ac:dyDescent="0.25">
      <c r="A12525" s="17"/>
    </row>
    <row r="12526" spans="1:1" x14ac:dyDescent="0.25">
      <c r="A12526" s="17"/>
    </row>
    <row r="12527" spans="1:1" x14ac:dyDescent="0.25">
      <c r="A12527" s="17"/>
    </row>
    <row r="12528" spans="1:1" x14ac:dyDescent="0.25">
      <c r="A12528" s="17"/>
    </row>
    <row r="12529" spans="1:1" x14ac:dyDescent="0.25">
      <c r="A12529" s="17"/>
    </row>
    <row r="12530" spans="1:1" x14ac:dyDescent="0.25">
      <c r="A12530" s="17"/>
    </row>
    <row r="12531" spans="1:1" x14ac:dyDescent="0.25">
      <c r="A12531" s="17"/>
    </row>
    <row r="12532" spans="1:1" x14ac:dyDescent="0.25">
      <c r="A12532" s="17"/>
    </row>
    <row r="12533" spans="1:1" x14ac:dyDescent="0.25">
      <c r="A12533" s="17"/>
    </row>
    <row r="12534" spans="1:1" x14ac:dyDescent="0.25">
      <c r="A12534" s="17"/>
    </row>
    <row r="12535" spans="1:1" x14ac:dyDescent="0.25">
      <c r="A12535" s="17"/>
    </row>
    <row r="12536" spans="1:1" x14ac:dyDescent="0.25">
      <c r="A12536" s="17"/>
    </row>
    <row r="12537" spans="1:1" x14ac:dyDescent="0.25">
      <c r="A12537" s="17"/>
    </row>
    <row r="12538" spans="1:1" x14ac:dyDescent="0.25">
      <c r="A12538" s="17"/>
    </row>
    <row r="12539" spans="1:1" x14ac:dyDescent="0.25">
      <c r="A12539" s="17"/>
    </row>
    <row r="12540" spans="1:1" x14ac:dyDescent="0.25">
      <c r="A12540" s="17"/>
    </row>
    <row r="12541" spans="1:1" x14ac:dyDescent="0.25">
      <c r="A12541" s="17"/>
    </row>
    <row r="12542" spans="1:1" x14ac:dyDescent="0.25">
      <c r="A12542" s="17"/>
    </row>
    <row r="12543" spans="1:1" x14ac:dyDescent="0.25">
      <c r="A12543" s="17"/>
    </row>
    <row r="12544" spans="1:1" x14ac:dyDescent="0.25">
      <c r="A12544" s="17"/>
    </row>
    <row r="12545" spans="1:1" x14ac:dyDescent="0.25">
      <c r="A12545" s="17"/>
    </row>
    <row r="12546" spans="1:1" x14ac:dyDescent="0.25">
      <c r="A12546" s="17"/>
    </row>
    <row r="12547" spans="1:1" x14ac:dyDescent="0.25">
      <c r="A12547" s="17"/>
    </row>
    <row r="12548" spans="1:1" x14ac:dyDescent="0.25">
      <c r="A12548" s="17"/>
    </row>
    <row r="12549" spans="1:1" x14ac:dyDescent="0.25">
      <c r="A12549" s="17"/>
    </row>
    <row r="12550" spans="1:1" x14ac:dyDescent="0.25">
      <c r="A12550" s="17"/>
    </row>
    <row r="12551" spans="1:1" x14ac:dyDescent="0.25">
      <c r="A12551" s="17"/>
    </row>
    <row r="12552" spans="1:1" x14ac:dyDescent="0.25">
      <c r="A12552" s="17"/>
    </row>
    <row r="12553" spans="1:1" x14ac:dyDescent="0.25">
      <c r="A12553" s="17"/>
    </row>
    <row r="12554" spans="1:1" x14ac:dyDescent="0.25">
      <c r="A12554" s="17"/>
    </row>
    <row r="12555" spans="1:1" x14ac:dyDescent="0.25">
      <c r="A12555" s="17"/>
    </row>
    <row r="12556" spans="1:1" x14ac:dyDescent="0.25">
      <c r="A12556" s="17"/>
    </row>
    <row r="12557" spans="1:1" x14ac:dyDescent="0.25">
      <c r="A12557" s="17"/>
    </row>
    <row r="12558" spans="1:1" x14ac:dyDescent="0.25">
      <c r="A12558" s="17"/>
    </row>
    <row r="12559" spans="1:1" x14ac:dyDescent="0.25">
      <c r="A12559" s="17"/>
    </row>
    <row r="12560" spans="1:1" x14ac:dyDescent="0.25">
      <c r="A12560" s="17"/>
    </row>
    <row r="12561" spans="1:1" x14ac:dyDescent="0.25">
      <c r="A12561" s="17"/>
    </row>
    <row r="12562" spans="1:1" x14ac:dyDescent="0.25">
      <c r="A12562" s="17"/>
    </row>
    <row r="12563" spans="1:1" x14ac:dyDescent="0.25">
      <c r="A12563" s="17"/>
    </row>
    <row r="12564" spans="1:1" x14ac:dyDescent="0.25">
      <c r="A12564" s="17"/>
    </row>
    <row r="12565" spans="1:1" x14ac:dyDescent="0.25">
      <c r="A12565" s="17"/>
    </row>
    <row r="12566" spans="1:1" x14ac:dyDescent="0.25">
      <c r="A12566" s="17"/>
    </row>
    <row r="12567" spans="1:1" x14ac:dyDescent="0.25">
      <c r="A12567" s="17"/>
    </row>
    <row r="12568" spans="1:1" x14ac:dyDescent="0.25">
      <c r="A12568" s="17"/>
    </row>
    <row r="12569" spans="1:1" x14ac:dyDescent="0.25">
      <c r="A12569" s="17"/>
    </row>
    <row r="12570" spans="1:1" x14ac:dyDescent="0.25">
      <c r="A12570" s="17"/>
    </row>
    <row r="12571" spans="1:1" x14ac:dyDescent="0.25">
      <c r="A12571" s="17"/>
    </row>
    <row r="12572" spans="1:1" x14ac:dyDescent="0.25">
      <c r="A12572" s="17"/>
    </row>
    <row r="12573" spans="1:1" x14ac:dyDescent="0.25">
      <c r="A12573" s="17"/>
    </row>
    <row r="12574" spans="1:1" x14ac:dyDescent="0.25">
      <c r="A12574" s="17"/>
    </row>
    <row r="12575" spans="1:1" x14ac:dyDescent="0.25">
      <c r="A12575" s="17"/>
    </row>
    <row r="12576" spans="1:1" x14ac:dyDescent="0.25">
      <c r="A12576" s="17"/>
    </row>
    <row r="12577" spans="1:1" x14ac:dyDescent="0.25">
      <c r="A12577" s="17"/>
    </row>
    <row r="12578" spans="1:1" x14ac:dyDescent="0.25">
      <c r="A12578" s="17"/>
    </row>
    <row r="12579" spans="1:1" x14ac:dyDescent="0.25">
      <c r="A12579" s="17"/>
    </row>
    <row r="12580" spans="1:1" x14ac:dyDescent="0.25">
      <c r="A12580" s="17"/>
    </row>
    <row r="12581" spans="1:1" x14ac:dyDescent="0.25">
      <c r="A12581" s="17"/>
    </row>
    <row r="12582" spans="1:1" x14ac:dyDescent="0.25">
      <c r="A12582" s="17"/>
    </row>
    <row r="12583" spans="1:1" x14ac:dyDescent="0.25">
      <c r="A12583" s="17"/>
    </row>
    <row r="12584" spans="1:1" x14ac:dyDescent="0.25">
      <c r="A12584" s="17"/>
    </row>
    <row r="12585" spans="1:1" x14ac:dyDescent="0.25">
      <c r="A12585" s="17"/>
    </row>
    <row r="12586" spans="1:1" x14ac:dyDescent="0.25">
      <c r="A12586" s="17"/>
    </row>
    <row r="12587" spans="1:1" x14ac:dyDescent="0.25">
      <c r="A12587" s="17"/>
    </row>
    <row r="12588" spans="1:1" x14ac:dyDescent="0.25">
      <c r="A12588" s="17"/>
    </row>
    <row r="12589" spans="1:1" x14ac:dyDescent="0.25">
      <c r="A12589" s="17"/>
    </row>
    <row r="12590" spans="1:1" x14ac:dyDescent="0.25">
      <c r="A12590" s="17"/>
    </row>
    <row r="12591" spans="1:1" x14ac:dyDescent="0.25">
      <c r="A12591" s="17"/>
    </row>
    <row r="12592" spans="1:1" x14ac:dyDescent="0.25">
      <c r="A12592" s="17"/>
    </row>
    <row r="12593" spans="1:1" x14ac:dyDescent="0.25">
      <c r="A12593" s="17"/>
    </row>
    <row r="12594" spans="1:1" x14ac:dyDescent="0.25">
      <c r="A12594" s="17"/>
    </row>
    <row r="12595" spans="1:1" x14ac:dyDescent="0.25">
      <c r="A12595" s="17"/>
    </row>
    <row r="12596" spans="1:1" x14ac:dyDescent="0.25">
      <c r="A12596" s="17"/>
    </row>
    <row r="12597" spans="1:1" x14ac:dyDescent="0.25">
      <c r="A12597" s="17"/>
    </row>
    <row r="12598" spans="1:1" x14ac:dyDescent="0.25">
      <c r="A12598" s="17"/>
    </row>
    <row r="12599" spans="1:1" x14ac:dyDescent="0.25">
      <c r="A12599" s="17"/>
    </row>
    <row r="12600" spans="1:1" x14ac:dyDescent="0.25">
      <c r="A12600" s="17"/>
    </row>
    <row r="12601" spans="1:1" x14ac:dyDescent="0.25">
      <c r="A12601" s="17"/>
    </row>
    <row r="12602" spans="1:1" x14ac:dyDescent="0.25">
      <c r="A12602" s="17"/>
    </row>
    <row r="12603" spans="1:1" x14ac:dyDescent="0.25">
      <c r="A12603" s="17"/>
    </row>
    <row r="12604" spans="1:1" x14ac:dyDescent="0.25">
      <c r="A12604" s="17"/>
    </row>
    <row r="12605" spans="1:1" x14ac:dyDescent="0.25">
      <c r="A12605" s="17"/>
    </row>
    <row r="12606" spans="1:1" x14ac:dyDescent="0.25">
      <c r="A12606" s="17"/>
    </row>
    <row r="12607" spans="1:1" x14ac:dyDescent="0.25">
      <c r="A12607" s="17"/>
    </row>
    <row r="12608" spans="1:1" x14ac:dyDescent="0.25">
      <c r="A12608" s="17"/>
    </row>
    <row r="12609" spans="1:1" x14ac:dyDescent="0.25">
      <c r="A12609" s="17"/>
    </row>
    <row r="12610" spans="1:1" x14ac:dyDescent="0.25">
      <c r="A12610" s="17"/>
    </row>
    <row r="12611" spans="1:1" x14ac:dyDescent="0.25">
      <c r="A12611" s="17"/>
    </row>
    <row r="12612" spans="1:1" x14ac:dyDescent="0.25">
      <c r="A12612" s="17"/>
    </row>
    <row r="12613" spans="1:1" x14ac:dyDescent="0.25">
      <c r="A12613" s="17"/>
    </row>
    <row r="12614" spans="1:1" x14ac:dyDescent="0.25">
      <c r="A12614" s="17"/>
    </row>
    <row r="12615" spans="1:1" x14ac:dyDescent="0.25">
      <c r="A12615" s="17"/>
    </row>
    <row r="12616" spans="1:1" x14ac:dyDescent="0.25">
      <c r="A12616" s="17"/>
    </row>
    <row r="12617" spans="1:1" x14ac:dyDescent="0.25">
      <c r="A12617" s="17"/>
    </row>
    <row r="12618" spans="1:1" x14ac:dyDescent="0.25">
      <c r="A12618" s="17"/>
    </row>
    <row r="12619" spans="1:1" x14ac:dyDescent="0.25">
      <c r="A12619" s="17"/>
    </row>
    <row r="12620" spans="1:1" x14ac:dyDescent="0.25">
      <c r="A12620" s="17"/>
    </row>
    <row r="12621" spans="1:1" x14ac:dyDescent="0.25">
      <c r="A12621" s="17"/>
    </row>
    <row r="12622" spans="1:1" x14ac:dyDescent="0.25">
      <c r="A12622" s="17"/>
    </row>
    <row r="12623" spans="1:1" x14ac:dyDescent="0.25">
      <c r="A12623" s="17"/>
    </row>
    <row r="12624" spans="1:1" x14ac:dyDescent="0.25">
      <c r="A12624" s="17"/>
    </row>
    <row r="12625" spans="1:1" x14ac:dyDescent="0.25">
      <c r="A12625" s="17"/>
    </row>
    <row r="12626" spans="1:1" x14ac:dyDescent="0.25">
      <c r="A12626" s="17"/>
    </row>
    <row r="12627" spans="1:1" x14ac:dyDescent="0.25">
      <c r="A12627" s="17"/>
    </row>
    <row r="12628" spans="1:1" x14ac:dyDescent="0.25">
      <c r="A12628" s="17"/>
    </row>
    <row r="12629" spans="1:1" x14ac:dyDescent="0.25">
      <c r="A12629" s="17"/>
    </row>
    <row r="12630" spans="1:1" x14ac:dyDescent="0.25">
      <c r="A12630" s="17"/>
    </row>
    <row r="12631" spans="1:1" x14ac:dyDescent="0.25">
      <c r="A12631" s="17"/>
    </row>
    <row r="12632" spans="1:1" x14ac:dyDescent="0.25">
      <c r="A12632" s="17"/>
    </row>
    <row r="12633" spans="1:1" x14ac:dyDescent="0.25">
      <c r="A12633" s="17"/>
    </row>
    <row r="12634" spans="1:1" x14ac:dyDescent="0.25">
      <c r="A12634" s="17"/>
    </row>
    <row r="12635" spans="1:1" x14ac:dyDescent="0.25">
      <c r="A12635" s="17"/>
    </row>
    <row r="12636" spans="1:1" x14ac:dyDescent="0.25">
      <c r="A12636" s="17"/>
    </row>
    <row r="12637" spans="1:1" x14ac:dyDescent="0.25">
      <c r="A12637" s="17"/>
    </row>
    <row r="12638" spans="1:1" x14ac:dyDescent="0.25">
      <c r="A12638" s="17"/>
    </row>
    <row r="12639" spans="1:1" x14ac:dyDescent="0.25">
      <c r="A12639" s="17"/>
    </row>
    <row r="12640" spans="1:1" x14ac:dyDescent="0.25">
      <c r="A12640" s="17"/>
    </row>
    <row r="12641" spans="1:1" x14ac:dyDescent="0.25">
      <c r="A12641" s="17"/>
    </row>
    <row r="12642" spans="1:1" x14ac:dyDescent="0.25">
      <c r="A12642" s="17"/>
    </row>
    <row r="12643" spans="1:1" x14ac:dyDescent="0.25">
      <c r="A12643" s="17"/>
    </row>
    <row r="12644" spans="1:1" x14ac:dyDescent="0.25">
      <c r="A12644" s="17"/>
    </row>
    <row r="12645" spans="1:1" x14ac:dyDescent="0.25">
      <c r="A12645" s="17"/>
    </row>
    <row r="12646" spans="1:1" x14ac:dyDescent="0.25">
      <c r="A12646" s="17"/>
    </row>
    <row r="12647" spans="1:1" x14ac:dyDescent="0.25">
      <c r="A12647" s="17"/>
    </row>
    <row r="12648" spans="1:1" x14ac:dyDescent="0.25">
      <c r="A12648" s="17"/>
    </row>
    <row r="12649" spans="1:1" x14ac:dyDescent="0.25">
      <c r="A12649" s="17"/>
    </row>
    <row r="12650" spans="1:1" x14ac:dyDescent="0.25">
      <c r="A12650" s="17"/>
    </row>
    <row r="12651" spans="1:1" x14ac:dyDescent="0.25">
      <c r="A12651" s="17"/>
    </row>
    <row r="12652" spans="1:1" x14ac:dyDescent="0.25">
      <c r="A12652" s="17"/>
    </row>
    <row r="12653" spans="1:1" x14ac:dyDescent="0.25">
      <c r="A12653" s="17"/>
    </row>
    <row r="12654" spans="1:1" x14ac:dyDescent="0.25">
      <c r="A12654" s="17"/>
    </row>
    <row r="12655" spans="1:1" x14ac:dyDescent="0.25">
      <c r="A12655" s="17"/>
    </row>
    <row r="12656" spans="1:1" x14ac:dyDescent="0.25">
      <c r="A12656" s="17"/>
    </row>
    <row r="12657" spans="1:1" x14ac:dyDescent="0.25">
      <c r="A12657" s="17"/>
    </row>
    <row r="12658" spans="1:1" x14ac:dyDescent="0.25">
      <c r="A12658" s="17"/>
    </row>
    <row r="12659" spans="1:1" x14ac:dyDescent="0.25">
      <c r="A12659" s="17"/>
    </row>
    <row r="12660" spans="1:1" x14ac:dyDescent="0.25">
      <c r="A12660" s="17"/>
    </row>
    <row r="12661" spans="1:1" x14ac:dyDescent="0.25">
      <c r="A12661" s="17"/>
    </row>
    <row r="12662" spans="1:1" x14ac:dyDescent="0.25">
      <c r="A12662" s="17"/>
    </row>
    <row r="12663" spans="1:1" x14ac:dyDescent="0.25">
      <c r="A12663" s="17"/>
    </row>
    <row r="12664" spans="1:1" x14ac:dyDescent="0.25">
      <c r="A12664" s="17"/>
    </row>
    <row r="12665" spans="1:1" x14ac:dyDescent="0.25">
      <c r="A12665" s="17"/>
    </row>
    <row r="12666" spans="1:1" x14ac:dyDescent="0.25">
      <c r="A12666" s="17"/>
    </row>
    <row r="12667" spans="1:1" x14ac:dyDescent="0.25">
      <c r="A12667" s="17"/>
    </row>
    <row r="12668" spans="1:1" x14ac:dyDescent="0.25">
      <c r="A12668" s="17"/>
    </row>
    <row r="12669" spans="1:1" x14ac:dyDescent="0.25">
      <c r="A12669" s="17"/>
    </row>
    <row r="12670" spans="1:1" x14ac:dyDescent="0.25">
      <c r="A12670" s="17"/>
    </row>
    <row r="12671" spans="1:1" x14ac:dyDescent="0.25">
      <c r="A12671" s="17"/>
    </row>
    <row r="12672" spans="1:1" x14ac:dyDescent="0.25">
      <c r="A12672" s="17"/>
    </row>
    <row r="12673" spans="1:1" x14ac:dyDescent="0.25">
      <c r="A12673" s="17"/>
    </row>
    <row r="12674" spans="1:1" x14ac:dyDescent="0.25">
      <c r="A12674" s="17"/>
    </row>
    <row r="12675" spans="1:1" x14ac:dyDescent="0.25">
      <c r="A12675" s="17"/>
    </row>
    <row r="12676" spans="1:1" x14ac:dyDescent="0.25">
      <c r="A12676" s="17"/>
    </row>
    <row r="12677" spans="1:1" x14ac:dyDescent="0.25">
      <c r="A12677" s="17"/>
    </row>
    <row r="12678" spans="1:1" x14ac:dyDescent="0.25">
      <c r="A12678" s="17"/>
    </row>
    <row r="12679" spans="1:1" x14ac:dyDescent="0.25">
      <c r="A12679" s="17"/>
    </row>
    <row r="12680" spans="1:1" x14ac:dyDescent="0.25">
      <c r="A12680" s="17"/>
    </row>
    <row r="12681" spans="1:1" x14ac:dyDescent="0.25">
      <c r="A12681" s="17"/>
    </row>
    <row r="12682" spans="1:1" x14ac:dyDescent="0.25">
      <c r="A12682" s="17"/>
    </row>
    <row r="12683" spans="1:1" x14ac:dyDescent="0.25">
      <c r="A12683" s="17"/>
    </row>
    <row r="12684" spans="1:1" x14ac:dyDescent="0.25">
      <c r="A12684" s="17"/>
    </row>
    <row r="12685" spans="1:1" x14ac:dyDescent="0.25">
      <c r="A12685" s="17"/>
    </row>
    <row r="12686" spans="1:1" x14ac:dyDescent="0.25">
      <c r="A12686" s="17"/>
    </row>
    <row r="12687" spans="1:1" x14ac:dyDescent="0.25">
      <c r="A12687" s="17"/>
    </row>
    <row r="12688" spans="1:1" x14ac:dyDescent="0.25">
      <c r="A12688" s="17"/>
    </row>
    <row r="12689" spans="1:1" x14ac:dyDescent="0.25">
      <c r="A12689" s="17"/>
    </row>
    <row r="12690" spans="1:1" x14ac:dyDescent="0.25">
      <c r="A12690" s="17"/>
    </row>
    <row r="12691" spans="1:1" x14ac:dyDescent="0.25">
      <c r="A12691" s="17"/>
    </row>
    <row r="12692" spans="1:1" x14ac:dyDescent="0.25">
      <c r="A12692" s="17"/>
    </row>
    <row r="12693" spans="1:1" x14ac:dyDescent="0.25">
      <c r="A12693" s="17"/>
    </row>
    <row r="12694" spans="1:1" x14ac:dyDescent="0.25">
      <c r="A12694" s="17"/>
    </row>
    <row r="12695" spans="1:1" x14ac:dyDescent="0.25">
      <c r="A12695" s="17"/>
    </row>
    <row r="12696" spans="1:1" x14ac:dyDescent="0.25">
      <c r="A12696" s="17"/>
    </row>
    <row r="12697" spans="1:1" x14ac:dyDescent="0.25">
      <c r="A12697" s="17"/>
    </row>
    <row r="12698" spans="1:1" x14ac:dyDescent="0.25">
      <c r="A12698" s="17"/>
    </row>
    <row r="12699" spans="1:1" x14ac:dyDescent="0.25">
      <c r="A12699" s="17"/>
    </row>
    <row r="12700" spans="1:1" x14ac:dyDescent="0.25">
      <c r="A12700" s="17"/>
    </row>
    <row r="12701" spans="1:1" x14ac:dyDescent="0.25">
      <c r="A12701" s="17"/>
    </row>
    <row r="12702" spans="1:1" x14ac:dyDescent="0.25">
      <c r="A12702" s="17"/>
    </row>
    <row r="12703" spans="1:1" x14ac:dyDescent="0.25">
      <c r="A12703" s="17"/>
    </row>
    <row r="12704" spans="1:1" x14ac:dyDescent="0.25">
      <c r="A12704" s="17"/>
    </row>
    <row r="12705" spans="1:1" x14ac:dyDescent="0.25">
      <c r="A12705" s="17"/>
    </row>
    <row r="12706" spans="1:1" x14ac:dyDescent="0.25">
      <c r="A12706" s="17"/>
    </row>
    <row r="12707" spans="1:1" x14ac:dyDescent="0.25">
      <c r="A12707" s="17"/>
    </row>
    <row r="12708" spans="1:1" x14ac:dyDescent="0.25">
      <c r="A12708" s="17"/>
    </row>
    <row r="12709" spans="1:1" x14ac:dyDescent="0.25">
      <c r="A12709" s="17"/>
    </row>
    <row r="12710" spans="1:1" x14ac:dyDescent="0.25">
      <c r="A12710" s="17"/>
    </row>
    <row r="12711" spans="1:1" x14ac:dyDescent="0.25">
      <c r="A12711" s="17"/>
    </row>
    <row r="12712" spans="1:1" x14ac:dyDescent="0.25">
      <c r="A12712" s="17"/>
    </row>
    <row r="12713" spans="1:1" x14ac:dyDescent="0.25">
      <c r="A12713" s="17"/>
    </row>
    <row r="12714" spans="1:1" x14ac:dyDescent="0.25">
      <c r="A12714" s="17"/>
    </row>
    <row r="12715" spans="1:1" x14ac:dyDescent="0.25">
      <c r="A12715" s="17"/>
    </row>
    <row r="12716" spans="1:1" x14ac:dyDescent="0.25">
      <c r="A12716" s="17"/>
    </row>
    <row r="12717" spans="1:1" x14ac:dyDescent="0.25">
      <c r="A12717" s="17"/>
    </row>
    <row r="12718" spans="1:1" x14ac:dyDescent="0.25">
      <c r="A12718" s="17"/>
    </row>
    <row r="12719" spans="1:1" x14ac:dyDescent="0.25">
      <c r="A12719" s="17"/>
    </row>
    <row r="12720" spans="1:1" x14ac:dyDescent="0.25">
      <c r="A12720" s="17"/>
    </row>
    <row r="12721" spans="1:1" x14ac:dyDescent="0.25">
      <c r="A12721" s="17"/>
    </row>
    <row r="12722" spans="1:1" x14ac:dyDescent="0.25">
      <c r="A12722" s="17"/>
    </row>
    <row r="12723" spans="1:1" x14ac:dyDescent="0.25">
      <c r="A12723" s="17"/>
    </row>
    <row r="12724" spans="1:1" x14ac:dyDescent="0.25">
      <c r="A12724" s="17"/>
    </row>
    <row r="12725" spans="1:1" x14ac:dyDescent="0.25">
      <c r="A12725" s="17"/>
    </row>
    <row r="12726" spans="1:1" x14ac:dyDescent="0.25">
      <c r="A12726" s="17"/>
    </row>
    <row r="12727" spans="1:1" x14ac:dyDescent="0.25">
      <c r="A12727" s="17"/>
    </row>
    <row r="12728" spans="1:1" x14ac:dyDescent="0.25">
      <c r="A12728" s="17"/>
    </row>
    <row r="12729" spans="1:1" x14ac:dyDescent="0.25">
      <c r="A12729" s="17"/>
    </row>
    <row r="12730" spans="1:1" x14ac:dyDescent="0.25">
      <c r="A12730" s="17"/>
    </row>
    <row r="12731" spans="1:1" x14ac:dyDescent="0.25">
      <c r="A12731" s="17"/>
    </row>
    <row r="12732" spans="1:1" x14ac:dyDescent="0.25">
      <c r="A12732" s="17"/>
    </row>
    <row r="12733" spans="1:1" x14ac:dyDescent="0.25">
      <c r="A12733" s="17"/>
    </row>
    <row r="12734" spans="1:1" x14ac:dyDescent="0.25">
      <c r="A12734" s="17"/>
    </row>
    <row r="12735" spans="1:1" x14ac:dyDescent="0.25">
      <c r="A12735" s="17"/>
    </row>
    <row r="12736" spans="1:1" x14ac:dyDescent="0.25">
      <c r="A12736" s="17"/>
    </row>
    <row r="12737" spans="1:1" x14ac:dyDescent="0.25">
      <c r="A12737" s="17"/>
    </row>
    <row r="12738" spans="1:1" x14ac:dyDescent="0.25">
      <c r="A12738" s="17"/>
    </row>
    <row r="12739" spans="1:1" x14ac:dyDescent="0.25">
      <c r="A12739" s="17"/>
    </row>
    <row r="12740" spans="1:1" x14ac:dyDescent="0.25">
      <c r="A12740" s="17"/>
    </row>
    <row r="12741" spans="1:1" x14ac:dyDescent="0.25">
      <c r="A12741" s="17"/>
    </row>
    <row r="12742" spans="1:1" x14ac:dyDescent="0.25">
      <c r="A12742" s="17"/>
    </row>
    <row r="12743" spans="1:1" x14ac:dyDescent="0.25">
      <c r="A12743" s="17"/>
    </row>
    <row r="12744" spans="1:1" x14ac:dyDescent="0.25">
      <c r="A12744" s="17"/>
    </row>
    <row r="12745" spans="1:1" x14ac:dyDescent="0.25">
      <c r="A12745" s="17"/>
    </row>
    <row r="12746" spans="1:1" x14ac:dyDescent="0.25">
      <c r="A12746" s="17"/>
    </row>
    <row r="12747" spans="1:1" x14ac:dyDescent="0.25">
      <c r="A12747" s="17"/>
    </row>
    <row r="12748" spans="1:1" x14ac:dyDescent="0.25">
      <c r="A12748" s="17"/>
    </row>
    <row r="12749" spans="1:1" x14ac:dyDescent="0.25">
      <c r="A12749" s="17"/>
    </row>
    <row r="12750" spans="1:1" x14ac:dyDescent="0.25">
      <c r="A12750" s="17"/>
    </row>
    <row r="12751" spans="1:1" x14ac:dyDescent="0.25">
      <c r="A12751" s="17"/>
    </row>
    <row r="12752" spans="1:1" x14ac:dyDescent="0.25">
      <c r="A12752" s="17"/>
    </row>
    <row r="12753" spans="1:1" x14ac:dyDescent="0.25">
      <c r="A12753" s="17"/>
    </row>
    <row r="12754" spans="1:1" x14ac:dyDescent="0.25">
      <c r="A12754" s="17"/>
    </row>
    <row r="12755" spans="1:1" x14ac:dyDescent="0.25">
      <c r="A12755" s="17"/>
    </row>
    <row r="12756" spans="1:1" x14ac:dyDescent="0.25">
      <c r="A12756" s="17"/>
    </row>
    <row r="12757" spans="1:1" x14ac:dyDescent="0.25">
      <c r="A12757" s="17"/>
    </row>
    <row r="12758" spans="1:1" x14ac:dyDescent="0.25">
      <c r="A12758" s="17"/>
    </row>
    <row r="12759" spans="1:1" x14ac:dyDescent="0.25">
      <c r="A12759" s="17"/>
    </row>
    <row r="12760" spans="1:1" x14ac:dyDescent="0.25">
      <c r="A12760" s="17"/>
    </row>
    <row r="12761" spans="1:1" x14ac:dyDescent="0.25">
      <c r="A12761" s="17"/>
    </row>
    <row r="12762" spans="1:1" x14ac:dyDescent="0.25">
      <c r="A12762" s="17"/>
    </row>
    <row r="12763" spans="1:1" x14ac:dyDescent="0.25">
      <c r="A12763" s="17"/>
    </row>
    <row r="12764" spans="1:1" x14ac:dyDescent="0.25">
      <c r="A12764" s="17"/>
    </row>
    <row r="12765" spans="1:1" x14ac:dyDescent="0.25">
      <c r="A12765" s="17"/>
    </row>
    <row r="12766" spans="1:1" x14ac:dyDescent="0.25">
      <c r="A12766" s="17"/>
    </row>
    <row r="12767" spans="1:1" x14ac:dyDescent="0.25">
      <c r="A12767" s="17"/>
    </row>
    <row r="12768" spans="1:1" x14ac:dyDescent="0.25">
      <c r="A12768" s="17"/>
    </row>
    <row r="12769" spans="1:1" x14ac:dyDescent="0.25">
      <c r="A12769" s="17"/>
    </row>
    <row r="12770" spans="1:1" x14ac:dyDescent="0.25">
      <c r="A12770" s="17"/>
    </row>
    <row r="12771" spans="1:1" x14ac:dyDescent="0.25">
      <c r="A12771" s="17"/>
    </row>
    <row r="12772" spans="1:1" x14ac:dyDescent="0.25">
      <c r="A12772" s="17"/>
    </row>
    <row r="12773" spans="1:1" x14ac:dyDescent="0.25">
      <c r="A12773" s="17"/>
    </row>
    <row r="12774" spans="1:1" x14ac:dyDescent="0.25">
      <c r="A12774" s="17"/>
    </row>
    <row r="12775" spans="1:1" x14ac:dyDescent="0.25">
      <c r="A12775" s="17"/>
    </row>
    <row r="12776" spans="1:1" x14ac:dyDescent="0.25">
      <c r="A12776" s="17"/>
    </row>
    <row r="12777" spans="1:1" x14ac:dyDescent="0.25">
      <c r="A12777" s="17"/>
    </row>
    <row r="12778" spans="1:1" x14ac:dyDescent="0.25">
      <c r="A12778" s="17"/>
    </row>
    <row r="12779" spans="1:1" x14ac:dyDescent="0.25">
      <c r="A12779" s="17"/>
    </row>
    <row r="12780" spans="1:1" x14ac:dyDescent="0.25">
      <c r="A12780" s="17"/>
    </row>
    <row r="12781" spans="1:1" x14ac:dyDescent="0.25">
      <c r="A12781" s="17"/>
    </row>
    <row r="12782" spans="1:1" x14ac:dyDescent="0.25">
      <c r="A12782" s="17"/>
    </row>
    <row r="12783" spans="1:1" x14ac:dyDescent="0.25">
      <c r="A12783" s="17"/>
    </row>
    <row r="12784" spans="1:1" x14ac:dyDescent="0.25">
      <c r="A12784" s="17"/>
    </row>
    <row r="12785" spans="1:1" x14ac:dyDescent="0.25">
      <c r="A12785" s="17"/>
    </row>
    <row r="12786" spans="1:1" x14ac:dyDescent="0.25">
      <c r="A12786" s="17"/>
    </row>
    <row r="12787" spans="1:1" x14ac:dyDescent="0.25">
      <c r="A12787" s="17"/>
    </row>
    <row r="12788" spans="1:1" x14ac:dyDescent="0.25">
      <c r="A12788" s="17"/>
    </row>
    <row r="12789" spans="1:1" x14ac:dyDescent="0.25">
      <c r="A12789" s="17"/>
    </row>
    <row r="12790" spans="1:1" x14ac:dyDescent="0.25">
      <c r="A12790" s="17"/>
    </row>
    <row r="12791" spans="1:1" x14ac:dyDescent="0.25">
      <c r="A12791" s="17"/>
    </row>
    <row r="12792" spans="1:1" x14ac:dyDescent="0.25">
      <c r="A12792" s="17"/>
    </row>
    <row r="12793" spans="1:1" x14ac:dyDescent="0.25">
      <c r="A12793" s="17"/>
    </row>
    <row r="12794" spans="1:1" x14ac:dyDescent="0.25">
      <c r="A12794" s="17"/>
    </row>
    <row r="12795" spans="1:1" x14ac:dyDescent="0.25">
      <c r="A12795" s="17"/>
    </row>
    <row r="12796" spans="1:1" x14ac:dyDescent="0.25">
      <c r="A12796" s="17"/>
    </row>
    <row r="12797" spans="1:1" x14ac:dyDescent="0.25">
      <c r="A12797" s="17"/>
    </row>
    <row r="12798" spans="1:1" x14ac:dyDescent="0.25">
      <c r="A12798" s="17"/>
    </row>
    <row r="12799" spans="1:1" x14ac:dyDescent="0.25">
      <c r="A12799" s="17"/>
    </row>
    <row r="12800" spans="1:1" x14ac:dyDescent="0.25">
      <c r="A12800" s="17"/>
    </row>
    <row r="12801" spans="1:1" x14ac:dyDescent="0.25">
      <c r="A12801" s="17"/>
    </row>
    <row r="12802" spans="1:1" x14ac:dyDescent="0.25">
      <c r="A12802" s="17"/>
    </row>
    <row r="12803" spans="1:1" x14ac:dyDescent="0.25">
      <c r="A12803" s="17"/>
    </row>
    <row r="12804" spans="1:1" x14ac:dyDescent="0.25">
      <c r="A12804" s="17"/>
    </row>
    <row r="12805" spans="1:1" x14ac:dyDescent="0.25">
      <c r="A12805" s="17"/>
    </row>
    <row r="12806" spans="1:1" x14ac:dyDescent="0.25">
      <c r="A12806" s="17"/>
    </row>
    <row r="12807" spans="1:1" x14ac:dyDescent="0.25">
      <c r="A12807" s="17"/>
    </row>
    <row r="12808" spans="1:1" x14ac:dyDescent="0.25">
      <c r="A12808" s="17"/>
    </row>
    <row r="12809" spans="1:1" x14ac:dyDescent="0.25">
      <c r="A12809" s="17"/>
    </row>
    <row r="12810" spans="1:1" x14ac:dyDescent="0.25">
      <c r="A12810" s="17"/>
    </row>
    <row r="12811" spans="1:1" x14ac:dyDescent="0.25">
      <c r="A12811" s="17"/>
    </row>
    <row r="12812" spans="1:1" x14ac:dyDescent="0.25">
      <c r="A12812" s="17"/>
    </row>
    <row r="12813" spans="1:1" x14ac:dyDescent="0.25">
      <c r="A12813" s="17"/>
    </row>
    <row r="12814" spans="1:1" x14ac:dyDescent="0.25">
      <c r="A12814" s="17"/>
    </row>
    <row r="12815" spans="1:1" x14ac:dyDescent="0.25">
      <c r="A12815" s="17"/>
    </row>
    <row r="12816" spans="1:1" x14ac:dyDescent="0.25">
      <c r="A12816" s="17"/>
    </row>
    <row r="12817" spans="1:1" x14ac:dyDescent="0.25">
      <c r="A12817" s="17"/>
    </row>
    <row r="12818" spans="1:1" x14ac:dyDescent="0.25">
      <c r="A12818" s="17"/>
    </row>
    <row r="12819" spans="1:1" x14ac:dyDescent="0.25">
      <c r="A12819" s="17"/>
    </row>
    <row r="12820" spans="1:1" x14ac:dyDescent="0.25">
      <c r="A12820" s="17"/>
    </row>
    <row r="12821" spans="1:1" x14ac:dyDescent="0.25">
      <c r="A12821" s="17"/>
    </row>
    <row r="12822" spans="1:1" x14ac:dyDescent="0.25">
      <c r="A12822" s="17"/>
    </row>
    <row r="12823" spans="1:1" x14ac:dyDescent="0.25">
      <c r="A12823" s="17"/>
    </row>
    <row r="12824" spans="1:1" x14ac:dyDescent="0.25">
      <c r="A12824" s="17"/>
    </row>
    <row r="12825" spans="1:1" x14ac:dyDescent="0.25">
      <c r="A12825" s="17"/>
    </row>
    <row r="12826" spans="1:1" x14ac:dyDescent="0.25">
      <c r="A12826" s="17"/>
    </row>
    <row r="12827" spans="1:1" x14ac:dyDescent="0.25">
      <c r="A12827" s="17"/>
    </row>
    <row r="12828" spans="1:1" x14ac:dyDescent="0.25">
      <c r="A12828" s="17"/>
    </row>
    <row r="12829" spans="1:1" x14ac:dyDescent="0.25">
      <c r="A12829" s="17"/>
    </row>
    <row r="12830" spans="1:1" x14ac:dyDescent="0.25">
      <c r="A12830" s="17"/>
    </row>
    <row r="12831" spans="1:1" x14ac:dyDescent="0.25">
      <c r="A12831" s="17"/>
    </row>
    <row r="12832" spans="1:1" x14ac:dyDescent="0.25">
      <c r="A12832" s="17"/>
    </row>
    <row r="12833" spans="1:1" x14ac:dyDescent="0.25">
      <c r="A12833" s="17"/>
    </row>
    <row r="12834" spans="1:1" x14ac:dyDescent="0.25">
      <c r="A12834" s="17"/>
    </row>
    <row r="12835" spans="1:1" x14ac:dyDescent="0.25">
      <c r="A12835" s="17"/>
    </row>
    <row r="12836" spans="1:1" x14ac:dyDescent="0.25">
      <c r="A12836" s="17"/>
    </row>
    <row r="12837" spans="1:1" x14ac:dyDescent="0.25">
      <c r="A12837" s="17"/>
    </row>
    <row r="12838" spans="1:1" x14ac:dyDescent="0.25">
      <c r="A12838" s="17"/>
    </row>
    <row r="12839" spans="1:1" x14ac:dyDescent="0.25">
      <c r="A12839" s="17"/>
    </row>
    <row r="12840" spans="1:1" x14ac:dyDescent="0.25">
      <c r="A12840" s="17"/>
    </row>
    <row r="12841" spans="1:1" x14ac:dyDescent="0.25">
      <c r="A12841" s="17"/>
    </row>
    <row r="12842" spans="1:1" x14ac:dyDescent="0.25">
      <c r="A12842" s="17"/>
    </row>
    <row r="12843" spans="1:1" x14ac:dyDescent="0.25">
      <c r="A12843" s="17"/>
    </row>
    <row r="12844" spans="1:1" x14ac:dyDescent="0.25">
      <c r="A12844" s="17"/>
    </row>
    <row r="12845" spans="1:1" x14ac:dyDescent="0.25">
      <c r="A12845" s="17"/>
    </row>
    <row r="12846" spans="1:1" x14ac:dyDescent="0.25">
      <c r="A12846" s="17"/>
    </row>
    <row r="12847" spans="1:1" x14ac:dyDescent="0.25">
      <c r="A12847" s="17"/>
    </row>
    <row r="12848" spans="1:1" x14ac:dyDescent="0.25">
      <c r="A12848" s="17"/>
    </row>
    <row r="12849" spans="1:1" x14ac:dyDescent="0.25">
      <c r="A12849" s="17"/>
    </row>
    <row r="12850" spans="1:1" x14ac:dyDescent="0.25">
      <c r="A12850" s="17"/>
    </row>
    <row r="12851" spans="1:1" x14ac:dyDescent="0.25">
      <c r="A12851" s="17"/>
    </row>
    <row r="12852" spans="1:1" x14ac:dyDescent="0.25">
      <c r="A12852" s="17"/>
    </row>
    <row r="12853" spans="1:1" x14ac:dyDescent="0.25">
      <c r="A12853" s="17"/>
    </row>
    <row r="12854" spans="1:1" x14ac:dyDescent="0.25">
      <c r="A12854" s="17"/>
    </row>
    <row r="12855" spans="1:1" x14ac:dyDescent="0.25">
      <c r="A12855" s="17"/>
    </row>
    <row r="12856" spans="1:1" x14ac:dyDescent="0.25">
      <c r="A12856" s="17"/>
    </row>
    <row r="12857" spans="1:1" x14ac:dyDescent="0.25">
      <c r="A12857" s="17"/>
    </row>
    <row r="12858" spans="1:1" x14ac:dyDescent="0.25">
      <c r="A12858" s="17"/>
    </row>
    <row r="12859" spans="1:1" x14ac:dyDescent="0.25">
      <c r="A12859" s="17"/>
    </row>
    <row r="12860" spans="1:1" x14ac:dyDescent="0.25">
      <c r="A12860" s="17"/>
    </row>
    <row r="12861" spans="1:1" x14ac:dyDescent="0.25">
      <c r="A12861" s="17"/>
    </row>
    <row r="12862" spans="1:1" x14ac:dyDescent="0.25">
      <c r="A12862" s="17"/>
    </row>
    <row r="12863" spans="1:1" x14ac:dyDescent="0.25">
      <c r="A12863" s="17"/>
    </row>
    <row r="12864" spans="1:1" x14ac:dyDescent="0.25">
      <c r="A12864" s="17"/>
    </row>
    <row r="12865" spans="1:1" x14ac:dyDescent="0.25">
      <c r="A12865" s="17"/>
    </row>
    <row r="12866" spans="1:1" x14ac:dyDescent="0.25">
      <c r="A12866" s="17"/>
    </row>
    <row r="12867" spans="1:1" x14ac:dyDescent="0.25">
      <c r="A12867" s="17"/>
    </row>
    <row r="12868" spans="1:1" x14ac:dyDescent="0.25">
      <c r="A12868" s="17"/>
    </row>
    <row r="12869" spans="1:1" x14ac:dyDescent="0.25">
      <c r="A12869" s="17"/>
    </row>
    <row r="12870" spans="1:1" x14ac:dyDescent="0.25">
      <c r="A12870" s="17"/>
    </row>
    <row r="12871" spans="1:1" x14ac:dyDescent="0.25">
      <c r="A12871" s="17"/>
    </row>
    <row r="12872" spans="1:1" x14ac:dyDescent="0.25">
      <c r="A12872" s="17"/>
    </row>
    <row r="12873" spans="1:1" x14ac:dyDescent="0.25">
      <c r="A12873" s="17"/>
    </row>
    <row r="12874" spans="1:1" x14ac:dyDescent="0.25">
      <c r="A12874" s="17"/>
    </row>
    <row r="12875" spans="1:1" x14ac:dyDescent="0.25">
      <c r="A12875" s="17"/>
    </row>
    <row r="12876" spans="1:1" x14ac:dyDescent="0.25">
      <c r="A12876" s="17"/>
    </row>
    <row r="12877" spans="1:1" x14ac:dyDescent="0.25">
      <c r="A12877" s="17"/>
    </row>
    <row r="12878" spans="1:1" x14ac:dyDescent="0.25">
      <c r="A12878" s="17"/>
    </row>
    <row r="12879" spans="1:1" x14ac:dyDescent="0.25">
      <c r="A12879" s="17"/>
    </row>
    <row r="12880" spans="1:1" x14ac:dyDescent="0.25">
      <c r="A12880" s="17"/>
    </row>
    <row r="12881" spans="1:1" x14ac:dyDescent="0.25">
      <c r="A12881" s="17"/>
    </row>
    <row r="12882" spans="1:1" x14ac:dyDescent="0.25">
      <c r="A12882" s="17"/>
    </row>
    <row r="12883" spans="1:1" x14ac:dyDescent="0.25">
      <c r="A12883" s="17"/>
    </row>
    <row r="12884" spans="1:1" x14ac:dyDescent="0.25">
      <c r="A12884" s="17"/>
    </row>
    <row r="12885" spans="1:1" x14ac:dyDescent="0.25">
      <c r="A12885" s="17"/>
    </row>
    <row r="12886" spans="1:1" x14ac:dyDescent="0.25">
      <c r="A12886" s="17"/>
    </row>
    <row r="12887" spans="1:1" x14ac:dyDescent="0.25">
      <c r="A12887" s="17"/>
    </row>
    <row r="12888" spans="1:1" x14ac:dyDescent="0.25">
      <c r="A12888" s="17"/>
    </row>
    <row r="12889" spans="1:1" x14ac:dyDescent="0.25">
      <c r="A12889" s="17"/>
    </row>
    <row r="12890" spans="1:1" x14ac:dyDescent="0.25">
      <c r="A12890" s="17"/>
    </row>
    <row r="12891" spans="1:1" x14ac:dyDescent="0.25">
      <c r="A12891" s="17"/>
    </row>
    <row r="12892" spans="1:1" x14ac:dyDescent="0.25">
      <c r="A12892" s="17"/>
    </row>
    <row r="12893" spans="1:1" x14ac:dyDescent="0.25">
      <c r="A12893" s="17"/>
    </row>
    <row r="12894" spans="1:1" x14ac:dyDescent="0.25">
      <c r="A12894" s="17"/>
    </row>
    <row r="12895" spans="1:1" x14ac:dyDescent="0.25">
      <c r="A12895" s="17"/>
    </row>
    <row r="12896" spans="1:1" x14ac:dyDescent="0.25">
      <c r="A12896" s="17"/>
    </row>
    <row r="12897" spans="1:1" x14ac:dyDescent="0.25">
      <c r="A12897" s="17"/>
    </row>
    <row r="12898" spans="1:1" x14ac:dyDescent="0.25">
      <c r="A12898" s="17"/>
    </row>
    <row r="12899" spans="1:1" x14ac:dyDescent="0.25">
      <c r="A12899" s="17"/>
    </row>
    <row r="12900" spans="1:1" x14ac:dyDescent="0.25">
      <c r="A12900" s="17"/>
    </row>
    <row r="12901" spans="1:1" x14ac:dyDescent="0.25">
      <c r="A12901" s="17"/>
    </row>
    <row r="12902" spans="1:1" x14ac:dyDescent="0.25">
      <c r="A12902" s="17"/>
    </row>
    <row r="12903" spans="1:1" x14ac:dyDescent="0.25">
      <c r="A12903" s="17"/>
    </row>
    <row r="12904" spans="1:1" x14ac:dyDescent="0.25">
      <c r="A12904" s="17"/>
    </row>
    <row r="12905" spans="1:1" x14ac:dyDescent="0.25">
      <c r="A12905" s="17"/>
    </row>
    <row r="12906" spans="1:1" x14ac:dyDescent="0.25">
      <c r="A12906" s="17"/>
    </row>
    <row r="12907" spans="1:1" x14ac:dyDescent="0.25">
      <c r="A12907" s="17"/>
    </row>
    <row r="12908" spans="1:1" x14ac:dyDescent="0.25">
      <c r="A12908" s="17"/>
    </row>
    <row r="12909" spans="1:1" x14ac:dyDescent="0.25">
      <c r="A12909" s="17"/>
    </row>
    <row r="12910" spans="1:1" x14ac:dyDescent="0.25">
      <c r="A12910" s="17"/>
    </row>
    <row r="12911" spans="1:1" x14ac:dyDescent="0.25">
      <c r="A12911" s="17"/>
    </row>
    <row r="12912" spans="1:1" x14ac:dyDescent="0.25">
      <c r="A12912" s="17"/>
    </row>
    <row r="12913" spans="1:1" x14ac:dyDescent="0.25">
      <c r="A12913" s="17"/>
    </row>
    <row r="12914" spans="1:1" x14ac:dyDescent="0.25">
      <c r="A12914" s="17"/>
    </row>
    <row r="12915" spans="1:1" x14ac:dyDescent="0.25">
      <c r="A12915" s="17"/>
    </row>
    <row r="12916" spans="1:1" x14ac:dyDescent="0.25">
      <c r="A12916" s="17"/>
    </row>
    <row r="12917" spans="1:1" x14ac:dyDescent="0.25">
      <c r="A12917" s="17"/>
    </row>
    <row r="12918" spans="1:1" x14ac:dyDescent="0.25">
      <c r="A12918" s="17"/>
    </row>
    <row r="12919" spans="1:1" x14ac:dyDescent="0.25">
      <c r="A12919" s="17"/>
    </row>
    <row r="12920" spans="1:1" x14ac:dyDescent="0.25">
      <c r="A12920" s="17"/>
    </row>
    <row r="12921" spans="1:1" x14ac:dyDescent="0.25">
      <c r="A12921" s="17"/>
    </row>
    <row r="12922" spans="1:1" x14ac:dyDescent="0.25">
      <c r="A12922" s="17"/>
    </row>
    <row r="12923" spans="1:1" x14ac:dyDescent="0.25">
      <c r="A12923" s="17"/>
    </row>
    <row r="12924" spans="1:1" x14ac:dyDescent="0.25">
      <c r="A12924" s="17"/>
    </row>
    <row r="12925" spans="1:1" x14ac:dyDescent="0.25">
      <c r="A12925" s="17"/>
    </row>
    <row r="12926" spans="1:1" x14ac:dyDescent="0.25">
      <c r="A12926" s="17"/>
    </row>
    <row r="12927" spans="1:1" x14ac:dyDescent="0.25">
      <c r="A12927" s="17"/>
    </row>
    <row r="12928" spans="1:1" x14ac:dyDescent="0.25">
      <c r="A12928" s="17"/>
    </row>
    <row r="12929" spans="1:1" x14ac:dyDescent="0.25">
      <c r="A12929" s="17"/>
    </row>
    <row r="12930" spans="1:1" x14ac:dyDescent="0.25">
      <c r="A12930" s="17"/>
    </row>
    <row r="12931" spans="1:1" x14ac:dyDescent="0.25">
      <c r="A12931" s="17"/>
    </row>
    <row r="12932" spans="1:1" x14ac:dyDescent="0.25">
      <c r="A12932" s="17"/>
    </row>
    <row r="12933" spans="1:1" x14ac:dyDescent="0.25">
      <c r="A12933" s="17"/>
    </row>
    <row r="12934" spans="1:1" x14ac:dyDescent="0.25">
      <c r="A12934" s="17"/>
    </row>
    <row r="12935" spans="1:1" x14ac:dyDescent="0.25">
      <c r="A12935" s="17"/>
    </row>
    <row r="12936" spans="1:1" x14ac:dyDescent="0.25">
      <c r="A12936" s="17"/>
    </row>
    <row r="12937" spans="1:1" x14ac:dyDescent="0.25">
      <c r="A12937" s="17"/>
    </row>
    <row r="12938" spans="1:1" x14ac:dyDescent="0.25">
      <c r="A12938" s="17"/>
    </row>
    <row r="12939" spans="1:1" x14ac:dyDescent="0.25">
      <c r="A12939" s="17"/>
    </row>
    <row r="12940" spans="1:1" x14ac:dyDescent="0.25">
      <c r="A12940" s="17"/>
    </row>
    <row r="12941" spans="1:1" x14ac:dyDescent="0.25">
      <c r="A12941" s="17"/>
    </row>
    <row r="12942" spans="1:1" x14ac:dyDescent="0.25">
      <c r="A12942" s="17"/>
    </row>
    <row r="12943" spans="1:1" x14ac:dyDescent="0.25">
      <c r="A12943" s="17"/>
    </row>
    <row r="12944" spans="1:1" x14ac:dyDescent="0.25">
      <c r="A12944" s="17"/>
    </row>
    <row r="12945" spans="1:1" x14ac:dyDescent="0.25">
      <c r="A12945" s="17"/>
    </row>
    <row r="12946" spans="1:1" x14ac:dyDescent="0.25">
      <c r="A12946" s="17"/>
    </row>
    <row r="12947" spans="1:1" x14ac:dyDescent="0.25">
      <c r="A12947" s="17"/>
    </row>
    <row r="12948" spans="1:1" x14ac:dyDescent="0.25">
      <c r="A12948" s="17"/>
    </row>
    <row r="12949" spans="1:1" x14ac:dyDescent="0.25">
      <c r="A12949" s="17"/>
    </row>
    <row r="12950" spans="1:1" x14ac:dyDescent="0.25">
      <c r="A12950" s="17"/>
    </row>
    <row r="12951" spans="1:1" x14ac:dyDescent="0.25">
      <c r="A12951" s="17"/>
    </row>
    <row r="12952" spans="1:1" x14ac:dyDescent="0.25">
      <c r="A12952" s="17"/>
    </row>
    <row r="12953" spans="1:1" x14ac:dyDescent="0.25">
      <c r="A12953" s="17"/>
    </row>
    <row r="12954" spans="1:1" x14ac:dyDescent="0.25">
      <c r="A12954" s="17"/>
    </row>
    <row r="12955" spans="1:1" x14ac:dyDescent="0.25">
      <c r="A12955" s="17"/>
    </row>
    <row r="12956" spans="1:1" x14ac:dyDescent="0.25">
      <c r="A12956" s="17"/>
    </row>
    <row r="12957" spans="1:1" x14ac:dyDescent="0.25">
      <c r="A12957" s="17"/>
    </row>
    <row r="12958" spans="1:1" x14ac:dyDescent="0.25">
      <c r="A12958" s="17"/>
    </row>
    <row r="12959" spans="1:1" x14ac:dyDescent="0.25">
      <c r="A12959" s="17"/>
    </row>
    <row r="12960" spans="1:1" x14ac:dyDescent="0.25">
      <c r="A12960" s="17"/>
    </row>
    <row r="12961" spans="1:1" x14ac:dyDescent="0.25">
      <c r="A12961" s="17"/>
    </row>
    <row r="12962" spans="1:1" x14ac:dyDescent="0.25">
      <c r="A12962" s="17"/>
    </row>
    <row r="12963" spans="1:1" x14ac:dyDescent="0.25">
      <c r="A12963" s="17"/>
    </row>
    <row r="12964" spans="1:1" x14ac:dyDescent="0.25">
      <c r="A12964" s="17"/>
    </row>
    <row r="12965" spans="1:1" x14ac:dyDescent="0.25">
      <c r="A12965" s="17"/>
    </row>
    <row r="12966" spans="1:1" x14ac:dyDescent="0.25">
      <c r="A12966" s="17"/>
    </row>
    <row r="12967" spans="1:1" x14ac:dyDescent="0.25">
      <c r="A12967" s="17"/>
    </row>
    <row r="12968" spans="1:1" x14ac:dyDescent="0.25">
      <c r="A12968" s="17"/>
    </row>
    <row r="12969" spans="1:1" x14ac:dyDescent="0.25">
      <c r="A12969" s="17"/>
    </row>
    <row r="12970" spans="1:1" x14ac:dyDescent="0.25">
      <c r="A12970" s="17"/>
    </row>
    <row r="12971" spans="1:1" x14ac:dyDescent="0.25">
      <c r="A12971" s="17"/>
    </row>
    <row r="12972" spans="1:1" x14ac:dyDescent="0.25">
      <c r="A12972" s="17"/>
    </row>
    <row r="12973" spans="1:1" x14ac:dyDescent="0.25">
      <c r="A12973" s="17"/>
    </row>
    <row r="12974" spans="1:1" x14ac:dyDescent="0.25">
      <c r="A12974" s="17"/>
    </row>
    <row r="12975" spans="1:1" x14ac:dyDescent="0.25">
      <c r="A12975" s="17"/>
    </row>
    <row r="12976" spans="1:1" x14ac:dyDescent="0.25">
      <c r="A12976" s="17"/>
    </row>
    <row r="12977" spans="1:1" x14ac:dyDescent="0.25">
      <c r="A12977" s="17"/>
    </row>
    <row r="12978" spans="1:1" x14ac:dyDescent="0.25">
      <c r="A12978" s="17"/>
    </row>
    <row r="12979" spans="1:1" x14ac:dyDescent="0.25">
      <c r="A12979" s="17"/>
    </row>
    <row r="12980" spans="1:1" x14ac:dyDescent="0.25">
      <c r="A12980" s="17"/>
    </row>
    <row r="12981" spans="1:1" x14ac:dyDescent="0.25">
      <c r="A12981" s="17"/>
    </row>
    <row r="12982" spans="1:1" x14ac:dyDescent="0.25">
      <c r="A12982" s="17"/>
    </row>
    <row r="12983" spans="1:1" x14ac:dyDescent="0.25">
      <c r="A12983" s="17"/>
    </row>
    <row r="12984" spans="1:1" x14ac:dyDescent="0.25">
      <c r="A12984" s="17"/>
    </row>
    <row r="12985" spans="1:1" x14ac:dyDescent="0.25">
      <c r="A12985" s="17"/>
    </row>
    <row r="12986" spans="1:1" x14ac:dyDescent="0.25">
      <c r="A12986" s="17"/>
    </row>
    <row r="12987" spans="1:1" x14ac:dyDescent="0.25">
      <c r="A12987" s="17"/>
    </row>
    <row r="12988" spans="1:1" x14ac:dyDescent="0.25">
      <c r="A12988" s="17"/>
    </row>
    <row r="12989" spans="1:1" x14ac:dyDescent="0.25">
      <c r="A12989" s="17"/>
    </row>
    <row r="12990" spans="1:1" x14ac:dyDescent="0.25">
      <c r="A12990" s="17"/>
    </row>
    <row r="12991" spans="1:1" x14ac:dyDescent="0.25">
      <c r="A12991" s="17"/>
    </row>
    <row r="12992" spans="1:1" x14ac:dyDescent="0.25">
      <c r="A12992" s="17"/>
    </row>
    <row r="12993" spans="1:1" x14ac:dyDescent="0.25">
      <c r="A12993" s="17"/>
    </row>
    <row r="12994" spans="1:1" x14ac:dyDescent="0.25">
      <c r="A12994" s="17"/>
    </row>
    <row r="12995" spans="1:1" x14ac:dyDescent="0.25">
      <c r="A12995" s="17"/>
    </row>
    <row r="12996" spans="1:1" x14ac:dyDescent="0.25">
      <c r="A12996" s="17"/>
    </row>
    <row r="12997" spans="1:1" x14ac:dyDescent="0.25">
      <c r="A12997" s="17"/>
    </row>
    <row r="12998" spans="1:1" x14ac:dyDescent="0.25">
      <c r="A12998" s="17"/>
    </row>
    <row r="12999" spans="1:1" x14ac:dyDescent="0.25">
      <c r="A12999" s="17"/>
    </row>
    <row r="13000" spans="1:1" x14ac:dyDescent="0.25">
      <c r="A13000" s="17"/>
    </row>
    <row r="13001" spans="1:1" x14ac:dyDescent="0.25">
      <c r="A13001" s="17"/>
    </row>
    <row r="13002" spans="1:1" x14ac:dyDescent="0.25">
      <c r="A13002" s="17"/>
    </row>
    <row r="13003" spans="1:1" x14ac:dyDescent="0.25">
      <c r="A13003" s="17"/>
    </row>
    <row r="13004" spans="1:1" x14ac:dyDescent="0.25">
      <c r="A13004" s="17"/>
    </row>
    <row r="13005" spans="1:1" x14ac:dyDescent="0.25">
      <c r="A13005" s="17"/>
    </row>
    <row r="13006" spans="1:1" x14ac:dyDescent="0.25">
      <c r="A13006" s="17"/>
    </row>
    <row r="13007" spans="1:1" x14ac:dyDescent="0.25">
      <c r="A13007" s="17"/>
    </row>
    <row r="13008" spans="1:1" x14ac:dyDescent="0.25">
      <c r="A13008" s="17"/>
    </row>
    <row r="13009" spans="1:1" x14ac:dyDescent="0.25">
      <c r="A13009" s="17"/>
    </row>
    <row r="13010" spans="1:1" x14ac:dyDescent="0.25">
      <c r="A13010" s="17"/>
    </row>
    <row r="13011" spans="1:1" x14ac:dyDescent="0.25">
      <c r="A13011" s="17"/>
    </row>
    <row r="13012" spans="1:1" x14ac:dyDescent="0.25">
      <c r="A13012" s="17"/>
    </row>
    <row r="13013" spans="1:1" x14ac:dyDescent="0.25">
      <c r="A13013" s="17"/>
    </row>
    <row r="13014" spans="1:1" x14ac:dyDescent="0.25">
      <c r="A13014" s="17"/>
    </row>
    <row r="13015" spans="1:1" x14ac:dyDescent="0.25">
      <c r="A13015" s="17"/>
    </row>
    <row r="13016" spans="1:1" x14ac:dyDescent="0.25">
      <c r="A13016" s="17"/>
    </row>
    <row r="13017" spans="1:1" x14ac:dyDescent="0.25">
      <c r="A13017" s="17"/>
    </row>
    <row r="13018" spans="1:1" x14ac:dyDescent="0.25">
      <c r="A13018" s="17"/>
    </row>
    <row r="13019" spans="1:1" x14ac:dyDescent="0.25">
      <c r="A13019" s="17"/>
    </row>
    <row r="13020" spans="1:1" x14ac:dyDescent="0.25">
      <c r="A13020" s="17"/>
    </row>
    <row r="13021" spans="1:1" x14ac:dyDescent="0.25">
      <c r="A13021" s="17"/>
    </row>
    <row r="13022" spans="1:1" x14ac:dyDescent="0.25">
      <c r="A13022" s="17"/>
    </row>
    <row r="13023" spans="1:1" x14ac:dyDescent="0.25">
      <c r="A13023" s="17"/>
    </row>
    <row r="13024" spans="1:1" x14ac:dyDescent="0.25">
      <c r="A13024" s="17"/>
    </row>
    <row r="13025" spans="1:1" x14ac:dyDescent="0.25">
      <c r="A13025" s="17"/>
    </row>
    <row r="13026" spans="1:1" x14ac:dyDescent="0.25">
      <c r="A13026" s="17"/>
    </row>
    <row r="13027" spans="1:1" x14ac:dyDescent="0.25">
      <c r="A13027" s="17"/>
    </row>
    <row r="13028" spans="1:1" x14ac:dyDescent="0.25">
      <c r="A13028" s="17"/>
    </row>
    <row r="13029" spans="1:1" x14ac:dyDescent="0.25">
      <c r="A13029" s="17"/>
    </row>
    <row r="13030" spans="1:1" x14ac:dyDescent="0.25">
      <c r="A13030" s="17"/>
    </row>
    <row r="13031" spans="1:1" x14ac:dyDescent="0.25">
      <c r="A13031" s="17"/>
    </row>
    <row r="13032" spans="1:1" x14ac:dyDescent="0.25">
      <c r="A13032" s="17"/>
    </row>
    <row r="13033" spans="1:1" x14ac:dyDescent="0.25">
      <c r="A13033" s="17"/>
    </row>
    <row r="13034" spans="1:1" x14ac:dyDescent="0.25">
      <c r="A13034" s="17"/>
    </row>
    <row r="13035" spans="1:1" x14ac:dyDescent="0.25">
      <c r="A13035" s="17"/>
    </row>
    <row r="13036" spans="1:1" x14ac:dyDescent="0.25">
      <c r="A13036" s="17"/>
    </row>
    <row r="13037" spans="1:1" x14ac:dyDescent="0.25">
      <c r="A13037" s="17"/>
    </row>
    <row r="13038" spans="1:1" x14ac:dyDescent="0.25">
      <c r="A13038" s="17"/>
    </row>
    <row r="13039" spans="1:1" x14ac:dyDescent="0.25">
      <c r="A13039" s="17"/>
    </row>
    <row r="13040" spans="1:1" x14ac:dyDescent="0.25">
      <c r="A13040" s="17"/>
    </row>
    <row r="13041" spans="1:1" x14ac:dyDescent="0.25">
      <c r="A13041" s="17"/>
    </row>
    <row r="13042" spans="1:1" x14ac:dyDescent="0.25">
      <c r="A13042" s="17"/>
    </row>
    <row r="13043" spans="1:1" x14ac:dyDescent="0.25">
      <c r="A13043" s="17"/>
    </row>
    <row r="13044" spans="1:1" x14ac:dyDescent="0.25">
      <c r="A13044" s="17"/>
    </row>
    <row r="13045" spans="1:1" x14ac:dyDescent="0.25">
      <c r="A13045" s="17"/>
    </row>
    <row r="13046" spans="1:1" x14ac:dyDescent="0.25">
      <c r="A13046" s="17"/>
    </row>
    <row r="13047" spans="1:1" x14ac:dyDescent="0.25">
      <c r="A13047" s="17"/>
    </row>
    <row r="13048" spans="1:1" x14ac:dyDescent="0.25">
      <c r="A13048" s="17"/>
    </row>
    <row r="13049" spans="1:1" x14ac:dyDescent="0.25">
      <c r="A13049" s="17"/>
    </row>
    <row r="13050" spans="1:1" x14ac:dyDescent="0.25">
      <c r="A13050" s="17"/>
    </row>
    <row r="13051" spans="1:1" x14ac:dyDescent="0.25">
      <c r="A13051" s="17"/>
    </row>
    <row r="13052" spans="1:1" x14ac:dyDescent="0.25">
      <c r="A13052" s="17"/>
    </row>
    <row r="13053" spans="1:1" x14ac:dyDescent="0.25">
      <c r="A13053" s="17"/>
    </row>
    <row r="13054" spans="1:1" x14ac:dyDescent="0.25">
      <c r="A13054" s="17"/>
    </row>
    <row r="13055" spans="1:1" x14ac:dyDescent="0.25">
      <c r="A13055" s="17"/>
    </row>
    <row r="13056" spans="1:1" x14ac:dyDescent="0.25">
      <c r="A13056" s="17"/>
    </row>
    <row r="13057" spans="1:1" x14ac:dyDescent="0.25">
      <c r="A13057" s="17"/>
    </row>
    <row r="13058" spans="1:1" x14ac:dyDescent="0.25">
      <c r="A13058" s="17"/>
    </row>
    <row r="13059" spans="1:1" x14ac:dyDescent="0.25">
      <c r="A13059" s="17"/>
    </row>
    <row r="13060" spans="1:1" x14ac:dyDescent="0.25">
      <c r="A13060" s="17"/>
    </row>
    <row r="13061" spans="1:1" x14ac:dyDescent="0.25">
      <c r="A13061" s="17"/>
    </row>
    <row r="13062" spans="1:1" x14ac:dyDescent="0.25">
      <c r="A13062" s="17"/>
    </row>
    <row r="13063" spans="1:1" x14ac:dyDescent="0.25">
      <c r="A13063" s="17"/>
    </row>
    <row r="13064" spans="1:1" x14ac:dyDescent="0.25">
      <c r="A13064" s="17"/>
    </row>
    <row r="13065" spans="1:1" x14ac:dyDescent="0.25">
      <c r="A13065" s="17"/>
    </row>
    <row r="13066" spans="1:1" x14ac:dyDescent="0.25">
      <c r="A13066" s="17"/>
    </row>
    <row r="13067" spans="1:1" x14ac:dyDescent="0.25">
      <c r="A13067" s="17"/>
    </row>
    <row r="13068" spans="1:1" x14ac:dyDescent="0.25">
      <c r="A13068" s="17"/>
    </row>
    <row r="13069" spans="1:1" x14ac:dyDescent="0.25">
      <c r="A13069" s="17"/>
    </row>
    <row r="13070" spans="1:1" x14ac:dyDescent="0.25">
      <c r="A13070" s="17"/>
    </row>
    <row r="13071" spans="1:1" x14ac:dyDescent="0.25">
      <c r="A13071" s="17"/>
    </row>
    <row r="13072" spans="1:1" x14ac:dyDescent="0.25">
      <c r="A13072" s="17"/>
    </row>
    <row r="13073" spans="1:1" x14ac:dyDescent="0.25">
      <c r="A13073" s="17"/>
    </row>
    <row r="13074" spans="1:1" x14ac:dyDescent="0.25">
      <c r="A13074" s="17"/>
    </row>
    <row r="13075" spans="1:1" x14ac:dyDescent="0.25">
      <c r="A13075" s="17"/>
    </row>
    <row r="13076" spans="1:1" x14ac:dyDescent="0.25">
      <c r="A13076" s="17"/>
    </row>
    <row r="13077" spans="1:1" x14ac:dyDescent="0.25">
      <c r="A13077" s="17"/>
    </row>
    <row r="13078" spans="1:1" x14ac:dyDescent="0.25">
      <c r="A13078" s="17"/>
    </row>
    <row r="13079" spans="1:1" x14ac:dyDescent="0.25">
      <c r="A13079" s="17"/>
    </row>
    <row r="13080" spans="1:1" x14ac:dyDescent="0.25">
      <c r="A13080" s="17"/>
    </row>
    <row r="13081" spans="1:1" x14ac:dyDescent="0.25">
      <c r="A13081" s="17"/>
    </row>
    <row r="13082" spans="1:1" x14ac:dyDescent="0.25">
      <c r="A13082" s="17"/>
    </row>
    <row r="13083" spans="1:1" x14ac:dyDescent="0.25">
      <c r="A13083" s="17"/>
    </row>
    <row r="13084" spans="1:1" x14ac:dyDescent="0.25">
      <c r="A13084" s="17"/>
    </row>
    <row r="13085" spans="1:1" x14ac:dyDescent="0.25">
      <c r="A13085" s="17"/>
    </row>
    <row r="13086" spans="1:1" x14ac:dyDescent="0.25">
      <c r="A13086" s="17"/>
    </row>
    <row r="13087" spans="1:1" x14ac:dyDescent="0.25">
      <c r="A13087" s="17"/>
    </row>
    <row r="13088" spans="1:1" x14ac:dyDescent="0.25">
      <c r="A13088" s="17"/>
    </row>
    <row r="13089" spans="1:1" x14ac:dyDescent="0.25">
      <c r="A13089" s="17"/>
    </row>
    <row r="13090" spans="1:1" x14ac:dyDescent="0.25">
      <c r="A13090" s="17"/>
    </row>
    <row r="13091" spans="1:1" x14ac:dyDescent="0.25">
      <c r="A13091" s="17"/>
    </row>
    <row r="13092" spans="1:1" x14ac:dyDescent="0.25">
      <c r="A13092" s="17"/>
    </row>
    <row r="13093" spans="1:1" x14ac:dyDescent="0.25">
      <c r="A13093" s="17"/>
    </row>
    <row r="13094" spans="1:1" x14ac:dyDescent="0.25">
      <c r="A13094" s="17"/>
    </row>
    <row r="13095" spans="1:1" x14ac:dyDescent="0.25">
      <c r="A13095" s="17"/>
    </row>
    <row r="13096" spans="1:1" x14ac:dyDescent="0.25">
      <c r="A13096" s="17"/>
    </row>
    <row r="13097" spans="1:1" x14ac:dyDescent="0.25">
      <c r="A13097" s="17"/>
    </row>
    <row r="13098" spans="1:1" x14ac:dyDescent="0.25">
      <c r="A13098" s="17"/>
    </row>
    <row r="13099" spans="1:1" x14ac:dyDescent="0.25">
      <c r="A13099" s="17"/>
    </row>
    <row r="13100" spans="1:1" x14ac:dyDescent="0.25">
      <c r="A13100" s="17"/>
    </row>
    <row r="13101" spans="1:1" x14ac:dyDescent="0.25">
      <c r="A13101" s="17"/>
    </row>
    <row r="13102" spans="1:1" x14ac:dyDescent="0.25">
      <c r="A13102" s="17"/>
    </row>
    <row r="13103" spans="1:1" x14ac:dyDescent="0.25">
      <c r="A13103" s="17"/>
    </row>
    <row r="13104" spans="1:1" x14ac:dyDescent="0.25">
      <c r="A13104" s="17"/>
    </row>
    <row r="13105" spans="1:1" x14ac:dyDescent="0.25">
      <c r="A13105" s="17"/>
    </row>
    <row r="13106" spans="1:1" x14ac:dyDescent="0.25">
      <c r="A13106" s="17"/>
    </row>
    <row r="13107" spans="1:1" x14ac:dyDescent="0.25">
      <c r="A13107" s="17"/>
    </row>
    <row r="13108" spans="1:1" x14ac:dyDescent="0.25">
      <c r="A13108" s="17"/>
    </row>
    <row r="13109" spans="1:1" x14ac:dyDescent="0.25">
      <c r="A13109" s="17"/>
    </row>
    <row r="13110" spans="1:1" x14ac:dyDescent="0.25">
      <c r="A13110" s="17"/>
    </row>
    <row r="13111" spans="1:1" x14ac:dyDescent="0.25">
      <c r="A13111" s="17"/>
    </row>
    <row r="13112" spans="1:1" x14ac:dyDescent="0.25">
      <c r="A13112" s="17"/>
    </row>
    <row r="13113" spans="1:1" x14ac:dyDescent="0.25">
      <c r="A13113" s="17"/>
    </row>
    <row r="13114" spans="1:1" x14ac:dyDescent="0.25">
      <c r="A13114" s="17"/>
    </row>
    <row r="13115" spans="1:1" x14ac:dyDescent="0.25">
      <c r="A13115" s="17"/>
    </row>
    <row r="13116" spans="1:1" x14ac:dyDescent="0.25">
      <c r="A13116" s="17"/>
    </row>
    <row r="13117" spans="1:1" x14ac:dyDescent="0.25">
      <c r="A13117" s="17"/>
    </row>
    <row r="13118" spans="1:1" x14ac:dyDescent="0.25">
      <c r="A13118" s="17"/>
    </row>
    <row r="13119" spans="1:1" x14ac:dyDescent="0.25">
      <c r="A13119" s="17"/>
    </row>
    <row r="13120" spans="1:1" x14ac:dyDescent="0.25">
      <c r="A13120" s="17"/>
    </row>
    <row r="13121" spans="1:1" x14ac:dyDescent="0.25">
      <c r="A13121" s="17"/>
    </row>
    <row r="13122" spans="1:1" x14ac:dyDescent="0.25">
      <c r="A13122" s="17"/>
    </row>
    <row r="13123" spans="1:1" x14ac:dyDescent="0.25">
      <c r="A13123" s="17"/>
    </row>
    <row r="13124" spans="1:1" x14ac:dyDescent="0.25">
      <c r="A13124" s="17"/>
    </row>
    <row r="13125" spans="1:1" x14ac:dyDescent="0.25">
      <c r="A13125" s="17"/>
    </row>
    <row r="13126" spans="1:1" x14ac:dyDescent="0.25">
      <c r="A13126" s="17"/>
    </row>
    <row r="13127" spans="1:1" x14ac:dyDescent="0.25">
      <c r="A13127" s="17"/>
    </row>
    <row r="13128" spans="1:1" x14ac:dyDescent="0.25">
      <c r="A13128" s="17"/>
    </row>
    <row r="13129" spans="1:1" x14ac:dyDescent="0.25">
      <c r="A13129" s="17"/>
    </row>
    <row r="13130" spans="1:1" x14ac:dyDescent="0.25">
      <c r="A13130" s="17"/>
    </row>
    <row r="13131" spans="1:1" x14ac:dyDescent="0.25">
      <c r="A13131" s="17"/>
    </row>
    <row r="13132" spans="1:1" x14ac:dyDescent="0.25">
      <c r="A13132" s="17"/>
    </row>
    <row r="13133" spans="1:1" x14ac:dyDescent="0.25">
      <c r="A13133" s="17"/>
    </row>
    <row r="13134" spans="1:1" x14ac:dyDescent="0.25">
      <c r="A13134" s="17"/>
    </row>
    <row r="13135" spans="1:1" x14ac:dyDescent="0.25">
      <c r="A13135" s="17"/>
    </row>
    <row r="13136" spans="1:1" x14ac:dyDescent="0.25">
      <c r="A13136" s="17"/>
    </row>
    <row r="13137" spans="1:1" x14ac:dyDescent="0.25">
      <c r="A13137" s="17"/>
    </row>
    <row r="13138" spans="1:1" x14ac:dyDescent="0.25">
      <c r="A13138" s="17"/>
    </row>
    <row r="13139" spans="1:1" x14ac:dyDescent="0.25">
      <c r="A13139" s="17"/>
    </row>
    <row r="13140" spans="1:1" x14ac:dyDescent="0.25">
      <c r="A13140" s="17"/>
    </row>
    <row r="13141" spans="1:1" x14ac:dyDescent="0.25">
      <c r="A13141" s="17"/>
    </row>
    <row r="13142" spans="1:1" x14ac:dyDescent="0.25">
      <c r="A13142" s="17"/>
    </row>
    <row r="13143" spans="1:1" x14ac:dyDescent="0.25">
      <c r="A13143" s="17"/>
    </row>
    <row r="13144" spans="1:1" x14ac:dyDescent="0.25">
      <c r="A13144" s="17"/>
    </row>
    <row r="13145" spans="1:1" x14ac:dyDescent="0.25">
      <c r="A13145" s="17"/>
    </row>
    <row r="13146" spans="1:1" x14ac:dyDescent="0.25">
      <c r="A13146" s="17"/>
    </row>
    <row r="13147" spans="1:1" x14ac:dyDescent="0.25">
      <c r="A13147" s="17"/>
    </row>
    <row r="13148" spans="1:1" x14ac:dyDescent="0.25">
      <c r="A13148" s="17"/>
    </row>
    <row r="13149" spans="1:1" x14ac:dyDescent="0.25">
      <c r="A13149" s="17"/>
    </row>
    <row r="13150" spans="1:1" x14ac:dyDescent="0.25">
      <c r="A13150" s="17"/>
    </row>
    <row r="13151" spans="1:1" x14ac:dyDescent="0.25">
      <c r="A13151" s="17"/>
    </row>
    <row r="13152" spans="1:1" x14ac:dyDescent="0.25">
      <c r="A13152" s="17"/>
    </row>
    <row r="13153" spans="1:1" x14ac:dyDescent="0.25">
      <c r="A13153" s="17"/>
    </row>
    <row r="13154" spans="1:1" x14ac:dyDescent="0.25">
      <c r="A13154" s="17"/>
    </row>
    <row r="13155" spans="1:1" x14ac:dyDescent="0.25">
      <c r="A13155" s="17"/>
    </row>
    <row r="13156" spans="1:1" x14ac:dyDescent="0.25">
      <c r="A13156" s="17"/>
    </row>
    <row r="13157" spans="1:1" x14ac:dyDescent="0.25">
      <c r="A13157" s="17"/>
    </row>
    <row r="13158" spans="1:1" x14ac:dyDescent="0.25">
      <c r="A13158" s="17"/>
    </row>
    <row r="13159" spans="1:1" x14ac:dyDescent="0.25">
      <c r="A13159" s="17"/>
    </row>
    <row r="13160" spans="1:1" x14ac:dyDescent="0.25">
      <c r="A13160" s="17"/>
    </row>
    <row r="13161" spans="1:1" x14ac:dyDescent="0.25">
      <c r="A13161" s="17"/>
    </row>
    <row r="13162" spans="1:1" x14ac:dyDescent="0.25">
      <c r="A13162" s="17"/>
    </row>
    <row r="13163" spans="1:1" x14ac:dyDescent="0.25">
      <c r="A13163" s="17"/>
    </row>
    <row r="13164" spans="1:1" x14ac:dyDescent="0.25">
      <c r="A13164" s="17"/>
    </row>
    <row r="13165" spans="1:1" x14ac:dyDescent="0.25">
      <c r="A13165" s="17"/>
    </row>
    <row r="13166" spans="1:1" x14ac:dyDescent="0.25">
      <c r="A13166" s="17"/>
    </row>
    <row r="13167" spans="1:1" x14ac:dyDescent="0.25">
      <c r="A13167" s="17"/>
    </row>
    <row r="13168" spans="1:1" x14ac:dyDescent="0.25">
      <c r="A13168" s="17"/>
    </row>
    <row r="13169" spans="1:1" x14ac:dyDescent="0.25">
      <c r="A13169" s="17"/>
    </row>
    <row r="13170" spans="1:1" x14ac:dyDescent="0.25">
      <c r="A13170" s="17"/>
    </row>
    <row r="13171" spans="1:1" x14ac:dyDescent="0.25">
      <c r="A13171" s="17"/>
    </row>
    <row r="13172" spans="1:1" x14ac:dyDescent="0.25">
      <c r="A13172" s="17"/>
    </row>
    <row r="13173" spans="1:1" x14ac:dyDescent="0.25">
      <c r="A13173" s="17"/>
    </row>
    <row r="13174" spans="1:1" x14ac:dyDescent="0.25">
      <c r="A13174" s="17"/>
    </row>
    <row r="13175" spans="1:1" x14ac:dyDescent="0.25">
      <c r="A13175" s="17"/>
    </row>
    <row r="13176" spans="1:1" x14ac:dyDescent="0.25">
      <c r="A13176" s="17"/>
    </row>
    <row r="13177" spans="1:1" x14ac:dyDescent="0.25">
      <c r="A13177" s="17"/>
    </row>
    <row r="13178" spans="1:1" x14ac:dyDescent="0.25">
      <c r="A13178" s="17"/>
    </row>
    <row r="13179" spans="1:1" x14ac:dyDescent="0.25">
      <c r="A13179" s="17"/>
    </row>
    <row r="13180" spans="1:1" x14ac:dyDescent="0.25">
      <c r="A13180" s="17"/>
    </row>
    <row r="13181" spans="1:1" x14ac:dyDescent="0.25">
      <c r="A13181" s="17"/>
    </row>
    <row r="13182" spans="1:1" x14ac:dyDescent="0.25">
      <c r="A13182" s="17"/>
    </row>
    <row r="13183" spans="1:1" x14ac:dyDescent="0.25">
      <c r="A13183" s="17"/>
    </row>
    <row r="13184" spans="1:1" x14ac:dyDescent="0.25">
      <c r="A13184" s="17"/>
    </row>
    <row r="13185" spans="1:1" x14ac:dyDescent="0.25">
      <c r="A13185" s="17"/>
    </row>
    <row r="13186" spans="1:1" x14ac:dyDescent="0.25">
      <c r="A13186" s="17"/>
    </row>
    <row r="13187" spans="1:1" x14ac:dyDescent="0.25">
      <c r="A13187" s="17"/>
    </row>
    <row r="13188" spans="1:1" x14ac:dyDescent="0.25">
      <c r="A13188" s="17"/>
    </row>
    <row r="13189" spans="1:1" x14ac:dyDescent="0.25">
      <c r="A13189" s="17"/>
    </row>
    <row r="13190" spans="1:1" x14ac:dyDescent="0.25">
      <c r="A13190" s="17"/>
    </row>
    <row r="13191" spans="1:1" x14ac:dyDescent="0.25">
      <c r="A13191" s="17"/>
    </row>
    <row r="13192" spans="1:1" x14ac:dyDescent="0.25">
      <c r="A13192" s="17"/>
    </row>
    <row r="13193" spans="1:1" x14ac:dyDescent="0.25">
      <c r="A13193" s="17"/>
    </row>
    <row r="13194" spans="1:1" x14ac:dyDescent="0.25">
      <c r="A13194" s="17"/>
    </row>
    <row r="13195" spans="1:1" x14ac:dyDescent="0.25">
      <c r="A13195" s="17"/>
    </row>
    <row r="13196" spans="1:1" x14ac:dyDescent="0.25">
      <c r="A13196" s="17"/>
    </row>
    <row r="13197" spans="1:1" x14ac:dyDescent="0.25">
      <c r="A13197" s="17"/>
    </row>
    <row r="13198" spans="1:1" x14ac:dyDescent="0.25">
      <c r="A13198" s="17"/>
    </row>
    <row r="13199" spans="1:1" x14ac:dyDescent="0.25">
      <c r="A13199" s="17"/>
    </row>
    <row r="13200" spans="1:1" x14ac:dyDescent="0.25">
      <c r="A13200" s="17"/>
    </row>
    <row r="13201" spans="1:1" x14ac:dyDescent="0.25">
      <c r="A13201" s="17"/>
    </row>
    <row r="13202" spans="1:1" x14ac:dyDescent="0.25">
      <c r="A13202" s="17"/>
    </row>
    <row r="13203" spans="1:1" x14ac:dyDescent="0.25">
      <c r="A13203" s="17"/>
    </row>
    <row r="13204" spans="1:1" x14ac:dyDescent="0.25">
      <c r="A13204" s="17"/>
    </row>
    <row r="13205" spans="1:1" x14ac:dyDescent="0.25">
      <c r="A13205" s="17"/>
    </row>
    <row r="13206" spans="1:1" x14ac:dyDescent="0.25">
      <c r="A13206" s="17"/>
    </row>
    <row r="13207" spans="1:1" x14ac:dyDescent="0.25">
      <c r="A13207" s="17"/>
    </row>
    <row r="13208" spans="1:1" x14ac:dyDescent="0.25">
      <c r="A13208" s="17"/>
    </row>
    <row r="13209" spans="1:1" x14ac:dyDescent="0.25">
      <c r="A13209" s="17"/>
    </row>
    <row r="13210" spans="1:1" x14ac:dyDescent="0.25">
      <c r="A13210" s="17"/>
    </row>
    <row r="13211" spans="1:1" x14ac:dyDescent="0.25">
      <c r="A13211" s="17"/>
    </row>
    <row r="13212" spans="1:1" x14ac:dyDescent="0.25">
      <c r="A13212" s="17"/>
    </row>
    <row r="13213" spans="1:1" x14ac:dyDescent="0.25">
      <c r="A13213" s="17"/>
    </row>
    <row r="13214" spans="1:1" x14ac:dyDescent="0.25">
      <c r="A13214" s="17"/>
    </row>
    <row r="13215" spans="1:1" x14ac:dyDescent="0.25">
      <c r="A13215" s="17"/>
    </row>
    <row r="13216" spans="1:1" x14ac:dyDescent="0.25">
      <c r="A13216" s="17"/>
    </row>
    <row r="13217" spans="1:1" x14ac:dyDescent="0.25">
      <c r="A13217" s="17"/>
    </row>
    <row r="13218" spans="1:1" x14ac:dyDescent="0.25">
      <c r="A13218" s="17"/>
    </row>
    <row r="13219" spans="1:1" x14ac:dyDescent="0.25">
      <c r="A13219" s="17"/>
    </row>
    <row r="13220" spans="1:1" x14ac:dyDescent="0.25">
      <c r="A13220" s="17"/>
    </row>
    <row r="13221" spans="1:1" x14ac:dyDescent="0.25">
      <c r="A13221" s="17"/>
    </row>
    <row r="13222" spans="1:1" x14ac:dyDescent="0.25">
      <c r="A13222" s="17"/>
    </row>
    <row r="13223" spans="1:1" x14ac:dyDescent="0.25">
      <c r="A13223" s="17"/>
    </row>
    <row r="13224" spans="1:1" x14ac:dyDescent="0.25">
      <c r="A13224" s="17"/>
    </row>
    <row r="13225" spans="1:1" x14ac:dyDescent="0.25">
      <c r="A13225" s="17"/>
    </row>
    <row r="13226" spans="1:1" x14ac:dyDescent="0.25">
      <c r="A13226" s="17"/>
    </row>
    <row r="13227" spans="1:1" x14ac:dyDescent="0.25">
      <c r="A13227" s="17"/>
    </row>
    <row r="13228" spans="1:1" x14ac:dyDescent="0.25">
      <c r="A13228" s="17"/>
    </row>
    <row r="13229" spans="1:1" x14ac:dyDescent="0.25">
      <c r="A13229" s="17"/>
    </row>
    <row r="13230" spans="1:1" x14ac:dyDescent="0.25">
      <c r="A13230" s="17"/>
    </row>
    <row r="13231" spans="1:1" x14ac:dyDescent="0.25">
      <c r="A13231" s="17"/>
    </row>
    <row r="13232" spans="1:1" x14ac:dyDescent="0.25">
      <c r="A13232" s="17"/>
    </row>
    <row r="13233" spans="1:1" x14ac:dyDescent="0.25">
      <c r="A13233" s="17"/>
    </row>
    <row r="13234" spans="1:1" x14ac:dyDescent="0.25">
      <c r="A13234" s="17"/>
    </row>
    <row r="13235" spans="1:1" x14ac:dyDescent="0.25">
      <c r="A13235" s="17"/>
    </row>
    <row r="13236" spans="1:1" x14ac:dyDescent="0.25">
      <c r="A13236" s="17"/>
    </row>
    <row r="13237" spans="1:1" x14ac:dyDescent="0.25">
      <c r="A13237" s="17"/>
    </row>
    <row r="13238" spans="1:1" x14ac:dyDescent="0.25">
      <c r="A13238" s="17"/>
    </row>
    <row r="13239" spans="1:1" x14ac:dyDescent="0.25">
      <c r="A13239" s="17"/>
    </row>
    <row r="13240" spans="1:1" x14ac:dyDescent="0.25">
      <c r="A13240" s="17"/>
    </row>
    <row r="13241" spans="1:1" x14ac:dyDescent="0.25">
      <c r="A13241" s="17"/>
    </row>
    <row r="13242" spans="1:1" x14ac:dyDescent="0.25">
      <c r="A13242" s="17"/>
    </row>
    <row r="13243" spans="1:1" x14ac:dyDescent="0.25">
      <c r="A13243" s="17"/>
    </row>
    <row r="13244" spans="1:1" x14ac:dyDescent="0.25">
      <c r="A13244" s="17"/>
    </row>
    <row r="13245" spans="1:1" x14ac:dyDescent="0.25">
      <c r="A13245" s="17"/>
    </row>
    <row r="13246" spans="1:1" x14ac:dyDescent="0.25">
      <c r="A13246" s="17"/>
    </row>
    <row r="13247" spans="1:1" x14ac:dyDescent="0.25">
      <c r="A13247" s="17"/>
    </row>
    <row r="13248" spans="1:1" x14ac:dyDescent="0.25">
      <c r="A13248" s="17"/>
    </row>
    <row r="13249" spans="1:1" x14ac:dyDescent="0.25">
      <c r="A13249" s="17"/>
    </row>
    <row r="13250" spans="1:1" x14ac:dyDescent="0.25">
      <c r="A13250" s="17"/>
    </row>
    <row r="13251" spans="1:1" x14ac:dyDescent="0.25">
      <c r="A13251" s="17"/>
    </row>
    <row r="13252" spans="1:1" x14ac:dyDescent="0.25">
      <c r="A13252" s="17"/>
    </row>
    <row r="13253" spans="1:1" x14ac:dyDescent="0.25">
      <c r="A13253" s="17"/>
    </row>
    <row r="13254" spans="1:1" x14ac:dyDescent="0.25">
      <c r="A13254" s="17"/>
    </row>
    <row r="13255" spans="1:1" x14ac:dyDescent="0.25">
      <c r="A13255" s="17"/>
    </row>
    <row r="13256" spans="1:1" x14ac:dyDescent="0.25">
      <c r="A13256" s="17"/>
    </row>
    <row r="13257" spans="1:1" x14ac:dyDescent="0.25">
      <c r="A13257" s="17"/>
    </row>
    <row r="13258" spans="1:1" x14ac:dyDescent="0.25">
      <c r="A13258" s="17"/>
    </row>
    <row r="13259" spans="1:1" x14ac:dyDescent="0.25">
      <c r="A13259" s="17"/>
    </row>
    <row r="13260" spans="1:1" x14ac:dyDescent="0.25">
      <c r="A13260" s="17"/>
    </row>
    <row r="13261" spans="1:1" x14ac:dyDescent="0.25">
      <c r="A13261" s="17"/>
    </row>
    <row r="13262" spans="1:1" x14ac:dyDescent="0.25">
      <c r="A13262" s="17"/>
    </row>
    <row r="13263" spans="1:1" x14ac:dyDescent="0.25">
      <c r="A13263" s="17"/>
    </row>
    <row r="13264" spans="1:1" x14ac:dyDescent="0.25">
      <c r="A13264" s="17"/>
    </row>
    <row r="13265" spans="1:1" x14ac:dyDescent="0.25">
      <c r="A13265" s="17"/>
    </row>
    <row r="13266" spans="1:1" x14ac:dyDescent="0.25">
      <c r="A13266" s="17"/>
    </row>
    <row r="13267" spans="1:1" x14ac:dyDescent="0.25">
      <c r="A13267" s="17"/>
    </row>
    <row r="13268" spans="1:1" x14ac:dyDescent="0.25">
      <c r="A13268" s="17"/>
    </row>
    <row r="13269" spans="1:1" x14ac:dyDescent="0.25">
      <c r="A13269" s="17"/>
    </row>
    <row r="13270" spans="1:1" x14ac:dyDescent="0.25">
      <c r="A13270" s="17"/>
    </row>
    <row r="13271" spans="1:1" x14ac:dyDescent="0.25">
      <c r="A13271" s="17"/>
    </row>
    <row r="13272" spans="1:1" x14ac:dyDescent="0.25">
      <c r="A13272" s="17"/>
    </row>
    <row r="13273" spans="1:1" x14ac:dyDescent="0.25">
      <c r="A13273" s="17"/>
    </row>
    <row r="13274" spans="1:1" x14ac:dyDescent="0.25">
      <c r="A13274" s="17"/>
    </row>
    <row r="13275" spans="1:1" x14ac:dyDescent="0.25">
      <c r="A13275" s="17"/>
    </row>
    <row r="13276" spans="1:1" x14ac:dyDescent="0.25">
      <c r="A13276" s="17"/>
    </row>
    <row r="13277" spans="1:1" x14ac:dyDescent="0.25">
      <c r="A13277" s="17"/>
    </row>
    <row r="13278" spans="1:1" x14ac:dyDescent="0.25">
      <c r="A13278" s="17"/>
    </row>
    <row r="13279" spans="1:1" x14ac:dyDescent="0.25">
      <c r="A13279" s="17"/>
    </row>
    <row r="13280" spans="1:1" x14ac:dyDescent="0.25">
      <c r="A13280" s="17"/>
    </row>
    <row r="13281" spans="1:1" x14ac:dyDescent="0.25">
      <c r="A13281" s="17"/>
    </row>
    <row r="13282" spans="1:1" x14ac:dyDescent="0.25">
      <c r="A13282" s="17"/>
    </row>
    <row r="13283" spans="1:1" x14ac:dyDescent="0.25">
      <c r="A13283" s="17"/>
    </row>
    <row r="13284" spans="1:1" x14ac:dyDescent="0.25">
      <c r="A13284" s="17"/>
    </row>
    <row r="13285" spans="1:1" x14ac:dyDescent="0.25">
      <c r="A13285" s="17"/>
    </row>
    <row r="13286" spans="1:1" x14ac:dyDescent="0.25">
      <c r="A13286" s="17"/>
    </row>
    <row r="13287" spans="1:1" x14ac:dyDescent="0.25">
      <c r="A13287" s="17"/>
    </row>
    <row r="13288" spans="1:1" x14ac:dyDescent="0.25">
      <c r="A13288" s="17"/>
    </row>
    <row r="13289" spans="1:1" x14ac:dyDescent="0.25">
      <c r="A13289" s="17"/>
    </row>
    <row r="13290" spans="1:1" x14ac:dyDescent="0.25">
      <c r="A13290" s="17"/>
    </row>
    <row r="13291" spans="1:1" x14ac:dyDescent="0.25">
      <c r="A13291" s="17"/>
    </row>
    <row r="13292" spans="1:1" x14ac:dyDescent="0.25">
      <c r="A13292" s="17"/>
    </row>
    <row r="13293" spans="1:1" x14ac:dyDescent="0.25">
      <c r="A13293" s="17"/>
    </row>
    <row r="13294" spans="1:1" x14ac:dyDescent="0.25">
      <c r="A13294" s="17"/>
    </row>
    <row r="13295" spans="1:1" x14ac:dyDescent="0.25">
      <c r="A13295" s="17"/>
    </row>
    <row r="13296" spans="1:1" x14ac:dyDescent="0.25">
      <c r="A13296" s="17"/>
    </row>
    <row r="13297" spans="1:1" x14ac:dyDescent="0.25">
      <c r="A13297" s="17"/>
    </row>
    <row r="13298" spans="1:1" x14ac:dyDescent="0.25">
      <c r="A13298" s="17"/>
    </row>
    <row r="13299" spans="1:1" x14ac:dyDescent="0.25">
      <c r="A13299" s="17"/>
    </row>
    <row r="13300" spans="1:1" x14ac:dyDescent="0.25">
      <c r="A13300" s="17"/>
    </row>
    <row r="13301" spans="1:1" x14ac:dyDescent="0.25">
      <c r="A13301" s="17"/>
    </row>
    <row r="13302" spans="1:1" x14ac:dyDescent="0.25">
      <c r="A13302" s="17"/>
    </row>
    <row r="13303" spans="1:1" x14ac:dyDescent="0.25">
      <c r="A13303" s="17"/>
    </row>
    <row r="13304" spans="1:1" x14ac:dyDescent="0.25">
      <c r="A13304" s="17"/>
    </row>
    <row r="13305" spans="1:1" x14ac:dyDescent="0.25">
      <c r="A13305" s="17"/>
    </row>
    <row r="13306" spans="1:1" x14ac:dyDescent="0.25">
      <c r="A13306" s="17"/>
    </row>
    <row r="13307" spans="1:1" x14ac:dyDescent="0.25">
      <c r="A13307" s="17"/>
    </row>
    <row r="13308" spans="1:1" x14ac:dyDescent="0.25">
      <c r="A13308" s="17"/>
    </row>
    <row r="13309" spans="1:1" x14ac:dyDescent="0.25">
      <c r="A13309" s="17"/>
    </row>
    <row r="13310" spans="1:1" x14ac:dyDescent="0.25">
      <c r="A13310" s="17"/>
    </row>
    <row r="13311" spans="1:1" x14ac:dyDescent="0.25">
      <c r="A13311" s="17"/>
    </row>
    <row r="13312" spans="1:1" x14ac:dyDescent="0.25">
      <c r="A13312" s="17"/>
    </row>
    <row r="13313" spans="1:1" x14ac:dyDescent="0.25">
      <c r="A13313" s="17"/>
    </row>
    <row r="13314" spans="1:1" x14ac:dyDescent="0.25">
      <c r="A13314" s="17"/>
    </row>
    <row r="13315" spans="1:1" x14ac:dyDescent="0.25">
      <c r="A13315" s="17"/>
    </row>
    <row r="13316" spans="1:1" x14ac:dyDescent="0.25">
      <c r="A13316" s="17"/>
    </row>
    <row r="13317" spans="1:1" x14ac:dyDescent="0.25">
      <c r="A13317" s="17"/>
    </row>
    <row r="13318" spans="1:1" x14ac:dyDescent="0.25">
      <c r="A13318" s="17"/>
    </row>
    <row r="13319" spans="1:1" x14ac:dyDescent="0.25">
      <c r="A13319" s="17"/>
    </row>
    <row r="13320" spans="1:1" x14ac:dyDescent="0.25">
      <c r="A13320" s="17"/>
    </row>
    <row r="13321" spans="1:1" x14ac:dyDescent="0.25">
      <c r="A13321" s="17"/>
    </row>
    <row r="13322" spans="1:1" x14ac:dyDescent="0.25">
      <c r="A13322" s="17"/>
    </row>
    <row r="13323" spans="1:1" x14ac:dyDescent="0.25">
      <c r="A13323" s="17"/>
    </row>
    <row r="13324" spans="1:1" x14ac:dyDescent="0.25">
      <c r="A13324" s="17"/>
    </row>
    <row r="13325" spans="1:1" x14ac:dyDescent="0.25">
      <c r="A13325" s="17"/>
    </row>
    <row r="13326" spans="1:1" x14ac:dyDescent="0.25">
      <c r="A13326" s="17"/>
    </row>
    <row r="13327" spans="1:1" x14ac:dyDescent="0.25">
      <c r="A13327" s="17"/>
    </row>
    <row r="13328" spans="1:1" x14ac:dyDescent="0.25">
      <c r="A13328" s="17"/>
    </row>
    <row r="13329" spans="1:1" x14ac:dyDescent="0.25">
      <c r="A13329" s="17"/>
    </row>
    <row r="13330" spans="1:1" x14ac:dyDescent="0.25">
      <c r="A13330" s="17"/>
    </row>
    <row r="13331" spans="1:1" x14ac:dyDescent="0.25">
      <c r="A13331" s="17"/>
    </row>
    <row r="13332" spans="1:1" x14ac:dyDescent="0.25">
      <c r="A13332" s="17"/>
    </row>
    <row r="13333" spans="1:1" x14ac:dyDescent="0.25">
      <c r="A13333" s="17"/>
    </row>
    <row r="13334" spans="1:1" x14ac:dyDescent="0.25">
      <c r="A13334" s="17"/>
    </row>
    <row r="13335" spans="1:1" x14ac:dyDescent="0.25">
      <c r="A13335" s="17"/>
    </row>
    <row r="13336" spans="1:1" x14ac:dyDescent="0.25">
      <c r="A13336" s="17"/>
    </row>
    <row r="13337" spans="1:1" x14ac:dyDescent="0.25">
      <c r="A13337" s="17"/>
    </row>
    <row r="13338" spans="1:1" x14ac:dyDescent="0.25">
      <c r="A13338" s="17"/>
    </row>
    <row r="13339" spans="1:1" x14ac:dyDescent="0.25">
      <c r="A13339" s="17"/>
    </row>
    <row r="13340" spans="1:1" x14ac:dyDescent="0.25">
      <c r="A13340" s="17"/>
    </row>
    <row r="13341" spans="1:1" x14ac:dyDescent="0.25">
      <c r="A13341" s="17"/>
    </row>
    <row r="13342" spans="1:1" x14ac:dyDescent="0.25">
      <c r="A13342" s="17"/>
    </row>
    <row r="13343" spans="1:1" x14ac:dyDescent="0.25">
      <c r="A13343" s="17"/>
    </row>
    <row r="13344" spans="1:1" x14ac:dyDescent="0.25">
      <c r="A13344" s="17"/>
    </row>
    <row r="13345" spans="1:1" x14ac:dyDescent="0.25">
      <c r="A13345" s="17"/>
    </row>
    <row r="13346" spans="1:1" x14ac:dyDescent="0.25">
      <c r="A13346" s="17"/>
    </row>
    <row r="13347" spans="1:1" x14ac:dyDescent="0.25">
      <c r="A13347" s="17"/>
    </row>
    <row r="13348" spans="1:1" x14ac:dyDescent="0.25">
      <c r="A13348" s="17"/>
    </row>
    <row r="13349" spans="1:1" x14ac:dyDescent="0.25">
      <c r="A13349" s="17"/>
    </row>
    <row r="13350" spans="1:1" x14ac:dyDescent="0.25">
      <c r="A13350" s="17"/>
    </row>
    <row r="13351" spans="1:1" x14ac:dyDescent="0.25">
      <c r="A13351" s="17"/>
    </row>
    <row r="13352" spans="1:1" x14ac:dyDescent="0.25">
      <c r="A13352" s="17"/>
    </row>
    <row r="13353" spans="1:1" x14ac:dyDescent="0.25">
      <c r="A13353" s="17"/>
    </row>
    <row r="13354" spans="1:1" x14ac:dyDescent="0.25">
      <c r="A13354" s="17"/>
    </row>
    <row r="13355" spans="1:1" x14ac:dyDescent="0.25">
      <c r="A13355" s="17"/>
    </row>
    <row r="13356" spans="1:1" x14ac:dyDescent="0.25">
      <c r="A13356" s="17"/>
    </row>
    <row r="13357" spans="1:1" x14ac:dyDescent="0.25">
      <c r="A13357" s="17"/>
    </row>
    <row r="13358" spans="1:1" x14ac:dyDescent="0.25">
      <c r="A13358" s="17"/>
    </row>
    <row r="13359" spans="1:1" x14ac:dyDescent="0.25">
      <c r="A13359" s="17"/>
    </row>
    <row r="13360" spans="1:1" x14ac:dyDescent="0.25">
      <c r="A13360" s="17"/>
    </row>
    <row r="13361" spans="1:1" x14ac:dyDescent="0.25">
      <c r="A13361" s="17"/>
    </row>
    <row r="13362" spans="1:1" x14ac:dyDescent="0.25">
      <c r="A13362" s="17"/>
    </row>
    <row r="13363" spans="1:1" x14ac:dyDescent="0.25">
      <c r="A13363" s="17"/>
    </row>
    <row r="13364" spans="1:1" x14ac:dyDescent="0.25">
      <c r="A13364" s="17"/>
    </row>
    <row r="13365" spans="1:1" x14ac:dyDescent="0.25">
      <c r="A13365" s="17"/>
    </row>
    <row r="13366" spans="1:1" x14ac:dyDescent="0.25">
      <c r="A13366" s="17"/>
    </row>
    <row r="13367" spans="1:1" x14ac:dyDescent="0.25">
      <c r="A13367" s="17"/>
    </row>
    <row r="13368" spans="1:1" x14ac:dyDescent="0.25">
      <c r="A13368" s="17"/>
    </row>
    <row r="13369" spans="1:1" x14ac:dyDescent="0.25">
      <c r="A13369" s="17"/>
    </row>
    <row r="13370" spans="1:1" x14ac:dyDescent="0.25">
      <c r="A13370" s="17"/>
    </row>
    <row r="13371" spans="1:1" x14ac:dyDescent="0.25">
      <c r="A13371" s="17"/>
    </row>
    <row r="13372" spans="1:1" x14ac:dyDescent="0.25">
      <c r="A13372" s="17"/>
    </row>
    <row r="13373" spans="1:1" x14ac:dyDescent="0.25">
      <c r="A13373" s="17"/>
    </row>
    <row r="13374" spans="1:1" x14ac:dyDescent="0.25">
      <c r="A13374" s="17"/>
    </row>
    <row r="13375" spans="1:1" x14ac:dyDescent="0.25">
      <c r="A13375" s="17"/>
    </row>
    <row r="13376" spans="1:1" x14ac:dyDescent="0.25">
      <c r="A13376" s="17"/>
    </row>
    <row r="13377" spans="1:1" x14ac:dyDescent="0.25">
      <c r="A13377" s="17"/>
    </row>
    <row r="13378" spans="1:1" x14ac:dyDescent="0.25">
      <c r="A13378" s="17"/>
    </row>
    <row r="13379" spans="1:1" x14ac:dyDescent="0.25">
      <c r="A13379" s="17"/>
    </row>
    <row r="13380" spans="1:1" x14ac:dyDescent="0.25">
      <c r="A13380" s="17"/>
    </row>
    <row r="13381" spans="1:1" x14ac:dyDescent="0.25">
      <c r="A13381" s="17"/>
    </row>
    <row r="13382" spans="1:1" x14ac:dyDescent="0.25">
      <c r="A13382" s="17"/>
    </row>
    <row r="13383" spans="1:1" x14ac:dyDescent="0.25">
      <c r="A13383" s="17"/>
    </row>
    <row r="13384" spans="1:1" x14ac:dyDescent="0.25">
      <c r="A13384" s="17"/>
    </row>
    <row r="13385" spans="1:1" x14ac:dyDescent="0.25">
      <c r="A13385" s="17"/>
    </row>
    <row r="13386" spans="1:1" x14ac:dyDescent="0.25">
      <c r="A13386" s="17"/>
    </row>
    <row r="13387" spans="1:1" x14ac:dyDescent="0.25">
      <c r="A13387" s="17"/>
    </row>
    <row r="13388" spans="1:1" x14ac:dyDescent="0.25">
      <c r="A13388" s="17"/>
    </row>
    <row r="13389" spans="1:1" x14ac:dyDescent="0.25">
      <c r="A13389" s="17"/>
    </row>
    <row r="13390" spans="1:1" x14ac:dyDescent="0.25">
      <c r="A13390" s="17"/>
    </row>
    <row r="13391" spans="1:1" x14ac:dyDescent="0.25">
      <c r="A13391" s="17"/>
    </row>
    <row r="13392" spans="1:1" x14ac:dyDescent="0.25">
      <c r="A13392" s="17"/>
    </row>
    <row r="13393" spans="1:1" x14ac:dyDescent="0.25">
      <c r="A13393" s="17"/>
    </row>
    <row r="13394" spans="1:1" x14ac:dyDescent="0.25">
      <c r="A13394" s="17"/>
    </row>
    <row r="13395" spans="1:1" x14ac:dyDescent="0.25">
      <c r="A13395" s="17"/>
    </row>
    <row r="13396" spans="1:1" x14ac:dyDescent="0.25">
      <c r="A13396" s="17"/>
    </row>
    <row r="13397" spans="1:1" x14ac:dyDescent="0.25">
      <c r="A13397" s="17"/>
    </row>
    <row r="13398" spans="1:1" x14ac:dyDescent="0.25">
      <c r="A13398" s="17"/>
    </row>
    <row r="13399" spans="1:1" x14ac:dyDescent="0.25">
      <c r="A13399" s="17"/>
    </row>
    <row r="13400" spans="1:1" x14ac:dyDescent="0.25">
      <c r="A13400" s="17"/>
    </row>
    <row r="13401" spans="1:1" x14ac:dyDescent="0.25">
      <c r="A13401" s="17"/>
    </row>
    <row r="13402" spans="1:1" x14ac:dyDescent="0.25">
      <c r="A13402" s="17"/>
    </row>
    <row r="13403" spans="1:1" x14ac:dyDescent="0.25">
      <c r="A13403" s="17"/>
    </row>
    <row r="13404" spans="1:1" x14ac:dyDescent="0.25">
      <c r="A13404" s="17"/>
    </row>
    <row r="13405" spans="1:1" x14ac:dyDescent="0.25">
      <c r="A13405" s="17"/>
    </row>
    <row r="13406" spans="1:1" x14ac:dyDescent="0.25">
      <c r="A13406" s="17"/>
    </row>
    <row r="13407" spans="1:1" x14ac:dyDescent="0.25">
      <c r="A13407" s="17"/>
    </row>
    <row r="13408" spans="1:1" x14ac:dyDescent="0.25">
      <c r="A13408" s="17"/>
    </row>
    <row r="13409" spans="1:1" x14ac:dyDescent="0.25">
      <c r="A13409" s="17"/>
    </row>
    <row r="13410" spans="1:1" x14ac:dyDescent="0.25">
      <c r="A13410" s="17"/>
    </row>
    <row r="13411" spans="1:1" x14ac:dyDescent="0.25">
      <c r="A13411" s="17"/>
    </row>
    <row r="13412" spans="1:1" x14ac:dyDescent="0.25">
      <c r="A13412" s="17"/>
    </row>
    <row r="13413" spans="1:1" x14ac:dyDescent="0.25">
      <c r="A13413" s="17"/>
    </row>
    <row r="13414" spans="1:1" x14ac:dyDescent="0.25">
      <c r="A13414" s="17"/>
    </row>
    <row r="13415" spans="1:1" x14ac:dyDescent="0.25">
      <c r="A13415" s="17"/>
    </row>
    <row r="13416" spans="1:1" x14ac:dyDescent="0.25">
      <c r="A13416" s="17"/>
    </row>
    <row r="13417" spans="1:1" x14ac:dyDescent="0.25">
      <c r="A13417" s="17"/>
    </row>
    <row r="13418" spans="1:1" x14ac:dyDescent="0.25">
      <c r="A13418" s="17"/>
    </row>
    <row r="13419" spans="1:1" x14ac:dyDescent="0.25">
      <c r="A13419" s="17"/>
    </row>
    <row r="13420" spans="1:1" x14ac:dyDescent="0.25">
      <c r="A13420" s="17"/>
    </row>
    <row r="13421" spans="1:1" x14ac:dyDescent="0.25">
      <c r="A13421" s="17"/>
    </row>
    <row r="13422" spans="1:1" x14ac:dyDescent="0.25">
      <c r="A13422" s="17"/>
    </row>
    <row r="13423" spans="1:1" x14ac:dyDescent="0.25">
      <c r="A13423" s="17"/>
    </row>
    <row r="13424" spans="1:1" x14ac:dyDescent="0.25">
      <c r="A13424" s="17"/>
    </row>
    <row r="13425" spans="1:1" x14ac:dyDescent="0.25">
      <c r="A13425" s="17"/>
    </row>
    <row r="13426" spans="1:1" x14ac:dyDescent="0.25">
      <c r="A13426" s="17"/>
    </row>
    <row r="13427" spans="1:1" x14ac:dyDescent="0.25">
      <c r="A13427" s="17"/>
    </row>
    <row r="13428" spans="1:1" x14ac:dyDescent="0.25">
      <c r="A13428" s="17"/>
    </row>
    <row r="13429" spans="1:1" x14ac:dyDescent="0.25">
      <c r="A13429" s="17"/>
    </row>
    <row r="13430" spans="1:1" x14ac:dyDescent="0.25">
      <c r="A13430" s="17"/>
    </row>
    <row r="13431" spans="1:1" x14ac:dyDescent="0.25">
      <c r="A13431" s="17"/>
    </row>
    <row r="13432" spans="1:1" x14ac:dyDescent="0.25">
      <c r="A13432" s="17"/>
    </row>
    <row r="13433" spans="1:1" x14ac:dyDescent="0.25">
      <c r="A13433" s="17"/>
    </row>
    <row r="13434" spans="1:1" x14ac:dyDescent="0.25">
      <c r="A13434" s="17"/>
    </row>
    <row r="13435" spans="1:1" x14ac:dyDescent="0.25">
      <c r="A13435" s="17"/>
    </row>
    <row r="13436" spans="1:1" x14ac:dyDescent="0.25">
      <c r="A13436" s="17"/>
    </row>
    <row r="13437" spans="1:1" x14ac:dyDescent="0.25">
      <c r="A13437" s="17"/>
    </row>
    <row r="13438" spans="1:1" x14ac:dyDescent="0.25">
      <c r="A13438" s="17"/>
    </row>
    <row r="13439" spans="1:1" x14ac:dyDescent="0.25">
      <c r="A13439" s="17"/>
    </row>
    <row r="13440" spans="1:1" x14ac:dyDescent="0.25">
      <c r="A13440" s="17"/>
    </row>
    <row r="13441" spans="1:1" x14ac:dyDescent="0.25">
      <c r="A13441" s="17"/>
    </row>
    <row r="13442" spans="1:1" x14ac:dyDescent="0.25">
      <c r="A13442" s="17"/>
    </row>
    <row r="13443" spans="1:1" x14ac:dyDescent="0.25">
      <c r="A13443" s="17"/>
    </row>
    <row r="13444" spans="1:1" x14ac:dyDescent="0.25">
      <c r="A13444" s="17"/>
    </row>
    <row r="13445" spans="1:1" x14ac:dyDescent="0.25">
      <c r="A13445" s="17"/>
    </row>
    <row r="13446" spans="1:1" x14ac:dyDescent="0.25">
      <c r="A13446" s="17"/>
    </row>
    <row r="13447" spans="1:1" x14ac:dyDescent="0.25">
      <c r="A13447" s="17"/>
    </row>
    <row r="13448" spans="1:1" x14ac:dyDescent="0.25">
      <c r="A13448" s="17"/>
    </row>
    <row r="13449" spans="1:1" x14ac:dyDescent="0.25">
      <c r="A13449" s="17"/>
    </row>
    <row r="13450" spans="1:1" x14ac:dyDescent="0.25">
      <c r="A13450" s="17"/>
    </row>
    <row r="13451" spans="1:1" x14ac:dyDescent="0.25">
      <c r="A13451" s="17"/>
    </row>
    <row r="13452" spans="1:1" x14ac:dyDescent="0.25">
      <c r="A13452" s="17"/>
    </row>
    <row r="13453" spans="1:1" x14ac:dyDescent="0.25">
      <c r="A13453" s="17"/>
    </row>
    <row r="13454" spans="1:1" x14ac:dyDescent="0.25">
      <c r="A13454" s="17"/>
    </row>
    <row r="13455" spans="1:1" x14ac:dyDescent="0.25">
      <c r="A13455" s="17"/>
    </row>
    <row r="13456" spans="1:1" x14ac:dyDescent="0.25">
      <c r="A13456" s="17"/>
    </row>
    <row r="13457" spans="1:1" x14ac:dyDescent="0.25">
      <c r="A13457" s="17"/>
    </row>
    <row r="13458" spans="1:1" x14ac:dyDescent="0.25">
      <c r="A13458" s="17"/>
    </row>
    <row r="13459" spans="1:1" x14ac:dyDescent="0.25">
      <c r="A13459" s="17"/>
    </row>
    <row r="13460" spans="1:1" x14ac:dyDescent="0.25">
      <c r="A13460" s="17"/>
    </row>
    <row r="13461" spans="1:1" x14ac:dyDescent="0.25">
      <c r="A13461" s="17"/>
    </row>
    <row r="13462" spans="1:1" x14ac:dyDescent="0.25">
      <c r="A13462" s="17"/>
    </row>
    <row r="13463" spans="1:1" x14ac:dyDescent="0.25">
      <c r="A13463" s="17"/>
    </row>
    <row r="13464" spans="1:1" x14ac:dyDescent="0.25">
      <c r="A13464" s="17"/>
    </row>
    <row r="13465" spans="1:1" x14ac:dyDescent="0.25">
      <c r="A13465" s="17"/>
    </row>
    <row r="13466" spans="1:1" x14ac:dyDescent="0.25">
      <c r="A13466" s="17"/>
    </row>
    <row r="13467" spans="1:1" x14ac:dyDescent="0.25">
      <c r="A13467" s="17"/>
    </row>
    <row r="13468" spans="1:1" x14ac:dyDescent="0.25">
      <c r="A13468" s="17"/>
    </row>
    <row r="13469" spans="1:1" x14ac:dyDescent="0.25">
      <c r="A13469" s="17"/>
    </row>
    <row r="13470" spans="1:1" x14ac:dyDescent="0.25">
      <c r="A13470" s="17"/>
    </row>
    <row r="13471" spans="1:1" x14ac:dyDescent="0.25">
      <c r="A13471" s="17"/>
    </row>
    <row r="13472" spans="1:1" x14ac:dyDescent="0.25">
      <c r="A13472" s="17"/>
    </row>
    <row r="13473" spans="1:1" x14ac:dyDescent="0.25">
      <c r="A13473" s="17"/>
    </row>
    <row r="13474" spans="1:1" x14ac:dyDescent="0.25">
      <c r="A13474" s="17"/>
    </row>
    <row r="13475" spans="1:1" x14ac:dyDescent="0.25">
      <c r="A13475" s="17"/>
    </row>
    <row r="13476" spans="1:1" x14ac:dyDescent="0.25">
      <c r="A13476" s="17"/>
    </row>
    <row r="13477" spans="1:1" x14ac:dyDescent="0.25">
      <c r="A13477" s="17"/>
    </row>
    <row r="13478" spans="1:1" x14ac:dyDescent="0.25">
      <c r="A13478" s="17"/>
    </row>
    <row r="13479" spans="1:1" x14ac:dyDescent="0.25">
      <c r="A13479" s="17"/>
    </row>
    <row r="13480" spans="1:1" x14ac:dyDescent="0.25">
      <c r="A13480" s="17"/>
    </row>
    <row r="13481" spans="1:1" x14ac:dyDescent="0.25">
      <c r="A13481" s="17"/>
    </row>
    <row r="13482" spans="1:1" x14ac:dyDescent="0.25">
      <c r="A13482" s="17"/>
    </row>
    <row r="13483" spans="1:1" x14ac:dyDescent="0.25">
      <c r="A13483" s="17"/>
    </row>
    <row r="13484" spans="1:1" x14ac:dyDescent="0.25">
      <c r="A13484" s="17"/>
    </row>
    <row r="13485" spans="1:1" x14ac:dyDescent="0.25">
      <c r="A13485" s="17"/>
    </row>
    <row r="13486" spans="1:1" x14ac:dyDescent="0.25">
      <c r="A13486" s="17"/>
    </row>
    <row r="13487" spans="1:1" x14ac:dyDescent="0.25">
      <c r="A13487" s="17"/>
    </row>
    <row r="13488" spans="1:1" x14ac:dyDescent="0.25">
      <c r="A13488" s="17"/>
    </row>
    <row r="13489" spans="1:1" x14ac:dyDescent="0.25">
      <c r="A13489" s="17"/>
    </row>
    <row r="13490" spans="1:1" x14ac:dyDescent="0.25">
      <c r="A13490" s="17"/>
    </row>
    <row r="13491" spans="1:1" x14ac:dyDescent="0.25">
      <c r="A13491" s="17"/>
    </row>
    <row r="13492" spans="1:1" x14ac:dyDescent="0.25">
      <c r="A13492" s="17"/>
    </row>
    <row r="13493" spans="1:1" x14ac:dyDescent="0.25">
      <c r="A13493" s="17"/>
    </row>
    <row r="13494" spans="1:1" x14ac:dyDescent="0.25">
      <c r="A13494" s="17"/>
    </row>
    <row r="13495" spans="1:1" x14ac:dyDescent="0.25">
      <c r="A13495" s="17"/>
    </row>
    <row r="13496" spans="1:1" x14ac:dyDescent="0.25">
      <c r="A13496" s="17"/>
    </row>
    <row r="13497" spans="1:1" x14ac:dyDescent="0.25">
      <c r="A13497" s="17"/>
    </row>
    <row r="13498" spans="1:1" x14ac:dyDescent="0.25">
      <c r="A13498" s="17"/>
    </row>
    <row r="13499" spans="1:1" x14ac:dyDescent="0.25">
      <c r="A13499" s="17"/>
    </row>
    <row r="13500" spans="1:1" x14ac:dyDescent="0.25">
      <c r="A13500" s="17"/>
    </row>
    <row r="13501" spans="1:1" x14ac:dyDescent="0.25">
      <c r="A13501" s="17"/>
    </row>
    <row r="13502" spans="1:1" x14ac:dyDescent="0.25">
      <c r="A13502" s="17"/>
    </row>
    <row r="13503" spans="1:1" x14ac:dyDescent="0.25">
      <c r="A13503" s="17"/>
    </row>
    <row r="13504" spans="1:1" x14ac:dyDescent="0.25">
      <c r="A13504" s="17"/>
    </row>
    <row r="13505" spans="1:1" x14ac:dyDescent="0.25">
      <c r="A13505" s="17"/>
    </row>
    <row r="13506" spans="1:1" x14ac:dyDescent="0.25">
      <c r="A13506" s="17"/>
    </row>
    <row r="13507" spans="1:1" x14ac:dyDescent="0.25">
      <c r="A13507" s="17"/>
    </row>
    <row r="13508" spans="1:1" x14ac:dyDescent="0.25">
      <c r="A13508" s="17"/>
    </row>
    <row r="13509" spans="1:1" x14ac:dyDescent="0.25">
      <c r="A13509" s="17"/>
    </row>
    <row r="13510" spans="1:1" x14ac:dyDescent="0.25">
      <c r="A13510" s="17"/>
    </row>
    <row r="13511" spans="1:1" x14ac:dyDescent="0.25">
      <c r="A13511" s="17"/>
    </row>
    <row r="13512" spans="1:1" x14ac:dyDescent="0.25">
      <c r="A13512" s="17"/>
    </row>
    <row r="13513" spans="1:1" x14ac:dyDescent="0.25">
      <c r="A13513" s="17"/>
    </row>
    <row r="13514" spans="1:1" x14ac:dyDescent="0.25">
      <c r="A13514" s="17"/>
    </row>
    <row r="13515" spans="1:1" x14ac:dyDescent="0.25">
      <c r="A13515" s="17"/>
    </row>
    <row r="13516" spans="1:1" x14ac:dyDescent="0.25">
      <c r="A13516" s="17"/>
    </row>
    <row r="13517" spans="1:1" x14ac:dyDescent="0.25">
      <c r="A13517" s="17"/>
    </row>
    <row r="13518" spans="1:1" x14ac:dyDescent="0.25">
      <c r="A13518" s="17"/>
    </row>
    <row r="13519" spans="1:1" x14ac:dyDescent="0.25">
      <c r="A13519" s="17"/>
    </row>
    <row r="13520" spans="1:1" x14ac:dyDescent="0.25">
      <c r="A13520" s="17"/>
    </row>
    <row r="13521" spans="1:1" x14ac:dyDescent="0.25">
      <c r="A13521" s="17"/>
    </row>
    <row r="13522" spans="1:1" x14ac:dyDescent="0.25">
      <c r="A13522" s="17"/>
    </row>
    <row r="13523" spans="1:1" x14ac:dyDescent="0.25">
      <c r="A13523" s="17"/>
    </row>
    <row r="13524" spans="1:1" x14ac:dyDescent="0.25">
      <c r="A13524" s="17"/>
    </row>
    <row r="13525" spans="1:1" x14ac:dyDescent="0.25">
      <c r="A13525" s="17"/>
    </row>
    <row r="13526" spans="1:1" x14ac:dyDescent="0.25">
      <c r="A13526" s="17"/>
    </row>
    <row r="13527" spans="1:1" x14ac:dyDescent="0.25">
      <c r="A13527" s="17"/>
    </row>
    <row r="13528" spans="1:1" x14ac:dyDescent="0.25">
      <c r="A13528" s="17"/>
    </row>
    <row r="13529" spans="1:1" x14ac:dyDescent="0.25">
      <c r="A13529" s="17"/>
    </row>
    <row r="13530" spans="1:1" x14ac:dyDescent="0.25">
      <c r="A13530" s="17"/>
    </row>
    <row r="13531" spans="1:1" x14ac:dyDescent="0.25">
      <c r="A13531" s="17"/>
    </row>
    <row r="13532" spans="1:1" x14ac:dyDescent="0.25">
      <c r="A13532" s="17"/>
    </row>
    <row r="13533" spans="1:1" x14ac:dyDescent="0.25">
      <c r="A13533" s="17"/>
    </row>
    <row r="13534" spans="1:1" x14ac:dyDescent="0.25">
      <c r="A13534" s="17"/>
    </row>
    <row r="13535" spans="1:1" x14ac:dyDescent="0.25">
      <c r="A13535" s="17"/>
    </row>
    <row r="13536" spans="1:1" x14ac:dyDescent="0.25">
      <c r="A13536" s="17"/>
    </row>
    <row r="13537" spans="1:1" x14ac:dyDescent="0.25">
      <c r="A13537" s="17"/>
    </row>
    <row r="13538" spans="1:1" x14ac:dyDescent="0.25">
      <c r="A13538" s="17"/>
    </row>
    <row r="13539" spans="1:1" x14ac:dyDescent="0.25">
      <c r="A13539" s="17"/>
    </row>
    <row r="13540" spans="1:1" x14ac:dyDescent="0.25">
      <c r="A13540" s="17"/>
    </row>
    <row r="13541" spans="1:1" x14ac:dyDescent="0.25">
      <c r="A13541" s="17"/>
    </row>
    <row r="13542" spans="1:1" x14ac:dyDescent="0.25">
      <c r="A13542" s="17"/>
    </row>
    <row r="13543" spans="1:1" x14ac:dyDescent="0.25">
      <c r="A13543" s="17"/>
    </row>
    <row r="13544" spans="1:1" x14ac:dyDescent="0.25">
      <c r="A13544" s="17"/>
    </row>
    <row r="13545" spans="1:1" x14ac:dyDescent="0.25">
      <c r="A13545" s="17"/>
    </row>
    <row r="13546" spans="1:1" x14ac:dyDescent="0.25">
      <c r="A13546" s="17"/>
    </row>
    <row r="13547" spans="1:1" x14ac:dyDescent="0.25">
      <c r="A13547" s="17"/>
    </row>
    <row r="13548" spans="1:1" x14ac:dyDescent="0.25">
      <c r="A13548" s="17"/>
    </row>
    <row r="13549" spans="1:1" x14ac:dyDescent="0.25">
      <c r="A13549" s="17"/>
    </row>
    <row r="13550" spans="1:1" x14ac:dyDescent="0.25">
      <c r="A13550" s="17"/>
    </row>
    <row r="13551" spans="1:1" x14ac:dyDescent="0.25">
      <c r="A13551" s="17"/>
    </row>
    <row r="13552" spans="1:1" x14ac:dyDescent="0.25">
      <c r="A13552" s="17"/>
    </row>
    <row r="13553" spans="1:1" x14ac:dyDescent="0.25">
      <c r="A13553" s="17"/>
    </row>
    <row r="13554" spans="1:1" x14ac:dyDescent="0.25">
      <c r="A13554" s="17"/>
    </row>
    <row r="13555" spans="1:1" x14ac:dyDescent="0.25">
      <c r="A13555" s="17"/>
    </row>
    <row r="13556" spans="1:1" x14ac:dyDescent="0.25">
      <c r="A13556" s="17"/>
    </row>
    <row r="13557" spans="1:1" x14ac:dyDescent="0.25">
      <c r="A13557" s="17"/>
    </row>
    <row r="13558" spans="1:1" x14ac:dyDescent="0.25">
      <c r="A13558" s="17"/>
    </row>
    <row r="13559" spans="1:1" x14ac:dyDescent="0.25">
      <c r="A13559" s="17"/>
    </row>
    <row r="13560" spans="1:1" x14ac:dyDescent="0.25">
      <c r="A13560" s="17"/>
    </row>
    <row r="13561" spans="1:1" x14ac:dyDescent="0.25">
      <c r="A13561" s="17"/>
    </row>
    <row r="13562" spans="1:1" x14ac:dyDescent="0.25">
      <c r="A13562" s="17"/>
    </row>
    <row r="13563" spans="1:1" x14ac:dyDescent="0.25">
      <c r="A13563" s="17"/>
    </row>
    <row r="13564" spans="1:1" x14ac:dyDescent="0.25">
      <c r="A13564" s="17"/>
    </row>
    <row r="13565" spans="1:1" x14ac:dyDescent="0.25">
      <c r="A13565" s="17"/>
    </row>
    <row r="13566" spans="1:1" x14ac:dyDescent="0.25">
      <c r="A13566" s="17"/>
    </row>
    <row r="13567" spans="1:1" x14ac:dyDescent="0.25">
      <c r="A13567" s="17"/>
    </row>
    <row r="13568" spans="1:1" x14ac:dyDescent="0.25">
      <c r="A13568" s="17"/>
    </row>
    <row r="13569" spans="1:1" x14ac:dyDescent="0.25">
      <c r="A13569" s="17"/>
    </row>
    <row r="13570" spans="1:1" x14ac:dyDescent="0.25">
      <c r="A13570" s="17"/>
    </row>
    <row r="13571" spans="1:1" x14ac:dyDescent="0.25">
      <c r="A13571" s="17"/>
    </row>
    <row r="13572" spans="1:1" x14ac:dyDescent="0.25">
      <c r="A13572" s="17"/>
    </row>
    <row r="13573" spans="1:1" x14ac:dyDescent="0.25">
      <c r="A13573" s="17"/>
    </row>
    <row r="13574" spans="1:1" x14ac:dyDescent="0.25">
      <c r="A13574" s="17"/>
    </row>
    <row r="13575" spans="1:1" x14ac:dyDescent="0.25">
      <c r="A13575" s="17"/>
    </row>
    <row r="13576" spans="1:1" x14ac:dyDescent="0.25">
      <c r="A13576" s="17"/>
    </row>
    <row r="13577" spans="1:1" x14ac:dyDescent="0.25">
      <c r="A13577" s="17"/>
    </row>
    <row r="13578" spans="1:1" x14ac:dyDescent="0.25">
      <c r="A13578" s="17"/>
    </row>
    <row r="13579" spans="1:1" x14ac:dyDescent="0.25">
      <c r="A13579" s="17"/>
    </row>
    <row r="13580" spans="1:1" x14ac:dyDescent="0.25">
      <c r="A13580" s="17"/>
    </row>
    <row r="13581" spans="1:1" x14ac:dyDescent="0.25">
      <c r="A13581" s="17"/>
    </row>
    <row r="13582" spans="1:1" x14ac:dyDescent="0.25">
      <c r="A13582" s="17"/>
    </row>
    <row r="13583" spans="1:1" x14ac:dyDescent="0.25">
      <c r="A13583" s="17"/>
    </row>
    <row r="13584" spans="1:1" x14ac:dyDescent="0.25">
      <c r="A13584" s="17"/>
    </row>
    <row r="13585" spans="1:1" x14ac:dyDescent="0.25">
      <c r="A13585" s="17"/>
    </row>
    <row r="13586" spans="1:1" x14ac:dyDescent="0.25">
      <c r="A13586" s="17"/>
    </row>
    <row r="13587" spans="1:1" x14ac:dyDescent="0.25">
      <c r="A13587" s="17"/>
    </row>
    <row r="13588" spans="1:1" x14ac:dyDescent="0.25">
      <c r="A13588" s="17"/>
    </row>
    <row r="13589" spans="1:1" x14ac:dyDescent="0.25">
      <c r="A13589" s="17"/>
    </row>
    <row r="13590" spans="1:1" x14ac:dyDescent="0.25">
      <c r="A13590" s="17"/>
    </row>
    <row r="13591" spans="1:1" x14ac:dyDescent="0.25">
      <c r="A13591" s="17"/>
    </row>
    <row r="13592" spans="1:1" x14ac:dyDescent="0.25">
      <c r="A13592" s="17"/>
    </row>
    <row r="13593" spans="1:1" x14ac:dyDescent="0.25">
      <c r="A13593" s="17"/>
    </row>
    <row r="13594" spans="1:1" x14ac:dyDescent="0.25">
      <c r="A13594" s="17"/>
    </row>
    <row r="13595" spans="1:1" x14ac:dyDescent="0.25">
      <c r="A13595" s="17"/>
    </row>
    <row r="13596" spans="1:1" x14ac:dyDescent="0.25">
      <c r="A13596" s="17"/>
    </row>
    <row r="13597" spans="1:1" x14ac:dyDescent="0.25">
      <c r="A13597" s="17"/>
    </row>
    <row r="13598" spans="1:1" x14ac:dyDescent="0.25">
      <c r="A13598" s="17"/>
    </row>
    <row r="13599" spans="1:1" x14ac:dyDescent="0.25">
      <c r="A13599" s="17"/>
    </row>
    <row r="13600" spans="1:1" x14ac:dyDescent="0.25">
      <c r="A13600" s="17"/>
    </row>
    <row r="13601" spans="1:1" x14ac:dyDescent="0.25">
      <c r="A13601" s="17"/>
    </row>
    <row r="13602" spans="1:1" x14ac:dyDescent="0.25">
      <c r="A13602" s="17"/>
    </row>
    <row r="13603" spans="1:1" x14ac:dyDescent="0.25">
      <c r="A13603" s="17"/>
    </row>
    <row r="13604" spans="1:1" x14ac:dyDescent="0.25">
      <c r="A13604" s="17"/>
    </row>
    <row r="13605" spans="1:1" x14ac:dyDescent="0.25">
      <c r="A13605" s="17"/>
    </row>
    <row r="13606" spans="1:1" x14ac:dyDescent="0.25">
      <c r="A13606" s="17"/>
    </row>
    <row r="13607" spans="1:1" x14ac:dyDescent="0.25">
      <c r="A13607" s="17"/>
    </row>
    <row r="13608" spans="1:1" x14ac:dyDescent="0.25">
      <c r="A13608" s="17"/>
    </row>
    <row r="13609" spans="1:1" x14ac:dyDescent="0.25">
      <c r="A13609" s="17"/>
    </row>
    <row r="13610" spans="1:1" x14ac:dyDescent="0.25">
      <c r="A13610" s="17"/>
    </row>
    <row r="13611" spans="1:1" x14ac:dyDescent="0.25">
      <c r="A13611" s="17"/>
    </row>
    <row r="13612" spans="1:1" x14ac:dyDescent="0.25">
      <c r="A13612" s="17"/>
    </row>
    <row r="13613" spans="1:1" x14ac:dyDescent="0.25">
      <c r="A13613" s="17"/>
    </row>
    <row r="13614" spans="1:1" x14ac:dyDescent="0.25">
      <c r="A13614" s="17"/>
    </row>
    <row r="13615" spans="1:1" x14ac:dyDescent="0.25">
      <c r="A13615" s="17"/>
    </row>
    <row r="13616" spans="1:1" x14ac:dyDescent="0.25">
      <c r="A13616" s="17"/>
    </row>
    <row r="13617" spans="1:1" x14ac:dyDescent="0.25">
      <c r="A13617" s="17"/>
    </row>
    <row r="13618" spans="1:1" x14ac:dyDescent="0.25">
      <c r="A13618" s="17"/>
    </row>
    <row r="13619" spans="1:1" x14ac:dyDescent="0.25">
      <c r="A13619" s="17"/>
    </row>
    <row r="13620" spans="1:1" x14ac:dyDescent="0.25">
      <c r="A13620" s="17"/>
    </row>
    <row r="13621" spans="1:1" x14ac:dyDescent="0.25">
      <c r="A13621" s="17"/>
    </row>
    <row r="13622" spans="1:1" x14ac:dyDescent="0.25">
      <c r="A13622" s="17"/>
    </row>
    <row r="13623" spans="1:1" x14ac:dyDescent="0.25">
      <c r="A13623" s="17"/>
    </row>
    <row r="13624" spans="1:1" x14ac:dyDescent="0.25">
      <c r="A13624" s="17"/>
    </row>
    <row r="13625" spans="1:1" x14ac:dyDescent="0.25">
      <c r="A13625" s="17"/>
    </row>
    <row r="13626" spans="1:1" x14ac:dyDescent="0.25">
      <c r="A13626" s="17"/>
    </row>
    <row r="13627" spans="1:1" x14ac:dyDescent="0.25">
      <c r="A13627" s="17"/>
    </row>
    <row r="13628" spans="1:1" x14ac:dyDescent="0.25">
      <c r="A13628" s="17"/>
    </row>
    <row r="13629" spans="1:1" x14ac:dyDescent="0.25">
      <c r="A13629" s="17"/>
    </row>
    <row r="13630" spans="1:1" x14ac:dyDescent="0.25">
      <c r="A13630" s="17"/>
    </row>
    <row r="13631" spans="1:1" x14ac:dyDescent="0.25">
      <c r="A13631" s="17"/>
    </row>
    <row r="13632" spans="1:1" x14ac:dyDescent="0.25">
      <c r="A13632" s="17"/>
    </row>
    <row r="13633" spans="1:1" x14ac:dyDescent="0.25">
      <c r="A13633" s="17"/>
    </row>
    <row r="13634" spans="1:1" x14ac:dyDescent="0.25">
      <c r="A13634" s="17"/>
    </row>
    <row r="13635" spans="1:1" x14ac:dyDescent="0.25">
      <c r="A13635" s="17"/>
    </row>
    <row r="13636" spans="1:1" x14ac:dyDescent="0.25">
      <c r="A13636" s="17"/>
    </row>
    <row r="13637" spans="1:1" x14ac:dyDescent="0.25">
      <c r="A13637" s="17"/>
    </row>
    <row r="13638" spans="1:1" x14ac:dyDescent="0.25">
      <c r="A13638" s="17"/>
    </row>
    <row r="13639" spans="1:1" x14ac:dyDescent="0.25">
      <c r="A13639" s="17"/>
    </row>
    <row r="13640" spans="1:1" x14ac:dyDescent="0.25">
      <c r="A13640" s="17"/>
    </row>
    <row r="13641" spans="1:1" x14ac:dyDescent="0.25">
      <c r="A13641" s="17"/>
    </row>
    <row r="13642" spans="1:1" x14ac:dyDescent="0.25">
      <c r="A13642" s="17"/>
    </row>
    <row r="13643" spans="1:1" x14ac:dyDescent="0.25">
      <c r="A13643" s="17"/>
    </row>
    <row r="13644" spans="1:1" x14ac:dyDescent="0.25">
      <c r="A13644" s="17"/>
    </row>
    <row r="13645" spans="1:1" x14ac:dyDescent="0.25">
      <c r="A13645" s="17"/>
    </row>
    <row r="13646" spans="1:1" x14ac:dyDescent="0.25">
      <c r="A13646" s="17"/>
    </row>
    <row r="13647" spans="1:1" x14ac:dyDescent="0.25">
      <c r="A13647" s="17"/>
    </row>
    <row r="13648" spans="1:1" x14ac:dyDescent="0.25">
      <c r="A13648" s="17"/>
    </row>
    <row r="13649" spans="1:1" x14ac:dyDescent="0.25">
      <c r="A13649" s="17"/>
    </row>
    <row r="13650" spans="1:1" x14ac:dyDescent="0.25">
      <c r="A13650" s="17"/>
    </row>
    <row r="13651" spans="1:1" x14ac:dyDescent="0.25">
      <c r="A13651" s="17"/>
    </row>
    <row r="13652" spans="1:1" x14ac:dyDescent="0.25">
      <c r="A13652" s="17"/>
    </row>
    <row r="13653" spans="1:1" x14ac:dyDescent="0.25">
      <c r="A13653" s="17"/>
    </row>
    <row r="13654" spans="1:1" x14ac:dyDescent="0.25">
      <c r="A13654" s="17"/>
    </row>
    <row r="13655" spans="1:1" x14ac:dyDescent="0.25">
      <c r="A13655" s="17"/>
    </row>
    <row r="13656" spans="1:1" x14ac:dyDescent="0.25">
      <c r="A13656" s="17"/>
    </row>
    <row r="13657" spans="1:1" x14ac:dyDescent="0.25">
      <c r="A13657" s="17"/>
    </row>
    <row r="13658" spans="1:1" x14ac:dyDescent="0.25">
      <c r="A13658" s="17"/>
    </row>
    <row r="13659" spans="1:1" x14ac:dyDescent="0.25">
      <c r="A13659" s="17"/>
    </row>
    <row r="13660" spans="1:1" x14ac:dyDescent="0.25">
      <c r="A13660" s="17"/>
    </row>
    <row r="13661" spans="1:1" x14ac:dyDescent="0.25">
      <c r="A13661" s="17"/>
    </row>
    <row r="13662" spans="1:1" x14ac:dyDescent="0.25">
      <c r="A13662" s="17"/>
    </row>
    <row r="13663" spans="1:1" x14ac:dyDescent="0.25">
      <c r="A13663" s="17"/>
    </row>
    <row r="13664" spans="1:1" x14ac:dyDescent="0.25">
      <c r="A13664" s="17"/>
    </row>
    <row r="13665" spans="1:1" x14ac:dyDescent="0.25">
      <c r="A13665" s="17"/>
    </row>
    <row r="13666" spans="1:1" x14ac:dyDescent="0.25">
      <c r="A13666" s="17"/>
    </row>
    <row r="13667" spans="1:1" x14ac:dyDescent="0.25">
      <c r="A13667" s="17"/>
    </row>
    <row r="13668" spans="1:1" x14ac:dyDescent="0.25">
      <c r="A13668" s="17"/>
    </row>
    <row r="13669" spans="1:1" x14ac:dyDescent="0.25">
      <c r="A13669" s="17"/>
    </row>
    <row r="13670" spans="1:1" x14ac:dyDescent="0.25">
      <c r="A13670" s="17"/>
    </row>
    <row r="13671" spans="1:1" x14ac:dyDescent="0.25">
      <c r="A13671" s="17"/>
    </row>
    <row r="13672" spans="1:1" x14ac:dyDescent="0.25">
      <c r="A13672" s="17"/>
    </row>
    <row r="13673" spans="1:1" x14ac:dyDescent="0.25">
      <c r="A13673" s="17"/>
    </row>
    <row r="13674" spans="1:1" x14ac:dyDescent="0.25">
      <c r="A13674" s="17"/>
    </row>
    <row r="13675" spans="1:1" x14ac:dyDescent="0.25">
      <c r="A13675" s="17"/>
    </row>
    <row r="13676" spans="1:1" x14ac:dyDescent="0.25">
      <c r="A13676" s="17"/>
    </row>
    <row r="13677" spans="1:1" x14ac:dyDescent="0.25">
      <c r="A13677" s="17"/>
    </row>
    <row r="13678" spans="1:1" x14ac:dyDescent="0.25">
      <c r="A13678" s="17"/>
    </row>
    <row r="13679" spans="1:1" x14ac:dyDescent="0.25">
      <c r="A13679" s="17"/>
    </row>
    <row r="13680" spans="1:1" x14ac:dyDescent="0.25">
      <c r="A13680" s="17"/>
    </row>
    <row r="13681" spans="1:1" x14ac:dyDescent="0.25">
      <c r="A13681" s="17"/>
    </row>
    <row r="13682" spans="1:1" x14ac:dyDescent="0.25">
      <c r="A13682" s="17"/>
    </row>
    <row r="13683" spans="1:1" x14ac:dyDescent="0.25">
      <c r="A13683" s="17"/>
    </row>
    <row r="13684" spans="1:1" x14ac:dyDescent="0.25">
      <c r="A13684" s="17"/>
    </row>
    <row r="13685" spans="1:1" x14ac:dyDescent="0.25">
      <c r="A13685" s="17"/>
    </row>
    <row r="13686" spans="1:1" x14ac:dyDescent="0.25">
      <c r="A13686" s="17"/>
    </row>
    <row r="13687" spans="1:1" x14ac:dyDescent="0.25">
      <c r="A13687" s="17"/>
    </row>
    <row r="13688" spans="1:1" x14ac:dyDescent="0.25">
      <c r="A13688" s="17"/>
    </row>
    <row r="13689" spans="1:1" x14ac:dyDescent="0.25">
      <c r="A13689" s="17"/>
    </row>
    <row r="13690" spans="1:1" x14ac:dyDescent="0.25">
      <c r="A13690" s="17"/>
    </row>
    <row r="13691" spans="1:1" x14ac:dyDescent="0.25">
      <c r="A13691" s="17"/>
    </row>
    <row r="13692" spans="1:1" x14ac:dyDescent="0.25">
      <c r="A13692" s="17"/>
    </row>
    <row r="13693" spans="1:1" x14ac:dyDescent="0.25">
      <c r="A13693" s="17"/>
    </row>
    <row r="13694" spans="1:1" x14ac:dyDescent="0.25">
      <c r="A13694" s="17"/>
    </row>
    <row r="13695" spans="1:1" x14ac:dyDescent="0.25">
      <c r="A13695" s="17"/>
    </row>
    <row r="13696" spans="1:1" x14ac:dyDescent="0.25">
      <c r="A13696" s="17"/>
    </row>
    <row r="13697" spans="1:1" x14ac:dyDescent="0.25">
      <c r="A13697" s="17"/>
    </row>
    <row r="13698" spans="1:1" x14ac:dyDescent="0.25">
      <c r="A13698" s="17"/>
    </row>
    <row r="13699" spans="1:1" x14ac:dyDescent="0.25">
      <c r="A13699" s="17"/>
    </row>
    <row r="13700" spans="1:1" x14ac:dyDescent="0.25">
      <c r="A13700" s="17"/>
    </row>
    <row r="13701" spans="1:1" x14ac:dyDescent="0.25">
      <c r="A13701" s="17"/>
    </row>
    <row r="13702" spans="1:1" x14ac:dyDescent="0.25">
      <c r="A13702" s="17"/>
    </row>
    <row r="13703" spans="1:1" x14ac:dyDescent="0.25">
      <c r="A13703" s="17"/>
    </row>
    <row r="13704" spans="1:1" x14ac:dyDescent="0.25">
      <c r="A13704" s="17"/>
    </row>
    <row r="13705" spans="1:1" x14ac:dyDescent="0.25">
      <c r="A13705" s="17"/>
    </row>
    <row r="13706" spans="1:1" x14ac:dyDescent="0.25">
      <c r="A13706" s="17"/>
    </row>
    <row r="13707" spans="1:1" x14ac:dyDescent="0.25">
      <c r="A13707" s="17"/>
    </row>
    <row r="13708" spans="1:1" x14ac:dyDescent="0.25">
      <c r="A13708" s="17"/>
    </row>
    <row r="13709" spans="1:1" x14ac:dyDescent="0.25">
      <c r="A13709" s="17"/>
    </row>
    <row r="13710" spans="1:1" x14ac:dyDescent="0.25">
      <c r="A13710" s="17"/>
    </row>
    <row r="13711" spans="1:1" x14ac:dyDescent="0.25">
      <c r="A13711" s="17"/>
    </row>
    <row r="13712" spans="1:1" x14ac:dyDescent="0.25">
      <c r="A13712" s="17"/>
    </row>
    <row r="13713" spans="1:1" x14ac:dyDescent="0.25">
      <c r="A13713" s="17"/>
    </row>
    <row r="13714" spans="1:1" x14ac:dyDescent="0.25">
      <c r="A13714" s="17"/>
    </row>
    <row r="13715" spans="1:1" x14ac:dyDescent="0.25">
      <c r="A13715" s="17"/>
    </row>
    <row r="13716" spans="1:1" x14ac:dyDescent="0.25">
      <c r="A13716" s="17"/>
    </row>
    <row r="13717" spans="1:1" x14ac:dyDescent="0.25">
      <c r="A13717" s="17"/>
    </row>
    <row r="13718" spans="1:1" x14ac:dyDescent="0.25">
      <c r="A13718" s="17"/>
    </row>
    <row r="13719" spans="1:1" x14ac:dyDescent="0.25">
      <c r="A13719" s="17"/>
    </row>
    <row r="13720" spans="1:1" x14ac:dyDescent="0.25">
      <c r="A13720" s="17"/>
    </row>
    <row r="13721" spans="1:1" x14ac:dyDescent="0.25">
      <c r="A13721" s="17"/>
    </row>
    <row r="13722" spans="1:1" x14ac:dyDescent="0.25">
      <c r="A13722" s="17"/>
    </row>
    <row r="13723" spans="1:1" x14ac:dyDescent="0.25">
      <c r="A13723" s="17"/>
    </row>
    <row r="13724" spans="1:1" x14ac:dyDescent="0.25">
      <c r="A13724" s="17"/>
    </row>
    <row r="13725" spans="1:1" x14ac:dyDescent="0.25">
      <c r="A13725" s="17"/>
    </row>
    <row r="13726" spans="1:1" x14ac:dyDescent="0.25">
      <c r="A13726" s="17"/>
    </row>
    <row r="13727" spans="1:1" x14ac:dyDescent="0.25">
      <c r="A13727" s="17"/>
    </row>
    <row r="13728" spans="1:1" x14ac:dyDescent="0.25">
      <c r="A13728" s="17"/>
    </row>
    <row r="13729" spans="1:1" x14ac:dyDescent="0.25">
      <c r="A13729" s="17"/>
    </row>
    <row r="13730" spans="1:1" x14ac:dyDescent="0.25">
      <c r="A13730" s="17"/>
    </row>
    <row r="13731" spans="1:1" x14ac:dyDescent="0.25">
      <c r="A13731" s="17"/>
    </row>
    <row r="13732" spans="1:1" x14ac:dyDescent="0.25">
      <c r="A13732" s="17"/>
    </row>
    <row r="13733" spans="1:1" x14ac:dyDescent="0.25">
      <c r="A13733" s="17"/>
    </row>
    <row r="13734" spans="1:1" x14ac:dyDescent="0.25">
      <c r="A13734" s="17"/>
    </row>
    <row r="13735" spans="1:1" x14ac:dyDescent="0.25">
      <c r="A13735" s="17"/>
    </row>
    <row r="13736" spans="1:1" x14ac:dyDescent="0.25">
      <c r="A13736" s="17"/>
    </row>
    <row r="13737" spans="1:1" x14ac:dyDescent="0.25">
      <c r="A13737" s="17"/>
    </row>
    <row r="13738" spans="1:1" x14ac:dyDescent="0.25">
      <c r="A13738" s="17"/>
    </row>
    <row r="13739" spans="1:1" x14ac:dyDescent="0.25">
      <c r="A13739" s="17"/>
    </row>
    <row r="13740" spans="1:1" x14ac:dyDescent="0.25">
      <c r="A13740" s="17"/>
    </row>
    <row r="13741" spans="1:1" x14ac:dyDescent="0.25">
      <c r="A13741" s="17"/>
    </row>
    <row r="13742" spans="1:1" x14ac:dyDescent="0.25">
      <c r="A13742" s="17"/>
    </row>
    <row r="13743" spans="1:1" x14ac:dyDescent="0.25">
      <c r="A13743" s="17"/>
    </row>
    <row r="13744" spans="1:1" x14ac:dyDescent="0.25">
      <c r="A13744" s="17"/>
    </row>
    <row r="13745" spans="1:1" x14ac:dyDescent="0.25">
      <c r="A13745" s="17"/>
    </row>
    <row r="13746" spans="1:1" x14ac:dyDescent="0.25">
      <c r="A13746" s="17"/>
    </row>
    <row r="13747" spans="1:1" x14ac:dyDescent="0.25">
      <c r="A13747" s="17"/>
    </row>
    <row r="13748" spans="1:1" x14ac:dyDescent="0.25">
      <c r="A13748" s="17"/>
    </row>
    <row r="13749" spans="1:1" x14ac:dyDescent="0.25">
      <c r="A13749" s="17"/>
    </row>
    <row r="13750" spans="1:1" x14ac:dyDescent="0.25">
      <c r="A13750" s="17"/>
    </row>
    <row r="13751" spans="1:1" x14ac:dyDescent="0.25">
      <c r="A13751" s="17"/>
    </row>
    <row r="13752" spans="1:1" x14ac:dyDescent="0.25">
      <c r="A13752" s="17"/>
    </row>
    <row r="13753" spans="1:1" x14ac:dyDescent="0.25">
      <c r="A13753" s="17"/>
    </row>
    <row r="13754" spans="1:1" x14ac:dyDescent="0.25">
      <c r="A13754" s="17"/>
    </row>
    <row r="13755" spans="1:1" x14ac:dyDescent="0.25">
      <c r="A13755" s="17"/>
    </row>
    <row r="13756" spans="1:1" x14ac:dyDescent="0.25">
      <c r="A13756" s="17"/>
    </row>
    <row r="13757" spans="1:1" x14ac:dyDescent="0.25">
      <c r="A13757" s="17"/>
    </row>
    <row r="13758" spans="1:1" x14ac:dyDescent="0.25">
      <c r="A13758" s="17"/>
    </row>
    <row r="13759" spans="1:1" x14ac:dyDescent="0.25">
      <c r="A13759" s="17"/>
    </row>
    <row r="13760" spans="1:1" x14ac:dyDescent="0.25">
      <c r="A13760" s="17"/>
    </row>
    <row r="13761" spans="1:1" x14ac:dyDescent="0.25">
      <c r="A13761" s="17"/>
    </row>
    <row r="13762" spans="1:1" x14ac:dyDescent="0.25">
      <c r="A13762" s="17"/>
    </row>
    <row r="13763" spans="1:1" x14ac:dyDescent="0.25">
      <c r="A13763" s="17"/>
    </row>
    <row r="13764" spans="1:1" x14ac:dyDescent="0.25">
      <c r="A13764" s="17"/>
    </row>
    <row r="13765" spans="1:1" x14ac:dyDescent="0.25">
      <c r="A13765" s="17"/>
    </row>
    <row r="13766" spans="1:1" x14ac:dyDescent="0.25">
      <c r="A13766" s="17"/>
    </row>
    <row r="13767" spans="1:1" x14ac:dyDescent="0.25">
      <c r="A13767" s="17"/>
    </row>
    <row r="13768" spans="1:1" x14ac:dyDescent="0.25">
      <c r="A13768" s="17"/>
    </row>
    <row r="13769" spans="1:1" x14ac:dyDescent="0.25">
      <c r="A13769" s="17"/>
    </row>
    <row r="13770" spans="1:1" x14ac:dyDescent="0.25">
      <c r="A13770" s="17"/>
    </row>
    <row r="13771" spans="1:1" x14ac:dyDescent="0.25">
      <c r="A13771" s="17"/>
    </row>
    <row r="13772" spans="1:1" x14ac:dyDescent="0.25">
      <c r="A13772" s="17"/>
    </row>
    <row r="13773" spans="1:1" x14ac:dyDescent="0.25">
      <c r="A13773" s="17"/>
    </row>
    <row r="13774" spans="1:1" x14ac:dyDescent="0.25">
      <c r="A13774" s="17"/>
    </row>
    <row r="13775" spans="1:1" x14ac:dyDescent="0.25">
      <c r="A13775" s="17"/>
    </row>
    <row r="13776" spans="1:1" x14ac:dyDescent="0.25">
      <c r="A13776" s="17"/>
    </row>
    <row r="13777" spans="1:1" x14ac:dyDescent="0.25">
      <c r="A13777" s="17"/>
    </row>
    <row r="13778" spans="1:1" x14ac:dyDescent="0.25">
      <c r="A13778" s="17"/>
    </row>
    <row r="13779" spans="1:1" x14ac:dyDescent="0.25">
      <c r="A13779" s="17"/>
    </row>
    <row r="13780" spans="1:1" x14ac:dyDescent="0.25">
      <c r="A13780" s="17"/>
    </row>
    <row r="13781" spans="1:1" x14ac:dyDescent="0.25">
      <c r="A13781" s="17"/>
    </row>
    <row r="13782" spans="1:1" x14ac:dyDescent="0.25">
      <c r="A13782" s="17"/>
    </row>
    <row r="13783" spans="1:1" x14ac:dyDescent="0.25">
      <c r="A13783" s="17"/>
    </row>
    <row r="13784" spans="1:1" x14ac:dyDescent="0.25">
      <c r="A13784" s="17"/>
    </row>
    <row r="13785" spans="1:1" x14ac:dyDescent="0.25">
      <c r="A13785" s="17"/>
    </row>
    <row r="13786" spans="1:1" x14ac:dyDescent="0.25">
      <c r="A13786" s="17"/>
    </row>
    <row r="13787" spans="1:1" x14ac:dyDescent="0.25">
      <c r="A13787" s="17"/>
    </row>
    <row r="13788" spans="1:1" x14ac:dyDescent="0.25">
      <c r="A13788" s="17"/>
    </row>
    <row r="13789" spans="1:1" x14ac:dyDescent="0.25">
      <c r="A13789" s="17"/>
    </row>
    <row r="13790" spans="1:1" x14ac:dyDescent="0.25">
      <c r="A13790" s="17"/>
    </row>
    <row r="13791" spans="1:1" x14ac:dyDescent="0.25">
      <c r="A13791" s="17"/>
    </row>
    <row r="13792" spans="1:1" x14ac:dyDescent="0.25">
      <c r="A13792" s="17"/>
    </row>
    <row r="13793" spans="1:1" x14ac:dyDescent="0.25">
      <c r="A13793" s="17"/>
    </row>
    <row r="13794" spans="1:1" x14ac:dyDescent="0.25">
      <c r="A13794" s="17"/>
    </row>
    <row r="13795" spans="1:1" x14ac:dyDescent="0.25">
      <c r="A13795" s="17"/>
    </row>
    <row r="13796" spans="1:1" x14ac:dyDescent="0.25">
      <c r="A13796" s="17"/>
    </row>
    <row r="13797" spans="1:1" x14ac:dyDescent="0.25">
      <c r="A13797" s="17"/>
    </row>
    <row r="13798" spans="1:1" x14ac:dyDescent="0.25">
      <c r="A13798" s="17"/>
    </row>
    <row r="13799" spans="1:1" x14ac:dyDescent="0.25">
      <c r="A13799" s="17"/>
    </row>
    <row r="13800" spans="1:1" x14ac:dyDescent="0.25">
      <c r="A13800" s="17"/>
    </row>
    <row r="13801" spans="1:1" x14ac:dyDescent="0.25">
      <c r="A13801" s="17"/>
    </row>
    <row r="13802" spans="1:1" x14ac:dyDescent="0.25">
      <c r="A13802" s="17"/>
    </row>
    <row r="13803" spans="1:1" x14ac:dyDescent="0.25">
      <c r="A13803" s="17"/>
    </row>
    <row r="13804" spans="1:1" x14ac:dyDescent="0.25">
      <c r="A13804" s="17"/>
    </row>
    <row r="13805" spans="1:1" x14ac:dyDescent="0.25">
      <c r="A13805" s="17"/>
    </row>
    <row r="13806" spans="1:1" x14ac:dyDescent="0.25">
      <c r="A13806" s="17"/>
    </row>
    <row r="13807" spans="1:1" x14ac:dyDescent="0.25">
      <c r="A13807" s="17"/>
    </row>
    <row r="13808" spans="1:1" x14ac:dyDescent="0.25">
      <c r="A13808" s="17"/>
    </row>
    <row r="13809" spans="1:1" x14ac:dyDescent="0.25">
      <c r="A13809" s="17"/>
    </row>
    <row r="13810" spans="1:1" x14ac:dyDescent="0.25">
      <c r="A13810" s="17"/>
    </row>
    <row r="13811" spans="1:1" x14ac:dyDescent="0.25">
      <c r="A13811" s="17"/>
    </row>
    <row r="13812" spans="1:1" x14ac:dyDescent="0.25">
      <c r="A13812" s="17"/>
    </row>
    <row r="13813" spans="1:1" x14ac:dyDescent="0.25">
      <c r="A13813" s="17"/>
    </row>
    <row r="13814" spans="1:1" x14ac:dyDescent="0.25">
      <c r="A13814" s="17"/>
    </row>
    <row r="13815" spans="1:1" x14ac:dyDescent="0.25">
      <c r="A13815" s="17"/>
    </row>
    <row r="13816" spans="1:1" x14ac:dyDescent="0.25">
      <c r="A13816" s="17"/>
    </row>
    <row r="13817" spans="1:1" x14ac:dyDescent="0.25">
      <c r="A13817" s="17"/>
    </row>
    <row r="13818" spans="1:1" x14ac:dyDescent="0.25">
      <c r="A13818" s="17"/>
    </row>
    <row r="13819" spans="1:1" x14ac:dyDescent="0.25">
      <c r="A13819" s="17"/>
    </row>
    <row r="13820" spans="1:1" x14ac:dyDescent="0.25">
      <c r="A13820" s="17"/>
    </row>
    <row r="13821" spans="1:1" x14ac:dyDescent="0.25">
      <c r="A13821" s="17"/>
    </row>
    <row r="13822" spans="1:1" x14ac:dyDescent="0.25">
      <c r="A13822" s="17"/>
    </row>
    <row r="13823" spans="1:1" x14ac:dyDescent="0.25">
      <c r="A13823" s="17"/>
    </row>
    <row r="13824" spans="1:1" x14ac:dyDescent="0.25">
      <c r="A13824" s="17"/>
    </row>
    <row r="13825" spans="1:1" x14ac:dyDescent="0.25">
      <c r="A13825" s="17"/>
    </row>
    <row r="13826" spans="1:1" x14ac:dyDescent="0.25">
      <c r="A13826" s="17"/>
    </row>
    <row r="13827" spans="1:1" x14ac:dyDescent="0.25">
      <c r="A13827" s="17"/>
    </row>
    <row r="13828" spans="1:1" x14ac:dyDescent="0.25">
      <c r="A13828" s="17"/>
    </row>
    <row r="13829" spans="1:1" x14ac:dyDescent="0.25">
      <c r="A13829" s="17"/>
    </row>
    <row r="13830" spans="1:1" x14ac:dyDescent="0.25">
      <c r="A13830" s="17"/>
    </row>
    <row r="13831" spans="1:1" x14ac:dyDescent="0.25">
      <c r="A13831" s="17"/>
    </row>
    <row r="13832" spans="1:1" x14ac:dyDescent="0.25">
      <c r="A13832" s="17"/>
    </row>
    <row r="13833" spans="1:1" x14ac:dyDescent="0.25">
      <c r="A13833" s="17"/>
    </row>
    <row r="13834" spans="1:1" x14ac:dyDescent="0.25">
      <c r="A13834" s="17"/>
    </row>
    <row r="13835" spans="1:1" x14ac:dyDescent="0.25">
      <c r="A13835" s="17"/>
    </row>
    <row r="13836" spans="1:1" x14ac:dyDescent="0.25">
      <c r="A13836" s="17"/>
    </row>
    <row r="13837" spans="1:1" x14ac:dyDescent="0.25">
      <c r="A13837" s="17"/>
    </row>
    <row r="13838" spans="1:1" x14ac:dyDescent="0.25">
      <c r="A13838" s="17"/>
    </row>
    <row r="13839" spans="1:1" x14ac:dyDescent="0.25">
      <c r="A13839" s="17"/>
    </row>
    <row r="13840" spans="1:1" x14ac:dyDescent="0.25">
      <c r="A13840" s="17"/>
    </row>
    <row r="13841" spans="1:1" x14ac:dyDescent="0.25">
      <c r="A13841" s="17"/>
    </row>
    <row r="13842" spans="1:1" x14ac:dyDescent="0.25">
      <c r="A13842" s="17"/>
    </row>
    <row r="13843" spans="1:1" x14ac:dyDescent="0.25">
      <c r="A13843" s="17"/>
    </row>
    <row r="13844" spans="1:1" x14ac:dyDescent="0.25">
      <c r="A13844" s="17"/>
    </row>
    <row r="13845" spans="1:1" x14ac:dyDescent="0.25">
      <c r="A13845" s="17"/>
    </row>
    <row r="13846" spans="1:1" x14ac:dyDescent="0.25">
      <c r="A13846" s="17"/>
    </row>
    <row r="13847" spans="1:1" x14ac:dyDescent="0.25">
      <c r="A13847" s="17"/>
    </row>
    <row r="13848" spans="1:1" x14ac:dyDescent="0.25">
      <c r="A13848" s="17"/>
    </row>
    <row r="13849" spans="1:1" x14ac:dyDescent="0.25">
      <c r="A13849" s="17"/>
    </row>
    <row r="13850" spans="1:1" x14ac:dyDescent="0.25">
      <c r="A13850" s="17"/>
    </row>
    <row r="13851" spans="1:1" x14ac:dyDescent="0.25">
      <c r="A13851" s="17"/>
    </row>
    <row r="13852" spans="1:1" x14ac:dyDescent="0.25">
      <c r="A13852" s="17"/>
    </row>
    <row r="13853" spans="1:1" x14ac:dyDescent="0.25">
      <c r="A13853" s="17"/>
    </row>
    <row r="13854" spans="1:1" x14ac:dyDescent="0.25">
      <c r="A13854" s="17"/>
    </row>
    <row r="13855" spans="1:1" x14ac:dyDescent="0.25">
      <c r="A13855" s="17"/>
    </row>
    <row r="13856" spans="1:1" x14ac:dyDescent="0.25">
      <c r="A13856" s="17"/>
    </row>
    <row r="13857" spans="1:1" x14ac:dyDescent="0.25">
      <c r="A13857" s="17"/>
    </row>
    <row r="13858" spans="1:1" x14ac:dyDescent="0.25">
      <c r="A13858" s="17"/>
    </row>
    <row r="13859" spans="1:1" x14ac:dyDescent="0.25">
      <c r="A13859" s="17"/>
    </row>
    <row r="13860" spans="1:1" x14ac:dyDescent="0.25">
      <c r="A13860" s="17"/>
    </row>
    <row r="13861" spans="1:1" x14ac:dyDescent="0.25">
      <c r="A13861" s="17"/>
    </row>
    <row r="13862" spans="1:1" x14ac:dyDescent="0.25">
      <c r="A13862" s="17"/>
    </row>
    <row r="13863" spans="1:1" x14ac:dyDescent="0.25">
      <c r="A13863" s="17"/>
    </row>
    <row r="13864" spans="1:1" x14ac:dyDescent="0.25">
      <c r="A13864" s="17"/>
    </row>
    <row r="13865" spans="1:1" x14ac:dyDescent="0.25">
      <c r="A13865" s="17"/>
    </row>
    <row r="13866" spans="1:1" x14ac:dyDescent="0.25">
      <c r="A13866" s="17"/>
    </row>
    <row r="13867" spans="1:1" x14ac:dyDescent="0.25">
      <c r="A13867" s="17"/>
    </row>
    <row r="13868" spans="1:1" x14ac:dyDescent="0.25">
      <c r="A13868" s="17"/>
    </row>
    <row r="13869" spans="1:1" x14ac:dyDescent="0.25">
      <c r="A13869" s="17"/>
    </row>
    <row r="13870" spans="1:1" x14ac:dyDescent="0.25">
      <c r="A13870" s="17"/>
    </row>
    <row r="13871" spans="1:1" x14ac:dyDescent="0.25">
      <c r="A13871" s="17"/>
    </row>
    <row r="13872" spans="1:1" x14ac:dyDescent="0.25">
      <c r="A13872" s="17"/>
    </row>
    <row r="13873" spans="1:1" x14ac:dyDescent="0.25">
      <c r="A13873" s="17"/>
    </row>
    <row r="13874" spans="1:1" x14ac:dyDescent="0.25">
      <c r="A13874" s="17"/>
    </row>
    <row r="13875" spans="1:1" x14ac:dyDescent="0.25">
      <c r="A13875" s="17"/>
    </row>
    <row r="13876" spans="1:1" x14ac:dyDescent="0.25">
      <c r="A13876" s="17"/>
    </row>
    <row r="13877" spans="1:1" x14ac:dyDescent="0.25">
      <c r="A13877" s="17"/>
    </row>
    <row r="13878" spans="1:1" x14ac:dyDescent="0.25">
      <c r="A13878" s="17"/>
    </row>
    <row r="13879" spans="1:1" x14ac:dyDescent="0.25">
      <c r="A13879" s="17"/>
    </row>
    <row r="13880" spans="1:1" x14ac:dyDescent="0.25">
      <c r="A13880" s="17"/>
    </row>
    <row r="13881" spans="1:1" x14ac:dyDescent="0.25">
      <c r="A13881" s="17"/>
    </row>
    <row r="13882" spans="1:1" x14ac:dyDescent="0.25">
      <c r="A13882" s="17"/>
    </row>
    <row r="13883" spans="1:1" x14ac:dyDescent="0.25">
      <c r="A13883" s="17"/>
    </row>
    <row r="13884" spans="1:1" x14ac:dyDescent="0.25">
      <c r="A13884" s="17"/>
    </row>
    <row r="13885" spans="1:1" x14ac:dyDescent="0.25">
      <c r="A13885" s="17"/>
    </row>
    <row r="13886" spans="1:1" x14ac:dyDescent="0.25">
      <c r="A13886" s="17"/>
    </row>
    <row r="13887" spans="1:1" x14ac:dyDescent="0.25">
      <c r="A13887" s="17"/>
    </row>
    <row r="13888" spans="1:1" x14ac:dyDescent="0.25">
      <c r="A13888" s="17"/>
    </row>
    <row r="13889" spans="1:1" x14ac:dyDescent="0.25">
      <c r="A13889" s="17"/>
    </row>
    <row r="13890" spans="1:1" x14ac:dyDescent="0.25">
      <c r="A13890" s="17"/>
    </row>
    <row r="13891" spans="1:1" x14ac:dyDescent="0.25">
      <c r="A13891" s="17"/>
    </row>
    <row r="13892" spans="1:1" x14ac:dyDescent="0.25">
      <c r="A13892" s="17"/>
    </row>
    <row r="13893" spans="1:1" x14ac:dyDescent="0.25">
      <c r="A13893" s="17"/>
    </row>
    <row r="13894" spans="1:1" x14ac:dyDescent="0.25">
      <c r="A13894" s="17"/>
    </row>
    <row r="13895" spans="1:1" x14ac:dyDescent="0.25">
      <c r="A13895" s="17"/>
    </row>
    <row r="13896" spans="1:1" x14ac:dyDescent="0.25">
      <c r="A13896" s="17"/>
    </row>
    <row r="13897" spans="1:1" x14ac:dyDescent="0.25">
      <c r="A13897" s="17"/>
    </row>
    <row r="13898" spans="1:1" x14ac:dyDescent="0.25">
      <c r="A13898" s="17"/>
    </row>
    <row r="13899" spans="1:1" x14ac:dyDescent="0.25">
      <c r="A13899" s="17"/>
    </row>
    <row r="13900" spans="1:1" x14ac:dyDescent="0.25">
      <c r="A13900" s="17"/>
    </row>
    <row r="13901" spans="1:1" x14ac:dyDescent="0.25">
      <c r="A13901" s="17"/>
    </row>
    <row r="13902" spans="1:1" x14ac:dyDescent="0.25">
      <c r="A13902" s="17"/>
    </row>
    <row r="13903" spans="1:1" x14ac:dyDescent="0.25">
      <c r="A13903" s="17"/>
    </row>
    <row r="13904" spans="1:1" x14ac:dyDescent="0.25">
      <c r="A13904" s="17"/>
    </row>
    <row r="13905" spans="1:1" x14ac:dyDescent="0.25">
      <c r="A13905" s="17"/>
    </row>
    <row r="13906" spans="1:1" x14ac:dyDescent="0.25">
      <c r="A13906" s="17"/>
    </row>
    <row r="13907" spans="1:1" x14ac:dyDescent="0.25">
      <c r="A13907" s="17"/>
    </row>
    <row r="13908" spans="1:1" x14ac:dyDescent="0.25">
      <c r="A13908" s="17"/>
    </row>
    <row r="13909" spans="1:1" x14ac:dyDescent="0.25">
      <c r="A13909" s="17"/>
    </row>
    <row r="13910" spans="1:1" x14ac:dyDescent="0.25">
      <c r="A13910" s="17"/>
    </row>
    <row r="13911" spans="1:1" x14ac:dyDescent="0.25">
      <c r="A13911" s="17"/>
    </row>
    <row r="13912" spans="1:1" x14ac:dyDescent="0.25">
      <c r="A13912" s="17"/>
    </row>
    <row r="13913" spans="1:1" x14ac:dyDescent="0.25">
      <c r="A13913" s="17"/>
    </row>
    <row r="13914" spans="1:1" x14ac:dyDescent="0.25">
      <c r="A13914" s="17"/>
    </row>
    <row r="13915" spans="1:1" x14ac:dyDescent="0.25">
      <c r="A13915" s="17"/>
    </row>
    <row r="13916" spans="1:1" x14ac:dyDescent="0.25">
      <c r="A13916" s="17"/>
    </row>
    <row r="13917" spans="1:1" x14ac:dyDescent="0.25">
      <c r="A13917" s="17"/>
    </row>
    <row r="13918" spans="1:1" x14ac:dyDescent="0.25">
      <c r="A13918" s="17"/>
    </row>
    <row r="13919" spans="1:1" x14ac:dyDescent="0.25">
      <c r="A13919" s="17"/>
    </row>
    <row r="13920" spans="1:1" x14ac:dyDescent="0.25">
      <c r="A13920" s="17"/>
    </row>
    <row r="13921" spans="1:1" x14ac:dyDescent="0.25">
      <c r="A13921" s="17"/>
    </row>
    <row r="13922" spans="1:1" x14ac:dyDescent="0.25">
      <c r="A13922" s="17"/>
    </row>
    <row r="13923" spans="1:1" x14ac:dyDescent="0.25">
      <c r="A13923" s="17"/>
    </row>
    <row r="13924" spans="1:1" x14ac:dyDescent="0.25">
      <c r="A13924" s="17"/>
    </row>
    <row r="13925" spans="1:1" x14ac:dyDescent="0.25">
      <c r="A13925" s="17"/>
    </row>
    <row r="13926" spans="1:1" x14ac:dyDescent="0.25">
      <c r="A13926" s="17"/>
    </row>
    <row r="13927" spans="1:1" x14ac:dyDescent="0.25">
      <c r="A13927" s="17"/>
    </row>
    <row r="13928" spans="1:1" x14ac:dyDescent="0.25">
      <c r="A13928" s="17"/>
    </row>
    <row r="13929" spans="1:1" x14ac:dyDescent="0.25">
      <c r="A13929" s="17"/>
    </row>
    <row r="13930" spans="1:1" x14ac:dyDescent="0.25">
      <c r="A13930" s="17"/>
    </row>
    <row r="13931" spans="1:1" x14ac:dyDescent="0.25">
      <c r="A13931" s="17"/>
    </row>
    <row r="13932" spans="1:1" x14ac:dyDescent="0.25">
      <c r="A13932" s="17"/>
    </row>
    <row r="13933" spans="1:1" x14ac:dyDescent="0.25">
      <c r="A13933" s="17"/>
    </row>
    <row r="13934" spans="1:1" x14ac:dyDescent="0.25">
      <c r="A13934" s="17"/>
    </row>
    <row r="13935" spans="1:1" x14ac:dyDescent="0.25">
      <c r="A13935" s="17"/>
    </row>
    <row r="13936" spans="1:1" x14ac:dyDescent="0.25">
      <c r="A13936" s="17"/>
    </row>
    <row r="13937" spans="1:1" x14ac:dyDescent="0.25">
      <c r="A13937" s="17"/>
    </row>
    <row r="13938" spans="1:1" x14ac:dyDescent="0.25">
      <c r="A13938" s="17"/>
    </row>
    <row r="13939" spans="1:1" x14ac:dyDescent="0.25">
      <c r="A13939" s="17"/>
    </row>
    <row r="13940" spans="1:1" x14ac:dyDescent="0.25">
      <c r="A13940" s="17"/>
    </row>
    <row r="13941" spans="1:1" x14ac:dyDescent="0.25">
      <c r="A13941" s="17"/>
    </row>
    <row r="13942" spans="1:1" x14ac:dyDescent="0.25">
      <c r="A13942" s="17"/>
    </row>
    <row r="13943" spans="1:1" x14ac:dyDescent="0.25">
      <c r="A13943" s="17"/>
    </row>
    <row r="13944" spans="1:1" x14ac:dyDescent="0.25">
      <c r="A13944" s="17"/>
    </row>
    <row r="13945" spans="1:1" x14ac:dyDescent="0.25">
      <c r="A13945" s="17"/>
    </row>
    <row r="13946" spans="1:1" x14ac:dyDescent="0.25">
      <c r="A13946" s="17"/>
    </row>
    <row r="13947" spans="1:1" x14ac:dyDescent="0.25">
      <c r="A13947" s="17"/>
    </row>
    <row r="13948" spans="1:1" x14ac:dyDescent="0.25">
      <c r="A13948" s="17"/>
    </row>
    <row r="13949" spans="1:1" x14ac:dyDescent="0.25">
      <c r="A13949" s="17"/>
    </row>
    <row r="13950" spans="1:1" x14ac:dyDescent="0.25">
      <c r="A13950" s="17"/>
    </row>
    <row r="13951" spans="1:1" x14ac:dyDescent="0.25">
      <c r="A13951" s="17"/>
    </row>
    <row r="13952" spans="1:1" x14ac:dyDescent="0.25">
      <c r="A13952" s="17"/>
    </row>
    <row r="13953" spans="1:1" x14ac:dyDescent="0.25">
      <c r="A13953" s="17"/>
    </row>
    <row r="13954" spans="1:1" x14ac:dyDescent="0.25">
      <c r="A13954" s="17"/>
    </row>
    <row r="13955" spans="1:1" x14ac:dyDescent="0.25">
      <c r="A13955" s="17"/>
    </row>
    <row r="13956" spans="1:1" x14ac:dyDescent="0.25">
      <c r="A13956" s="17"/>
    </row>
    <row r="13957" spans="1:1" x14ac:dyDescent="0.25">
      <c r="A13957" s="17"/>
    </row>
    <row r="13958" spans="1:1" x14ac:dyDescent="0.25">
      <c r="A13958" s="17"/>
    </row>
    <row r="13959" spans="1:1" x14ac:dyDescent="0.25">
      <c r="A13959" s="17"/>
    </row>
    <row r="13960" spans="1:1" x14ac:dyDescent="0.25">
      <c r="A13960" s="17"/>
    </row>
    <row r="13961" spans="1:1" x14ac:dyDescent="0.25">
      <c r="A13961" s="17"/>
    </row>
    <row r="13962" spans="1:1" x14ac:dyDescent="0.25">
      <c r="A13962" s="17"/>
    </row>
    <row r="13963" spans="1:1" x14ac:dyDescent="0.25">
      <c r="A13963" s="17"/>
    </row>
    <row r="13964" spans="1:1" x14ac:dyDescent="0.25">
      <c r="A13964" s="17"/>
    </row>
    <row r="13965" spans="1:1" x14ac:dyDescent="0.25">
      <c r="A13965" s="17"/>
    </row>
    <row r="13966" spans="1:1" x14ac:dyDescent="0.25">
      <c r="A13966" s="17"/>
    </row>
    <row r="13967" spans="1:1" x14ac:dyDescent="0.25">
      <c r="A13967" s="17"/>
    </row>
    <row r="13968" spans="1:1" x14ac:dyDescent="0.25">
      <c r="A13968" s="17"/>
    </row>
    <row r="13969" spans="1:1" x14ac:dyDescent="0.25">
      <c r="A13969" s="17"/>
    </row>
    <row r="13970" spans="1:1" x14ac:dyDescent="0.25">
      <c r="A13970" s="17"/>
    </row>
    <row r="13971" spans="1:1" x14ac:dyDescent="0.25">
      <c r="A13971" s="17"/>
    </row>
    <row r="13972" spans="1:1" x14ac:dyDescent="0.25">
      <c r="A13972" s="17"/>
    </row>
    <row r="13973" spans="1:1" x14ac:dyDescent="0.25">
      <c r="A13973" s="17"/>
    </row>
    <row r="13974" spans="1:1" x14ac:dyDescent="0.25">
      <c r="A13974" s="17"/>
    </row>
    <row r="13975" spans="1:1" x14ac:dyDescent="0.25">
      <c r="A13975" s="17"/>
    </row>
    <row r="13976" spans="1:1" x14ac:dyDescent="0.25">
      <c r="A13976" s="17"/>
    </row>
    <row r="13977" spans="1:1" x14ac:dyDescent="0.25">
      <c r="A13977" s="17"/>
    </row>
    <row r="13978" spans="1:1" x14ac:dyDescent="0.25">
      <c r="A13978" s="17"/>
    </row>
    <row r="13979" spans="1:1" x14ac:dyDescent="0.25">
      <c r="A13979" s="17"/>
    </row>
    <row r="13980" spans="1:1" x14ac:dyDescent="0.25">
      <c r="A13980" s="17"/>
    </row>
    <row r="13981" spans="1:1" x14ac:dyDescent="0.25">
      <c r="A13981" s="17"/>
    </row>
    <row r="13982" spans="1:1" x14ac:dyDescent="0.25">
      <c r="A13982" s="17"/>
    </row>
    <row r="13983" spans="1:1" x14ac:dyDescent="0.25">
      <c r="A13983" s="17"/>
    </row>
    <row r="13984" spans="1:1" x14ac:dyDescent="0.25">
      <c r="A13984" s="17"/>
    </row>
    <row r="13985" spans="1:1" x14ac:dyDescent="0.25">
      <c r="A13985" s="17"/>
    </row>
    <row r="13986" spans="1:1" x14ac:dyDescent="0.25">
      <c r="A13986" s="17"/>
    </row>
    <row r="13987" spans="1:1" x14ac:dyDescent="0.25">
      <c r="A13987" s="17"/>
    </row>
    <row r="13988" spans="1:1" x14ac:dyDescent="0.25">
      <c r="A13988" s="17"/>
    </row>
    <row r="13989" spans="1:1" x14ac:dyDescent="0.25">
      <c r="A13989" s="17"/>
    </row>
    <row r="13990" spans="1:1" x14ac:dyDescent="0.25">
      <c r="A13990" s="17"/>
    </row>
    <row r="13991" spans="1:1" x14ac:dyDescent="0.25">
      <c r="A13991" s="17"/>
    </row>
    <row r="13992" spans="1:1" x14ac:dyDescent="0.25">
      <c r="A13992" s="17"/>
    </row>
    <row r="13993" spans="1:1" x14ac:dyDescent="0.25">
      <c r="A13993" s="17"/>
    </row>
    <row r="13994" spans="1:1" x14ac:dyDescent="0.25">
      <c r="A13994" s="17"/>
    </row>
    <row r="13995" spans="1:1" x14ac:dyDescent="0.25">
      <c r="A13995" s="17"/>
    </row>
    <row r="13996" spans="1:1" x14ac:dyDescent="0.25">
      <c r="A13996" s="17"/>
    </row>
    <row r="13997" spans="1:1" x14ac:dyDescent="0.25">
      <c r="A13997" s="17"/>
    </row>
    <row r="13998" spans="1:1" x14ac:dyDescent="0.25">
      <c r="A13998" s="17"/>
    </row>
    <row r="13999" spans="1:1" x14ac:dyDescent="0.25">
      <c r="A13999" s="17"/>
    </row>
    <row r="14000" spans="1:1" x14ac:dyDescent="0.25">
      <c r="A14000" s="17"/>
    </row>
    <row r="14001" spans="1:1" x14ac:dyDescent="0.25">
      <c r="A14001" s="17"/>
    </row>
    <row r="14002" spans="1:1" x14ac:dyDescent="0.25">
      <c r="A14002" s="17"/>
    </row>
    <row r="14003" spans="1:1" x14ac:dyDescent="0.25">
      <c r="A14003" s="17"/>
    </row>
    <row r="14004" spans="1:1" x14ac:dyDescent="0.25">
      <c r="A14004" s="17"/>
    </row>
    <row r="14005" spans="1:1" x14ac:dyDescent="0.25">
      <c r="A14005" s="17"/>
    </row>
    <row r="14006" spans="1:1" x14ac:dyDescent="0.25">
      <c r="A14006" s="17"/>
    </row>
    <row r="14007" spans="1:1" x14ac:dyDescent="0.25">
      <c r="A14007" s="17"/>
    </row>
    <row r="14008" spans="1:1" x14ac:dyDescent="0.25">
      <c r="A14008" s="17"/>
    </row>
    <row r="14009" spans="1:1" x14ac:dyDescent="0.25">
      <c r="A14009" s="17"/>
    </row>
    <row r="14010" spans="1:1" x14ac:dyDescent="0.25">
      <c r="A14010" s="17"/>
    </row>
    <row r="14011" spans="1:1" x14ac:dyDescent="0.25">
      <c r="A14011" s="17"/>
    </row>
    <row r="14012" spans="1:1" x14ac:dyDescent="0.25">
      <c r="A14012" s="17"/>
    </row>
    <row r="14013" spans="1:1" x14ac:dyDescent="0.25">
      <c r="A14013" s="17"/>
    </row>
    <row r="14014" spans="1:1" x14ac:dyDescent="0.25">
      <c r="A14014" s="17"/>
    </row>
    <row r="14015" spans="1:1" x14ac:dyDescent="0.25">
      <c r="A14015" s="17"/>
    </row>
    <row r="14016" spans="1:1" x14ac:dyDescent="0.25">
      <c r="A14016" s="17"/>
    </row>
    <row r="14017" spans="1:1" x14ac:dyDescent="0.25">
      <c r="A14017" s="17"/>
    </row>
    <row r="14018" spans="1:1" x14ac:dyDescent="0.25">
      <c r="A14018" s="17"/>
    </row>
    <row r="14019" spans="1:1" x14ac:dyDescent="0.25">
      <c r="A14019" s="17"/>
    </row>
    <row r="14020" spans="1:1" x14ac:dyDescent="0.25">
      <c r="A14020" s="17"/>
    </row>
    <row r="14021" spans="1:1" x14ac:dyDescent="0.25">
      <c r="A14021" s="17"/>
    </row>
    <row r="14022" spans="1:1" x14ac:dyDescent="0.25">
      <c r="A14022" s="17"/>
    </row>
    <row r="14023" spans="1:1" x14ac:dyDescent="0.25">
      <c r="A14023" s="17"/>
    </row>
    <row r="14024" spans="1:1" x14ac:dyDescent="0.25">
      <c r="A14024" s="17"/>
    </row>
    <row r="14025" spans="1:1" x14ac:dyDescent="0.25">
      <c r="A14025" s="17"/>
    </row>
    <row r="14026" spans="1:1" x14ac:dyDescent="0.25">
      <c r="A14026" s="17"/>
    </row>
    <row r="14027" spans="1:1" x14ac:dyDescent="0.25">
      <c r="A14027" s="17"/>
    </row>
    <row r="14028" spans="1:1" x14ac:dyDescent="0.25">
      <c r="A14028" s="17"/>
    </row>
    <row r="14029" spans="1:1" x14ac:dyDescent="0.25">
      <c r="A14029" s="17"/>
    </row>
    <row r="14030" spans="1:1" x14ac:dyDescent="0.25">
      <c r="A14030" s="17"/>
    </row>
    <row r="14031" spans="1:1" x14ac:dyDescent="0.25">
      <c r="A14031" s="17"/>
    </row>
    <row r="14032" spans="1:1" x14ac:dyDescent="0.25">
      <c r="A14032" s="17"/>
    </row>
    <row r="14033" spans="1:1" x14ac:dyDescent="0.25">
      <c r="A14033" s="17"/>
    </row>
    <row r="14034" spans="1:1" x14ac:dyDescent="0.25">
      <c r="A14034" s="17"/>
    </row>
    <row r="14035" spans="1:1" x14ac:dyDescent="0.25">
      <c r="A14035" s="17"/>
    </row>
    <row r="14036" spans="1:1" x14ac:dyDescent="0.25">
      <c r="A14036" s="17"/>
    </row>
    <row r="14037" spans="1:1" x14ac:dyDescent="0.25">
      <c r="A14037" s="17"/>
    </row>
    <row r="14038" spans="1:1" x14ac:dyDescent="0.25">
      <c r="A14038" s="17"/>
    </row>
    <row r="14039" spans="1:1" x14ac:dyDescent="0.25">
      <c r="A14039" s="17"/>
    </row>
    <row r="14040" spans="1:1" x14ac:dyDescent="0.25">
      <c r="A14040" s="17"/>
    </row>
    <row r="14041" spans="1:1" x14ac:dyDescent="0.25">
      <c r="A14041" s="17"/>
    </row>
    <row r="14042" spans="1:1" x14ac:dyDescent="0.25">
      <c r="A14042" s="17"/>
    </row>
    <row r="14043" spans="1:1" x14ac:dyDescent="0.25">
      <c r="A14043" s="17"/>
    </row>
    <row r="14044" spans="1:1" x14ac:dyDescent="0.25">
      <c r="A14044" s="17"/>
    </row>
    <row r="14045" spans="1:1" x14ac:dyDescent="0.25">
      <c r="A14045" s="17"/>
    </row>
    <row r="14046" spans="1:1" x14ac:dyDescent="0.25">
      <c r="A14046" s="17"/>
    </row>
    <row r="14047" spans="1:1" x14ac:dyDescent="0.25">
      <c r="A14047" s="17"/>
    </row>
    <row r="14048" spans="1:1" x14ac:dyDescent="0.25">
      <c r="A14048" s="17"/>
    </row>
    <row r="14049" spans="1:1" x14ac:dyDescent="0.25">
      <c r="A14049" s="17"/>
    </row>
    <row r="14050" spans="1:1" x14ac:dyDescent="0.25">
      <c r="A14050" s="17"/>
    </row>
    <row r="14051" spans="1:1" x14ac:dyDescent="0.25">
      <c r="A14051" s="17"/>
    </row>
    <row r="14052" spans="1:1" x14ac:dyDescent="0.25">
      <c r="A14052" s="17"/>
    </row>
    <row r="14053" spans="1:1" x14ac:dyDescent="0.25">
      <c r="A14053" s="17"/>
    </row>
    <row r="14054" spans="1:1" x14ac:dyDescent="0.25">
      <c r="A14054" s="17"/>
    </row>
    <row r="14055" spans="1:1" x14ac:dyDescent="0.25">
      <c r="A14055" s="17"/>
    </row>
    <row r="14056" spans="1:1" x14ac:dyDescent="0.25">
      <c r="A14056" s="17"/>
    </row>
    <row r="14057" spans="1:1" x14ac:dyDescent="0.25">
      <c r="A14057" s="17"/>
    </row>
    <row r="14058" spans="1:1" x14ac:dyDescent="0.25">
      <c r="A14058" s="17"/>
    </row>
    <row r="14059" spans="1:1" x14ac:dyDescent="0.25">
      <c r="A14059" s="17"/>
    </row>
    <row r="14060" spans="1:1" x14ac:dyDescent="0.25">
      <c r="A14060" s="17"/>
    </row>
    <row r="14061" spans="1:1" x14ac:dyDescent="0.25">
      <c r="A14061" s="17"/>
    </row>
    <row r="14062" spans="1:1" x14ac:dyDescent="0.25">
      <c r="A14062" s="17"/>
    </row>
    <row r="14063" spans="1:1" x14ac:dyDescent="0.25">
      <c r="A14063" s="17"/>
    </row>
    <row r="14064" spans="1:1" x14ac:dyDescent="0.25">
      <c r="A14064" s="17"/>
    </row>
    <row r="14065" spans="1:1" x14ac:dyDescent="0.25">
      <c r="A14065" s="17"/>
    </row>
    <row r="14066" spans="1:1" x14ac:dyDescent="0.25">
      <c r="A14066" s="17"/>
    </row>
    <row r="14067" spans="1:1" x14ac:dyDescent="0.25">
      <c r="A14067" s="17"/>
    </row>
    <row r="14068" spans="1:1" x14ac:dyDescent="0.25">
      <c r="A14068" s="17"/>
    </row>
    <row r="14069" spans="1:1" x14ac:dyDescent="0.25">
      <c r="A14069" s="17"/>
    </row>
    <row r="14070" spans="1:1" x14ac:dyDescent="0.25">
      <c r="A14070" s="17"/>
    </row>
    <row r="14071" spans="1:1" x14ac:dyDescent="0.25">
      <c r="A14071" s="17"/>
    </row>
    <row r="14072" spans="1:1" x14ac:dyDescent="0.25">
      <c r="A14072" s="17"/>
    </row>
    <row r="14073" spans="1:1" x14ac:dyDescent="0.25">
      <c r="A14073" s="17"/>
    </row>
    <row r="14074" spans="1:1" x14ac:dyDescent="0.25">
      <c r="A14074" s="17"/>
    </row>
    <row r="14075" spans="1:1" x14ac:dyDescent="0.25">
      <c r="A14075" s="17"/>
    </row>
    <row r="14076" spans="1:1" x14ac:dyDescent="0.25">
      <c r="A14076" s="17"/>
    </row>
    <row r="14077" spans="1:1" x14ac:dyDescent="0.25">
      <c r="A14077" s="17"/>
    </row>
    <row r="14078" spans="1:1" x14ac:dyDescent="0.25">
      <c r="A14078" s="17"/>
    </row>
    <row r="14079" spans="1:1" x14ac:dyDescent="0.25">
      <c r="A14079" s="17"/>
    </row>
    <row r="14080" spans="1:1" x14ac:dyDescent="0.25">
      <c r="A14080" s="17"/>
    </row>
    <row r="14081" spans="1:1" x14ac:dyDescent="0.25">
      <c r="A14081" s="17"/>
    </row>
    <row r="14082" spans="1:1" x14ac:dyDescent="0.25">
      <c r="A14082" s="17"/>
    </row>
    <row r="14083" spans="1:1" x14ac:dyDescent="0.25">
      <c r="A14083" s="17"/>
    </row>
    <row r="14084" spans="1:1" x14ac:dyDescent="0.25">
      <c r="A14084" s="17"/>
    </row>
    <row r="14085" spans="1:1" x14ac:dyDescent="0.25">
      <c r="A14085" s="17"/>
    </row>
    <row r="14086" spans="1:1" x14ac:dyDescent="0.25">
      <c r="A14086" s="17"/>
    </row>
    <row r="14087" spans="1:1" x14ac:dyDescent="0.25">
      <c r="A14087" s="17"/>
    </row>
    <row r="14088" spans="1:1" x14ac:dyDescent="0.25">
      <c r="A14088" s="17"/>
    </row>
    <row r="14089" spans="1:1" x14ac:dyDescent="0.25">
      <c r="A14089" s="17"/>
    </row>
    <row r="14090" spans="1:1" x14ac:dyDescent="0.25">
      <c r="A14090" s="17"/>
    </row>
    <row r="14091" spans="1:1" x14ac:dyDescent="0.25">
      <c r="A14091" s="17"/>
    </row>
    <row r="14092" spans="1:1" x14ac:dyDescent="0.25">
      <c r="A14092" s="17"/>
    </row>
    <row r="14093" spans="1:1" x14ac:dyDescent="0.25">
      <c r="A14093" s="17"/>
    </row>
    <row r="14094" spans="1:1" x14ac:dyDescent="0.25">
      <c r="A14094" s="17"/>
    </row>
    <row r="14095" spans="1:1" x14ac:dyDescent="0.25">
      <c r="A14095" s="17"/>
    </row>
    <row r="14096" spans="1:1" x14ac:dyDescent="0.25">
      <c r="A14096" s="17"/>
    </row>
    <row r="14097" spans="1:1" x14ac:dyDescent="0.25">
      <c r="A14097" s="17"/>
    </row>
    <row r="14098" spans="1:1" x14ac:dyDescent="0.25">
      <c r="A14098" s="17"/>
    </row>
    <row r="14099" spans="1:1" x14ac:dyDescent="0.25">
      <c r="A14099" s="17"/>
    </row>
    <row r="14100" spans="1:1" x14ac:dyDescent="0.25">
      <c r="A14100" s="17"/>
    </row>
    <row r="14101" spans="1:1" x14ac:dyDescent="0.25">
      <c r="A14101" s="17"/>
    </row>
    <row r="14102" spans="1:1" x14ac:dyDescent="0.25">
      <c r="A14102" s="17"/>
    </row>
    <row r="14103" spans="1:1" x14ac:dyDescent="0.25">
      <c r="A14103" s="17"/>
    </row>
    <row r="14104" spans="1:1" x14ac:dyDescent="0.25">
      <c r="A14104" s="17"/>
    </row>
    <row r="14105" spans="1:1" x14ac:dyDescent="0.25">
      <c r="A14105" s="17"/>
    </row>
    <row r="14106" spans="1:1" x14ac:dyDescent="0.25">
      <c r="A14106" s="17"/>
    </row>
    <row r="14107" spans="1:1" x14ac:dyDescent="0.25">
      <c r="A14107" s="17"/>
    </row>
    <row r="14108" spans="1:1" x14ac:dyDescent="0.25">
      <c r="A14108" s="17"/>
    </row>
    <row r="14109" spans="1:1" x14ac:dyDescent="0.25">
      <c r="A14109" s="17"/>
    </row>
    <row r="14110" spans="1:1" x14ac:dyDescent="0.25">
      <c r="A14110" s="17"/>
    </row>
    <row r="14111" spans="1:1" x14ac:dyDescent="0.25">
      <c r="A14111" s="17"/>
    </row>
    <row r="14112" spans="1:1" x14ac:dyDescent="0.25">
      <c r="A14112" s="17"/>
    </row>
    <row r="14113" spans="1:1" x14ac:dyDescent="0.25">
      <c r="A14113" s="17"/>
    </row>
    <row r="14114" spans="1:1" x14ac:dyDescent="0.25">
      <c r="A14114" s="17"/>
    </row>
    <row r="14115" spans="1:1" x14ac:dyDescent="0.25">
      <c r="A14115" s="17"/>
    </row>
    <row r="14116" spans="1:1" x14ac:dyDescent="0.25">
      <c r="A14116" s="17"/>
    </row>
    <row r="14117" spans="1:1" x14ac:dyDescent="0.25">
      <c r="A14117" s="17"/>
    </row>
    <row r="14118" spans="1:1" x14ac:dyDescent="0.25">
      <c r="A14118" s="17"/>
    </row>
    <row r="14119" spans="1:1" x14ac:dyDescent="0.25">
      <c r="A14119" s="17"/>
    </row>
    <row r="14120" spans="1:1" x14ac:dyDescent="0.25">
      <c r="A14120" s="17"/>
    </row>
    <row r="14121" spans="1:1" x14ac:dyDescent="0.25">
      <c r="A14121" s="17"/>
    </row>
    <row r="14122" spans="1:1" x14ac:dyDescent="0.25">
      <c r="A14122" s="17"/>
    </row>
    <row r="14123" spans="1:1" x14ac:dyDescent="0.25">
      <c r="A14123" s="17"/>
    </row>
    <row r="14124" spans="1:1" x14ac:dyDescent="0.25">
      <c r="A14124" s="17"/>
    </row>
    <row r="14125" spans="1:1" x14ac:dyDescent="0.25">
      <c r="A14125" s="17"/>
    </row>
    <row r="14126" spans="1:1" x14ac:dyDescent="0.25">
      <c r="A14126" s="17"/>
    </row>
    <row r="14127" spans="1:1" x14ac:dyDescent="0.25">
      <c r="A14127" s="17"/>
    </row>
    <row r="14128" spans="1:1" x14ac:dyDescent="0.25">
      <c r="A14128" s="17"/>
    </row>
    <row r="14129" spans="1:1" x14ac:dyDescent="0.25">
      <c r="A14129" s="17"/>
    </row>
    <row r="14130" spans="1:1" x14ac:dyDescent="0.25">
      <c r="A14130" s="17"/>
    </row>
    <row r="14131" spans="1:1" x14ac:dyDescent="0.25">
      <c r="A14131" s="17"/>
    </row>
    <row r="14132" spans="1:1" x14ac:dyDescent="0.25">
      <c r="A14132" s="17"/>
    </row>
    <row r="14133" spans="1:1" x14ac:dyDescent="0.25">
      <c r="A14133" s="17"/>
    </row>
    <row r="14134" spans="1:1" x14ac:dyDescent="0.25">
      <c r="A14134" s="17"/>
    </row>
    <row r="14135" spans="1:1" x14ac:dyDescent="0.25">
      <c r="A14135" s="17"/>
    </row>
    <row r="14136" spans="1:1" x14ac:dyDescent="0.25">
      <c r="A14136" s="17"/>
    </row>
    <row r="14137" spans="1:1" x14ac:dyDescent="0.25">
      <c r="A14137" s="17"/>
    </row>
    <row r="14138" spans="1:1" x14ac:dyDescent="0.25">
      <c r="A14138" s="17"/>
    </row>
    <row r="14139" spans="1:1" x14ac:dyDescent="0.25">
      <c r="A14139" s="17"/>
    </row>
    <row r="14140" spans="1:1" x14ac:dyDescent="0.25">
      <c r="A14140" s="17"/>
    </row>
    <row r="14141" spans="1:1" x14ac:dyDescent="0.25">
      <c r="A14141" s="17"/>
    </row>
    <row r="14142" spans="1:1" x14ac:dyDescent="0.25">
      <c r="A14142" s="17"/>
    </row>
    <row r="14143" spans="1:1" x14ac:dyDescent="0.25">
      <c r="A14143" s="17"/>
    </row>
    <row r="14144" spans="1:1" x14ac:dyDescent="0.25">
      <c r="A14144" s="17"/>
    </row>
    <row r="14145" spans="1:1" x14ac:dyDescent="0.25">
      <c r="A14145" s="17"/>
    </row>
    <row r="14146" spans="1:1" x14ac:dyDescent="0.25">
      <c r="A14146" s="17"/>
    </row>
    <row r="14147" spans="1:1" x14ac:dyDescent="0.25">
      <c r="A14147" s="17"/>
    </row>
    <row r="14148" spans="1:1" x14ac:dyDescent="0.25">
      <c r="A14148" s="17"/>
    </row>
    <row r="14149" spans="1:1" x14ac:dyDescent="0.25">
      <c r="A14149" s="17"/>
    </row>
    <row r="14150" spans="1:1" x14ac:dyDescent="0.25">
      <c r="A14150" s="17"/>
    </row>
    <row r="14151" spans="1:1" x14ac:dyDescent="0.25">
      <c r="A14151" s="17"/>
    </row>
    <row r="14152" spans="1:1" x14ac:dyDescent="0.25">
      <c r="A14152" s="17"/>
    </row>
    <row r="14153" spans="1:1" x14ac:dyDescent="0.25">
      <c r="A14153" s="17"/>
    </row>
    <row r="14154" spans="1:1" x14ac:dyDescent="0.25">
      <c r="A14154" s="17"/>
    </row>
    <row r="14155" spans="1:1" x14ac:dyDescent="0.25">
      <c r="A14155" s="17"/>
    </row>
    <row r="14156" spans="1:1" x14ac:dyDescent="0.25">
      <c r="A14156" s="17"/>
    </row>
    <row r="14157" spans="1:1" x14ac:dyDescent="0.25">
      <c r="A14157" s="17"/>
    </row>
    <row r="14158" spans="1:1" x14ac:dyDescent="0.25">
      <c r="A14158" s="17"/>
    </row>
    <row r="14159" spans="1:1" x14ac:dyDescent="0.25">
      <c r="A14159" s="17"/>
    </row>
    <row r="14160" spans="1:1" x14ac:dyDescent="0.25">
      <c r="A14160" s="17"/>
    </row>
    <row r="14161" spans="1:1" x14ac:dyDescent="0.25">
      <c r="A14161" s="17"/>
    </row>
    <row r="14162" spans="1:1" x14ac:dyDescent="0.25">
      <c r="A14162" s="17"/>
    </row>
    <row r="14163" spans="1:1" x14ac:dyDescent="0.25">
      <c r="A14163" s="17"/>
    </row>
    <row r="14164" spans="1:1" x14ac:dyDescent="0.25">
      <c r="A14164" s="17"/>
    </row>
    <row r="14165" spans="1:1" x14ac:dyDescent="0.25">
      <c r="A14165" s="17"/>
    </row>
    <row r="14166" spans="1:1" x14ac:dyDescent="0.25">
      <c r="A14166" s="17"/>
    </row>
    <row r="14167" spans="1:1" x14ac:dyDescent="0.25">
      <c r="A14167" s="17"/>
    </row>
    <row r="14168" spans="1:1" x14ac:dyDescent="0.25">
      <c r="A14168" s="17"/>
    </row>
    <row r="14169" spans="1:1" x14ac:dyDescent="0.25">
      <c r="A14169" s="17"/>
    </row>
    <row r="14170" spans="1:1" x14ac:dyDescent="0.25">
      <c r="A14170" s="17"/>
    </row>
    <row r="14171" spans="1:1" x14ac:dyDescent="0.25">
      <c r="A14171" s="17"/>
    </row>
    <row r="14172" spans="1:1" x14ac:dyDescent="0.25">
      <c r="A14172" s="17"/>
    </row>
    <row r="14173" spans="1:1" x14ac:dyDescent="0.25">
      <c r="A14173" s="17"/>
    </row>
    <row r="14174" spans="1:1" x14ac:dyDescent="0.25">
      <c r="A14174" s="17"/>
    </row>
    <row r="14175" spans="1:1" x14ac:dyDescent="0.25">
      <c r="A14175" s="17"/>
    </row>
    <row r="14176" spans="1:1" x14ac:dyDescent="0.25">
      <c r="A14176" s="17"/>
    </row>
    <row r="14177" spans="1:1" x14ac:dyDescent="0.25">
      <c r="A14177" s="17"/>
    </row>
    <row r="14178" spans="1:1" x14ac:dyDescent="0.25">
      <c r="A14178" s="17"/>
    </row>
    <row r="14179" spans="1:1" x14ac:dyDescent="0.25">
      <c r="A14179" s="17"/>
    </row>
    <row r="14180" spans="1:1" x14ac:dyDescent="0.25">
      <c r="A14180" s="17"/>
    </row>
    <row r="14181" spans="1:1" x14ac:dyDescent="0.25">
      <c r="A14181" s="17"/>
    </row>
    <row r="14182" spans="1:1" x14ac:dyDescent="0.25">
      <c r="A14182" s="17"/>
    </row>
    <row r="14183" spans="1:1" x14ac:dyDescent="0.25">
      <c r="A14183" s="17"/>
    </row>
    <row r="14184" spans="1:1" x14ac:dyDescent="0.25">
      <c r="A14184" s="17"/>
    </row>
    <row r="14185" spans="1:1" x14ac:dyDescent="0.25">
      <c r="A14185" s="17"/>
    </row>
    <row r="14186" spans="1:1" x14ac:dyDescent="0.25">
      <c r="A14186" s="17"/>
    </row>
    <row r="14187" spans="1:1" x14ac:dyDescent="0.25">
      <c r="A14187" s="17"/>
    </row>
    <row r="14188" spans="1:1" x14ac:dyDescent="0.25">
      <c r="A14188" s="17"/>
    </row>
    <row r="14189" spans="1:1" x14ac:dyDescent="0.25">
      <c r="A14189" s="17"/>
    </row>
    <row r="14190" spans="1:1" x14ac:dyDescent="0.25">
      <c r="A14190" s="17"/>
    </row>
    <row r="14191" spans="1:1" x14ac:dyDescent="0.25">
      <c r="A14191" s="17"/>
    </row>
    <row r="14192" spans="1:1" x14ac:dyDescent="0.25">
      <c r="A14192" s="17"/>
    </row>
    <row r="14193" spans="1:1" x14ac:dyDescent="0.25">
      <c r="A14193" s="17"/>
    </row>
    <row r="14194" spans="1:1" x14ac:dyDescent="0.25">
      <c r="A14194" s="17"/>
    </row>
    <row r="14195" spans="1:1" x14ac:dyDescent="0.25">
      <c r="A14195" s="17"/>
    </row>
    <row r="14196" spans="1:1" x14ac:dyDescent="0.25">
      <c r="A14196" s="17"/>
    </row>
    <row r="14197" spans="1:1" x14ac:dyDescent="0.25">
      <c r="A14197" s="17"/>
    </row>
    <row r="14198" spans="1:1" x14ac:dyDescent="0.25">
      <c r="A14198" s="17"/>
    </row>
    <row r="14199" spans="1:1" x14ac:dyDescent="0.25">
      <c r="A14199" s="17"/>
    </row>
    <row r="14200" spans="1:1" x14ac:dyDescent="0.25">
      <c r="A14200" s="17"/>
    </row>
    <row r="14201" spans="1:1" x14ac:dyDescent="0.25">
      <c r="A14201" s="17"/>
    </row>
    <row r="14202" spans="1:1" x14ac:dyDescent="0.25">
      <c r="A14202" s="17"/>
    </row>
    <row r="14203" spans="1:1" x14ac:dyDescent="0.25">
      <c r="A14203" s="17"/>
    </row>
    <row r="14204" spans="1:1" x14ac:dyDescent="0.25">
      <c r="A14204" s="17"/>
    </row>
    <row r="14205" spans="1:1" x14ac:dyDescent="0.25">
      <c r="A14205" s="17"/>
    </row>
    <row r="14206" spans="1:1" x14ac:dyDescent="0.25">
      <c r="A14206" s="17"/>
    </row>
    <row r="14207" spans="1:1" x14ac:dyDescent="0.25">
      <c r="A14207" s="17"/>
    </row>
    <row r="14208" spans="1:1" x14ac:dyDescent="0.25">
      <c r="A14208" s="17"/>
    </row>
    <row r="14209" spans="1:1" x14ac:dyDescent="0.25">
      <c r="A14209" s="17"/>
    </row>
    <row r="14210" spans="1:1" x14ac:dyDescent="0.25">
      <c r="A14210" s="17"/>
    </row>
    <row r="14211" spans="1:1" x14ac:dyDescent="0.25">
      <c r="A14211" s="17"/>
    </row>
    <row r="14212" spans="1:1" x14ac:dyDescent="0.25">
      <c r="A14212" s="17"/>
    </row>
    <row r="14213" spans="1:1" x14ac:dyDescent="0.25">
      <c r="A14213" s="17"/>
    </row>
    <row r="14214" spans="1:1" x14ac:dyDescent="0.25">
      <c r="A14214" s="17"/>
    </row>
    <row r="14215" spans="1:1" x14ac:dyDescent="0.25">
      <c r="A14215" s="17"/>
    </row>
    <row r="14216" spans="1:1" x14ac:dyDescent="0.25">
      <c r="A14216" s="17"/>
    </row>
    <row r="14217" spans="1:1" x14ac:dyDescent="0.25">
      <c r="A14217" s="17"/>
    </row>
    <row r="14218" spans="1:1" x14ac:dyDescent="0.25">
      <c r="A14218" s="17"/>
    </row>
    <row r="14219" spans="1:1" x14ac:dyDescent="0.25">
      <c r="A14219" s="17"/>
    </row>
    <row r="14220" spans="1:1" x14ac:dyDescent="0.25">
      <c r="A14220" s="17"/>
    </row>
    <row r="14221" spans="1:1" x14ac:dyDescent="0.25">
      <c r="A14221" s="17"/>
    </row>
    <row r="14222" spans="1:1" x14ac:dyDescent="0.25">
      <c r="A14222" s="17"/>
    </row>
    <row r="14223" spans="1:1" x14ac:dyDescent="0.25">
      <c r="A14223" s="17"/>
    </row>
    <row r="14224" spans="1:1" x14ac:dyDescent="0.25">
      <c r="A14224" s="17"/>
    </row>
    <row r="14225" spans="1:1" x14ac:dyDescent="0.25">
      <c r="A14225" s="17"/>
    </row>
    <row r="14226" spans="1:1" x14ac:dyDescent="0.25">
      <c r="A14226" s="17"/>
    </row>
    <row r="14227" spans="1:1" x14ac:dyDescent="0.25">
      <c r="A14227" s="17"/>
    </row>
    <row r="14228" spans="1:1" x14ac:dyDescent="0.25">
      <c r="A14228" s="17"/>
    </row>
    <row r="14229" spans="1:1" x14ac:dyDescent="0.25">
      <c r="A14229" s="17"/>
    </row>
    <row r="14230" spans="1:1" x14ac:dyDescent="0.25">
      <c r="A14230" s="17"/>
    </row>
    <row r="14231" spans="1:1" x14ac:dyDescent="0.25">
      <c r="A14231" s="17"/>
    </row>
    <row r="14232" spans="1:1" x14ac:dyDescent="0.25">
      <c r="A14232" s="17"/>
    </row>
    <row r="14233" spans="1:1" x14ac:dyDescent="0.25">
      <c r="A14233" s="17"/>
    </row>
    <row r="14234" spans="1:1" x14ac:dyDescent="0.25">
      <c r="A14234" s="17"/>
    </row>
    <row r="14235" spans="1:1" x14ac:dyDescent="0.25">
      <c r="A14235" s="17"/>
    </row>
    <row r="14236" spans="1:1" x14ac:dyDescent="0.25">
      <c r="A14236" s="17"/>
    </row>
    <row r="14237" spans="1:1" x14ac:dyDescent="0.25">
      <c r="A14237" s="17"/>
    </row>
    <row r="14238" spans="1:1" x14ac:dyDescent="0.25">
      <c r="A14238" s="17"/>
    </row>
    <row r="14239" spans="1:1" x14ac:dyDescent="0.25">
      <c r="A14239" s="17"/>
    </row>
    <row r="14240" spans="1:1" x14ac:dyDescent="0.25">
      <c r="A14240" s="17"/>
    </row>
    <row r="14241" spans="1:1" x14ac:dyDescent="0.25">
      <c r="A14241" s="17"/>
    </row>
    <row r="14242" spans="1:1" x14ac:dyDescent="0.25">
      <c r="A14242" s="17"/>
    </row>
    <row r="14243" spans="1:1" x14ac:dyDescent="0.25">
      <c r="A14243" s="17"/>
    </row>
    <row r="14244" spans="1:1" x14ac:dyDescent="0.25">
      <c r="A14244" s="17"/>
    </row>
    <row r="14245" spans="1:1" x14ac:dyDescent="0.25">
      <c r="A14245" s="17"/>
    </row>
    <row r="14246" spans="1:1" x14ac:dyDescent="0.25">
      <c r="A14246" s="17"/>
    </row>
    <row r="14247" spans="1:1" x14ac:dyDescent="0.25">
      <c r="A14247" s="17"/>
    </row>
    <row r="14248" spans="1:1" x14ac:dyDescent="0.25">
      <c r="A14248" s="17"/>
    </row>
    <row r="14249" spans="1:1" x14ac:dyDescent="0.25">
      <c r="A14249" s="17"/>
    </row>
    <row r="14250" spans="1:1" x14ac:dyDescent="0.25">
      <c r="A14250" s="17"/>
    </row>
    <row r="14251" spans="1:1" x14ac:dyDescent="0.25">
      <c r="A14251" s="17"/>
    </row>
    <row r="14252" spans="1:1" x14ac:dyDescent="0.25">
      <c r="A14252" s="17"/>
    </row>
    <row r="14253" spans="1:1" x14ac:dyDescent="0.25">
      <c r="A14253" s="17"/>
    </row>
    <row r="14254" spans="1:1" x14ac:dyDescent="0.25">
      <c r="A14254" s="17"/>
    </row>
    <row r="14255" spans="1:1" x14ac:dyDescent="0.25">
      <c r="A14255" s="17"/>
    </row>
    <row r="14256" spans="1:1" x14ac:dyDescent="0.25">
      <c r="A14256" s="17"/>
    </row>
    <row r="14257" spans="1:1" x14ac:dyDescent="0.25">
      <c r="A14257" s="17"/>
    </row>
    <row r="14258" spans="1:1" x14ac:dyDescent="0.25">
      <c r="A14258" s="17"/>
    </row>
    <row r="14259" spans="1:1" x14ac:dyDescent="0.25">
      <c r="A14259" s="17"/>
    </row>
    <row r="14260" spans="1:1" x14ac:dyDescent="0.25">
      <c r="A14260" s="17"/>
    </row>
    <row r="14261" spans="1:1" x14ac:dyDescent="0.25">
      <c r="A14261" s="17"/>
    </row>
    <row r="14262" spans="1:1" x14ac:dyDescent="0.25">
      <c r="A14262" s="17"/>
    </row>
    <row r="14263" spans="1:1" x14ac:dyDescent="0.25">
      <c r="A14263" s="17"/>
    </row>
    <row r="14264" spans="1:1" x14ac:dyDescent="0.25">
      <c r="A14264" s="17"/>
    </row>
    <row r="14265" spans="1:1" x14ac:dyDescent="0.25">
      <c r="A14265" s="17"/>
    </row>
    <row r="14266" spans="1:1" x14ac:dyDescent="0.25">
      <c r="A14266" s="17"/>
    </row>
    <row r="14267" spans="1:1" x14ac:dyDescent="0.25">
      <c r="A14267" s="17"/>
    </row>
    <row r="14268" spans="1:1" x14ac:dyDescent="0.25">
      <c r="A14268" s="17"/>
    </row>
    <row r="14269" spans="1:1" x14ac:dyDescent="0.25">
      <c r="A14269" s="17"/>
    </row>
    <row r="14270" spans="1:1" x14ac:dyDescent="0.25">
      <c r="A14270" s="17"/>
    </row>
    <row r="14271" spans="1:1" x14ac:dyDescent="0.25">
      <c r="A14271" s="17"/>
    </row>
    <row r="14272" spans="1:1" x14ac:dyDescent="0.25">
      <c r="A14272" s="17"/>
    </row>
    <row r="14273" spans="1:1" x14ac:dyDescent="0.25">
      <c r="A14273" s="17"/>
    </row>
    <row r="14274" spans="1:1" x14ac:dyDescent="0.25">
      <c r="A14274" s="17"/>
    </row>
    <row r="14275" spans="1:1" x14ac:dyDescent="0.25">
      <c r="A14275" s="17"/>
    </row>
    <row r="14276" spans="1:1" x14ac:dyDescent="0.25">
      <c r="A14276" s="17"/>
    </row>
    <row r="14277" spans="1:1" x14ac:dyDescent="0.25">
      <c r="A14277" s="17"/>
    </row>
    <row r="14278" spans="1:1" x14ac:dyDescent="0.25">
      <c r="A14278" s="17"/>
    </row>
    <row r="14279" spans="1:1" x14ac:dyDescent="0.25">
      <c r="A14279" s="17"/>
    </row>
    <row r="14280" spans="1:1" x14ac:dyDescent="0.25">
      <c r="A14280" s="17"/>
    </row>
    <row r="14281" spans="1:1" x14ac:dyDescent="0.25">
      <c r="A14281" s="17"/>
    </row>
    <row r="14282" spans="1:1" x14ac:dyDescent="0.25">
      <c r="A14282" s="17"/>
    </row>
    <row r="14283" spans="1:1" x14ac:dyDescent="0.25">
      <c r="A14283" s="17"/>
    </row>
    <row r="14284" spans="1:1" x14ac:dyDescent="0.25">
      <c r="A14284" s="17"/>
    </row>
    <row r="14285" spans="1:1" x14ac:dyDescent="0.25">
      <c r="A14285" s="17"/>
    </row>
    <row r="14286" spans="1:1" x14ac:dyDescent="0.25">
      <c r="A14286" s="17"/>
    </row>
    <row r="14287" spans="1:1" x14ac:dyDescent="0.25">
      <c r="A14287" s="17"/>
    </row>
    <row r="14288" spans="1:1" x14ac:dyDescent="0.25">
      <c r="A14288" s="17"/>
    </row>
    <row r="14289" spans="1:1" x14ac:dyDescent="0.25">
      <c r="A14289" s="17"/>
    </row>
    <row r="14290" spans="1:1" x14ac:dyDescent="0.25">
      <c r="A14290" s="17"/>
    </row>
    <row r="14291" spans="1:1" x14ac:dyDescent="0.25">
      <c r="A14291" s="17"/>
    </row>
    <row r="14292" spans="1:1" x14ac:dyDescent="0.25">
      <c r="A14292" s="17"/>
    </row>
    <row r="14293" spans="1:1" x14ac:dyDescent="0.25">
      <c r="A14293" s="17"/>
    </row>
    <row r="14294" spans="1:1" x14ac:dyDescent="0.25">
      <c r="A14294" s="17"/>
    </row>
    <row r="14295" spans="1:1" x14ac:dyDescent="0.25">
      <c r="A14295" s="17"/>
    </row>
    <row r="14296" spans="1:1" x14ac:dyDescent="0.25">
      <c r="A14296" s="17"/>
    </row>
    <row r="14297" spans="1:1" x14ac:dyDescent="0.25">
      <c r="A14297" s="17"/>
    </row>
    <row r="14298" spans="1:1" x14ac:dyDescent="0.25">
      <c r="A14298" s="17"/>
    </row>
    <row r="14299" spans="1:1" x14ac:dyDescent="0.25">
      <c r="A14299" s="17"/>
    </row>
    <row r="14300" spans="1:1" x14ac:dyDescent="0.25">
      <c r="A14300" s="17"/>
    </row>
    <row r="14301" spans="1:1" x14ac:dyDescent="0.25">
      <c r="A14301" s="17"/>
    </row>
    <row r="14302" spans="1:1" x14ac:dyDescent="0.25">
      <c r="A14302" s="17"/>
    </row>
    <row r="14303" spans="1:1" x14ac:dyDescent="0.25">
      <c r="A14303" s="17"/>
    </row>
    <row r="14304" spans="1:1" x14ac:dyDescent="0.25">
      <c r="A14304" s="17"/>
    </row>
    <row r="14305" spans="1:1" x14ac:dyDescent="0.25">
      <c r="A14305" s="17"/>
    </row>
    <row r="14306" spans="1:1" x14ac:dyDescent="0.25">
      <c r="A14306" s="17"/>
    </row>
    <row r="14307" spans="1:1" x14ac:dyDescent="0.25">
      <c r="A14307" s="17"/>
    </row>
    <row r="14308" spans="1:1" x14ac:dyDescent="0.25">
      <c r="A14308" s="17"/>
    </row>
    <row r="14309" spans="1:1" x14ac:dyDescent="0.25">
      <c r="A14309" s="17"/>
    </row>
    <row r="14310" spans="1:1" x14ac:dyDescent="0.25">
      <c r="A14310" s="17"/>
    </row>
    <row r="14311" spans="1:1" x14ac:dyDescent="0.25">
      <c r="A14311" s="17"/>
    </row>
    <row r="14312" spans="1:1" x14ac:dyDescent="0.25">
      <c r="A14312" s="17"/>
    </row>
    <row r="14313" spans="1:1" x14ac:dyDescent="0.25">
      <c r="A14313" s="17"/>
    </row>
    <row r="14314" spans="1:1" x14ac:dyDescent="0.25">
      <c r="A14314" s="17"/>
    </row>
    <row r="14315" spans="1:1" x14ac:dyDescent="0.25">
      <c r="A14315" s="17"/>
    </row>
    <row r="14316" spans="1:1" x14ac:dyDescent="0.25">
      <c r="A14316" s="17"/>
    </row>
    <row r="14317" spans="1:1" x14ac:dyDescent="0.25">
      <c r="A14317" s="17"/>
    </row>
    <row r="14318" spans="1:1" x14ac:dyDescent="0.25">
      <c r="A14318" s="17"/>
    </row>
    <row r="14319" spans="1:1" x14ac:dyDescent="0.25">
      <c r="A14319" s="17"/>
    </row>
    <row r="14320" spans="1:1" x14ac:dyDescent="0.25">
      <c r="A14320" s="17"/>
    </row>
    <row r="14321" spans="1:1" x14ac:dyDescent="0.25">
      <c r="A14321" s="17"/>
    </row>
    <row r="14322" spans="1:1" x14ac:dyDescent="0.25">
      <c r="A14322" s="17"/>
    </row>
    <row r="14323" spans="1:1" x14ac:dyDescent="0.25">
      <c r="A14323" s="17"/>
    </row>
    <row r="14324" spans="1:1" x14ac:dyDescent="0.25">
      <c r="A14324" s="17"/>
    </row>
    <row r="14325" spans="1:1" x14ac:dyDescent="0.25">
      <c r="A14325" s="17"/>
    </row>
    <row r="14326" spans="1:1" x14ac:dyDescent="0.25">
      <c r="A14326" s="17"/>
    </row>
    <row r="14327" spans="1:1" x14ac:dyDescent="0.25">
      <c r="A14327" s="17"/>
    </row>
    <row r="14328" spans="1:1" x14ac:dyDescent="0.25">
      <c r="A14328" s="17"/>
    </row>
    <row r="14329" spans="1:1" x14ac:dyDescent="0.25">
      <c r="A14329" s="17"/>
    </row>
    <row r="14330" spans="1:1" x14ac:dyDescent="0.25">
      <c r="A14330" s="17"/>
    </row>
    <row r="14331" spans="1:1" x14ac:dyDescent="0.25">
      <c r="A14331" s="17"/>
    </row>
    <row r="14332" spans="1:1" x14ac:dyDescent="0.25">
      <c r="A14332" s="17"/>
    </row>
    <row r="14333" spans="1:1" x14ac:dyDescent="0.25">
      <c r="A14333" s="17"/>
    </row>
    <row r="14334" spans="1:1" x14ac:dyDescent="0.25">
      <c r="A14334" s="17"/>
    </row>
    <row r="14335" spans="1:1" x14ac:dyDescent="0.25">
      <c r="A14335" s="17"/>
    </row>
    <row r="14336" spans="1:1" x14ac:dyDescent="0.25">
      <c r="A14336" s="17"/>
    </row>
    <row r="14337" spans="1:1" x14ac:dyDescent="0.25">
      <c r="A14337" s="17"/>
    </row>
    <row r="14338" spans="1:1" x14ac:dyDescent="0.25">
      <c r="A14338" s="17"/>
    </row>
    <row r="14339" spans="1:1" x14ac:dyDescent="0.25">
      <c r="A14339" s="17"/>
    </row>
    <row r="14340" spans="1:1" x14ac:dyDescent="0.25">
      <c r="A14340" s="17"/>
    </row>
    <row r="14341" spans="1:1" x14ac:dyDescent="0.25">
      <c r="A14341" s="17"/>
    </row>
    <row r="14342" spans="1:1" x14ac:dyDescent="0.25">
      <c r="A14342" s="17"/>
    </row>
    <row r="14343" spans="1:1" x14ac:dyDescent="0.25">
      <c r="A14343" s="17"/>
    </row>
    <row r="14344" spans="1:1" x14ac:dyDescent="0.25">
      <c r="A14344" s="17"/>
    </row>
    <row r="14345" spans="1:1" x14ac:dyDescent="0.25">
      <c r="A14345" s="17"/>
    </row>
    <row r="14346" spans="1:1" x14ac:dyDescent="0.25">
      <c r="A14346" s="17"/>
    </row>
    <row r="14347" spans="1:1" x14ac:dyDescent="0.25">
      <c r="A14347" s="17"/>
    </row>
    <row r="14348" spans="1:1" x14ac:dyDescent="0.25">
      <c r="A14348" s="17"/>
    </row>
    <row r="14349" spans="1:1" x14ac:dyDescent="0.25">
      <c r="A14349" s="17"/>
    </row>
    <row r="14350" spans="1:1" x14ac:dyDescent="0.25">
      <c r="A14350" s="17"/>
    </row>
    <row r="14351" spans="1:1" x14ac:dyDescent="0.25">
      <c r="A14351" s="17"/>
    </row>
    <row r="14352" spans="1:1" x14ac:dyDescent="0.25">
      <c r="A14352" s="17"/>
    </row>
    <row r="14353" spans="1:1" x14ac:dyDescent="0.25">
      <c r="A14353" s="17"/>
    </row>
    <row r="14354" spans="1:1" x14ac:dyDescent="0.25">
      <c r="A14354" s="17"/>
    </row>
    <row r="14355" spans="1:1" x14ac:dyDescent="0.25">
      <c r="A14355" s="17"/>
    </row>
    <row r="14356" spans="1:1" x14ac:dyDescent="0.25">
      <c r="A14356" s="17"/>
    </row>
    <row r="14357" spans="1:1" x14ac:dyDescent="0.25">
      <c r="A14357" s="17"/>
    </row>
    <row r="14358" spans="1:1" x14ac:dyDescent="0.25">
      <c r="A14358" s="17"/>
    </row>
    <row r="14359" spans="1:1" x14ac:dyDescent="0.25">
      <c r="A14359" s="17"/>
    </row>
    <row r="14360" spans="1:1" x14ac:dyDescent="0.25">
      <c r="A14360" s="17"/>
    </row>
    <row r="14361" spans="1:1" x14ac:dyDescent="0.25">
      <c r="A14361" s="17"/>
    </row>
    <row r="14362" spans="1:1" x14ac:dyDescent="0.25">
      <c r="A14362" s="17"/>
    </row>
    <row r="14363" spans="1:1" x14ac:dyDescent="0.25">
      <c r="A14363" s="17"/>
    </row>
    <row r="14364" spans="1:1" x14ac:dyDescent="0.25">
      <c r="A14364" s="17"/>
    </row>
    <row r="14365" spans="1:1" x14ac:dyDescent="0.25">
      <c r="A14365" s="17"/>
    </row>
    <row r="14366" spans="1:1" x14ac:dyDescent="0.25">
      <c r="A14366" s="17"/>
    </row>
    <row r="14367" spans="1:1" x14ac:dyDescent="0.25">
      <c r="A14367" s="17"/>
    </row>
    <row r="14368" spans="1:1" x14ac:dyDescent="0.25">
      <c r="A14368" s="17"/>
    </row>
    <row r="14369" spans="1:1" x14ac:dyDescent="0.25">
      <c r="A14369" s="17"/>
    </row>
    <row r="14370" spans="1:1" x14ac:dyDescent="0.25">
      <c r="A14370" s="17"/>
    </row>
    <row r="14371" spans="1:1" x14ac:dyDescent="0.25">
      <c r="A14371" s="17"/>
    </row>
    <row r="14372" spans="1:1" x14ac:dyDescent="0.25">
      <c r="A14372" s="17"/>
    </row>
    <row r="14373" spans="1:1" x14ac:dyDescent="0.25">
      <c r="A14373" s="17"/>
    </row>
    <row r="14374" spans="1:1" x14ac:dyDescent="0.25">
      <c r="A14374" s="17"/>
    </row>
    <row r="14375" spans="1:1" x14ac:dyDescent="0.25">
      <c r="A14375" s="17"/>
    </row>
    <row r="14376" spans="1:1" x14ac:dyDescent="0.25">
      <c r="A14376" s="17"/>
    </row>
    <row r="14377" spans="1:1" x14ac:dyDescent="0.25">
      <c r="A14377" s="17"/>
    </row>
    <row r="14378" spans="1:1" x14ac:dyDescent="0.25">
      <c r="A14378" s="17"/>
    </row>
    <row r="14379" spans="1:1" x14ac:dyDescent="0.25">
      <c r="A14379" s="17"/>
    </row>
    <row r="14380" spans="1:1" x14ac:dyDescent="0.25">
      <c r="A14380" s="17"/>
    </row>
    <row r="14381" spans="1:1" x14ac:dyDescent="0.25">
      <c r="A14381" s="17"/>
    </row>
    <row r="14382" spans="1:1" x14ac:dyDescent="0.25">
      <c r="A14382" s="17"/>
    </row>
    <row r="14383" spans="1:1" x14ac:dyDescent="0.25">
      <c r="A14383" s="17"/>
    </row>
    <row r="14384" spans="1:1" x14ac:dyDescent="0.25">
      <c r="A14384" s="17"/>
    </row>
    <row r="14385" spans="1:1" x14ac:dyDescent="0.25">
      <c r="A14385" s="17"/>
    </row>
    <row r="14386" spans="1:1" x14ac:dyDescent="0.25">
      <c r="A14386" s="17"/>
    </row>
    <row r="14387" spans="1:1" x14ac:dyDescent="0.25">
      <c r="A14387" s="17"/>
    </row>
    <row r="14388" spans="1:1" x14ac:dyDescent="0.25">
      <c r="A14388" s="17"/>
    </row>
    <row r="14389" spans="1:1" x14ac:dyDescent="0.25">
      <c r="A14389" s="17"/>
    </row>
    <row r="14390" spans="1:1" x14ac:dyDescent="0.25">
      <c r="A14390" s="17"/>
    </row>
    <row r="14391" spans="1:1" x14ac:dyDescent="0.25">
      <c r="A14391" s="17"/>
    </row>
    <row r="14392" spans="1:1" x14ac:dyDescent="0.25">
      <c r="A14392" s="17"/>
    </row>
    <row r="14393" spans="1:1" x14ac:dyDescent="0.25">
      <c r="A14393" s="17"/>
    </row>
    <row r="14394" spans="1:1" x14ac:dyDescent="0.25">
      <c r="A14394" s="17"/>
    </row>
    <row r="14395" spans="1:1" x14ac:dyDescent="0.25">
      <c r="A14395" s="17"/>
    </row>
    <row r="14396" spans="1:1" x14ac:dyDescent="0.25">
      <c r="A14396" s="17"/>
    </row>
    <row r="14397" spans="1:1" x14ac:dyDescent="0.25">
      <c r="A14397" s="17"/>
    </row>
    <row r="14398" spans="1:1" x14ac:dyDescent="0.25">
      <c r="A14398" s="17"/>
    </row>
    <row r="14399" spans="1:1" x14ac:dyDescent="0.25">
      <c r="A14399" s="17"/>
    </row>
    <row r="14400" spans="1:1" x14ac:dyDescent="0.25">
      <c r="A14400" s="17"/>
    </row>
    <row r="14401" spans="1:1" x14ac:dyDescent="0.25">
      <c r="A14401" s="17"/>
    </row>
    <row r="14402" spans="1:1" x14ac:dyDescent="0.25">
      <c r="A14402" s="17"/>
    </row>
    <row r="14403" spans="1:1" x14ac:dyDescent="0.25">
      <c r="A14403" s="17"/>
    </row>
    <row r="14404" spans="1:1" x14ac:dyDescent="0.25">
      <c r="A14404" s="17"/>
    </row>
    <row r="14405" spans="1:1" x14ac:dyDescent="0.25">
      <c r="A14405" s="17"/>
    </row>
    <row r="14406" spans="1:1" x14ac:dyDescent="0.25">
      <c r="A14406" s="17"/>
    </row>
    <row r="14407" spans="1:1" x14ac:dyDescent="0.25">
      <c r="A14407" s="17"/>
    </row>
    <row r="14408" spans="1:1" x14ac:dyDescent="0.25">
      <c r="A14408" s="17"/>
    </row>
    <row r="14409" spans="1:1" x14ac:dyDescent="0.25">
      <c r="A14409" s="17"/>
    </row>
    <row r="14410" spans="1:1" x14ac:dyDescent="0.25">
      <c r="A14410" s="17"/>
    </row>
    <row r="14411" spans="1:1" x14ac:dyDescent="0.25">
      <c r="A14411" s="17"/>
    </row>
    <row r="14412" spans="1:1" x14ac:dyDescent="0.25">
      <c r="A14412" s="17"/>
    </row>
    <row r="14413" spans="1:1" x14ac:dyDescent="0.25">
      <c r="A14413" s="17"/>
    </row>
    <row r="14414" spans="1:1" x14ac:dyDescent="0.25">
      <c r="A14414" s="17"/>
    </row>
    <row r="14415" spans="1:1" x14ac:dyDescent="0.25">
      <c r="A14415" s="17"/>
    </row>
    <row r="14416" spans="1:1" x14ac:dyDescent="0.25">
      <c r="A14416" s="17"/>
    </row>
    <row r="14417" spans="1:1" x14ac:dyDescent="0.25">
      <c r="A14417" s="17"/>
    </row>
    <row r="14418" spans="1:1" x14ac:dyDescent="0.25">
      <c r="A14418" s="17"/>
    </row>
    <row r="14419" spans="1:1" x14ac:dyDescent="0.25">
      <c r="A14419" s="17"/>
    </row>
    <row r="14420" spans="1:1" x14ac:dyDescent="0.25">
      <c r="A14420" s="17"/>
    </row>
    <row r="14421" spans="1:1" x14ac:dyDescent="0.25">
      <c r="A14421" s="17"/>
    </row>
    <row r="14422" spans="1:1" x14ac:dyDescent="0.25">
      <c r="A14422" s="17"/>
    </row>
    <row r="14423" spans="1:1" x14ac:dyDescent="0.25">
      <c r="A14423" s="17"/>
    </row>
    <row r="14424" spans="1:1" x14ac:dyDescent="0.25">
      <c r="A14424" s="17"/>
    </row>
    <row r="14425" spans="1:1" x14ac:dyDescent="0.25">
      <c r="A14425" s="17"/>
    </row>
    <row r="14426" spans="1:1" x14ac:dyDescent="0.25">
      <c r="A14426" s="17"/>
    </row>
    <row r="14427" spans="1:1" x14ac:dyDescent="0.25">
      <c r="A14427" s="17"/>
    </row>
    <row r="14428" spans="1:1" x14ac:dyDescent="0.25">
      <c r="A14428" s="17"/>
    </row>
    <row r="14429" spans="1:1" x14ac:dyDescent="0.25">
      <c r="A14429" s="17"/>
    </row>
    <row r="14430" spans="1:1" x14ac:dyDescent="0.25">
      <c r="A14430" s="17"/>
    </row>
    <row r="14431" spans="1:1" x14ac:dyDescent="0.25">
      <c r="A14431" s="17"/>
    </row>
    <row r="14432" spans="1:1" x14ac:dyDescent="0.25">
      <c r="A14432" s="17"/>
    </row>
    <row r="14433" spans="1:1" x14ac:dyDescent="0.25">
      <c r="A14433" s="17"/>
    </row>
    <row r="14434" spans="1:1" x14ac:dyDescent="0.25">
      <c r="A14434" s="17"/>
    </row>
    <row r="14435" spans="1:1" x14ac:dyDescent="0.25">
      <c r="A14435" s="17"/>
    </row>
    <row r="14436" spans="1:1" x14ac:dyDescent="0.25">
      <c r="A14436" s="17"/>
    </row>
    <row r="14437" spans="1:1" x14ac:dyDescent="0.25">
      <c r="A14437" s="17"/>
    </row>
    <row r="14438" spans="1:1" x14ac:dyDescent="0.25">
      <c r="A14438" s="17"/>
    </row>
    <row r="14439" spans="1:1" x14ac:dyDescent="0.25">
      <c r="A14439" s="17"/>
    </row>
    <row r="14440" spans="1:1" x14ac:dyDescent="0.25">
      <c r="A14440" s="17"/>
    </row>
    <row r="14441" spans="1:1" x14ac:dyDescent="0.25">
      <c r="A14441" s="17"/>
    </row>
    <row r="14442" spans="1:1" x14ac:dyDescent="0.25">
      <c r="A14442" s="17"/>
    </row>
    <row r="14443" spans="1:1" x14ac:dyDescent="0.25">
      <c r="A14443" s="17"/>
    </row>
    <row r="14444" spans="1:1" x14ac:dyDescent="0.25">
      <c r="A14444" s="17"/>
    </row>
    <row r="14445" spans="1:1" x14ac:dyDescent="0.25">
      <c r="A14445" s="17"/>
    </row>
    <row r="14446" spans="1:1" x14ac:dyDescent="0.25">
      <c r="A14446" s="17"/>
    </row>
    <row r="14447" spans="1:1" x14ac:dyDescent="0.25">
      <c r="A14447" s="17"/>
    </row>
    <row r="14448" spans="1:1" x14ac:dyDescent="0.25">
      <c r="A14448" s="17"/>
    </row>
    <row r="14449" spans="1:1" x14ac:dyDescent="0.25">
      <c r="A14449" s="17"/>
    </row>
    <row r="14450" spans="1:1" x14ac:dyDescent="0.25">
      <c r="A14450" s="17"/>
    </row>
    <row r="14451" spans="1:1" x14ac:dyDescent="0.25">
      <c r="A14451" s="17"/>
    </row>
    <row r="14452" spans="1:1" x14ac:dyDescent="0.25">
      <c r="A14452" s="17"/>
    </row>
    <row r="14453" spans="1:1" x14ac:dyDescent="0.25">
      <c r="A14453" s="17"/>
    </row>
    <row r="14454" spans="1:1" x14ac:dyDescent="0.25">
      <c r="A14454" s="17"/>
    </row>
    <row r="14455" spans="1:1" x14ac:dyDescent="0.25">
      <c r="A14455" s="17"/>
    </row>
    <row r="14456" spans="1:1" x14ac:dyDescent="0.25">
      <c r="A14456" s="17"/>
    </row>
    <row r="14457" spans="1:1" x14ac:dyDescent="0.25">
      <c r="A14457" s="17"/>
    </row>
    <row r="14458" spans="1:1" x14ac:dyDescent="0.25">
      <c r="A14458" s="17"/>
    </row>
    <row r="14459" spans="1:1" x14ac:dyDescent="0.25">
      <c r="A14459" s="17"/>
    </row>
    <row r="14460" spans="1:1" x14ac:dyDescent="0.25">
      <c r="A14460" s="17"/>
    </row>
    <row r="14461" spans="1:1" x14ac:dyDescent="0.25">
      <c r="A14461" s="17"/>
    </row>
    <row r="14462" spans="1:1" x14ac:dyDescent="0.25">
      <c r="A14462" s="17"/>
    </row>
    <row r="14463" spans="1:1" x14ac:dyDescent="0.25">
      <c r="A14463" s="17"/>
    </row>
    <row r="14464" spans="1:1" x14ac:dyDescent="0.25">
      <c r="A14464" s="17"/>
    </row>
    <row r="14465" spans="1:1" x14ac:dyDescent="0.25">
      <c r="A14465" s="17"/>
    </row>
    <row r="14466" spans="1:1" x14ac:dyDescent="0.25">
      <c r="A14466" s="17"/>
    </row>
    <row r="14467" spans="1:1" x14ac:dyDescent="0.25">
      <c r="A14467" s="17"/>
    </row>
    <row r="14468" spans="1:1" x14ac:dyDescent="0.25">
      <c r="A14468" s="17"/>
    </row>
    <row r="14469" spans="1:1" x14ac:dyDescent="0.25">
      <c r="A14469" s="17"/>
    </row>
    <row r="14470" spans="1:1" x14ac:dyDescent="0.25">
      <c r="A14470" s="17"/>
    </row>
    <row r="14471" spans="1:1" x14ac:dyDescent="0.25">
      <c r="A14471" s="17"/>
    </row>
    <row r="14472" spans="1:1" x14ac:dyDescent="0.25">
      <c r="A14472" s="17"/>
    </row>
    <row r="14473" spans="1:1" x14ac:dyDescent="0.25">
      <c r="A14473" s="17"/>
    </row>
    <row r="14474" spans="1:1" x14ac:dyDescent="0.25">
      <c r="A14474" s="17"/>
    </row>
    <row r="14475" spans="1:1" x14ac:dyDescent="0.25">
      <c r="A14475" s="17"/>
    </row>
    <row r="14476" spans="1:1" x14ac:dyDescent="0.25">
      <c r="A14476" s="17"/>
    </row>
    <row r="14477" spans="1:1" x14ac:dyDescent="0.25">
      <c r="A14477" s="17"/>
    </row>
    <row r="14478" spans="1:1" x14ac:dyDescent="0.25">
      <c r="A14478" s="17"/>
    </row>
    <row r="14479" spans="1:1" x14ac:dyDescent="0.25">
      <c r="A14479" s="17"/>
    </row>
    <row r="14480" spans="1:1" x14ac:dyDescent="0.25">
      <c r="A14480" s="17"/>
    </row>
    <row r="14481" spans="1:1" x14ac:dyDescent="0.25">
      <c r="A14481" s="17"/>
    </row>
    <row r="14482" spans="1:1" x14ac:dyDescent="0.25">
      <c r="A14482" s="17"/>
    </row>
    <row r="14483" spans="1:1" x14ac:dyDescent="0.25">
      <c r="A14483" s="17"/>
    </row>
    <row r="14484" spans="1:1" x14ac:dyDescent="0.25">
      <c r="A14484" s="17"/>
    </row>
    <row r="14485" spans="1:1" x14ac:dyDescent="0.25">
      <c r="A14485" s="17"/>
    </row>
    <row r="14486" spans="1:1" x14ac:dyDescent="0.25">
      <c r="A14486" s="17"/>
    </row>
    <row r="14487" spans="1:1" x14ac:dyDescent="0.25">
      <c r="A14487" s="17"/>
    </row>
    <row r="14488" spans="1:1" x14ac:dyDescent="0.25">
      <c r="A14488" s="17"/>
    </row>
    <row r="14489" spans="1:1" x14ac:dyDescent="0.25">
      <c r="A14489" s="17"/>
    </row>
    <row r="14490" spans="1:1" x14ac:dyDescent="0.25">
      <c r="A14490" s="17"/>
    </row>
    <row r="14491" spans="1:1" x14ac:dyDescent="0.25">
      <c r="A14491" s="17"/>
    </row>
    <row r="14492" spans="1:1" x14ac:dyDescent="0.25">
      <c r="A14492" s="17"/>
    </row>
    <row r="14493" spans="1:1" x14ac:dyDescent="0.25">
      <c r="A14493" s="17"/>
    </row>
    <row r="14494" spans="1:1" x14ac:dyDescent="0.25">
      <c r="A14494" s="17"/>
    </row>
    <row r="14495" spans="1:1" x14ac:dyDescent="0.25">
      <c r="A14495" s="17"/>
    </row>
    <row r="14496" spans="1:1" x14ac:dyDescent="0.25">
      <c r="A14496" s="17"/>
    </row>
    <row r="14497" spans="1:1" x14ac:dyDescent="0.25">
      <c r="A14497" s="17"/>
    </row>
    <row r="14498" spans="1:1" x14ac:dyDescent="0.25">
      <c r="A14498" s="17"/>
    </row>
    <row r="14499" spans="1:1" x14ac:dyDescent="0.25">
      <c r="A14499" s="17"/>
    </row>
    <row r="14500" spans="1:1" x14ac:dyDescent="0.25">
      <c r="A14500" s="17"/>
    </row>
    <row r="14501" spans="1:1" x14ac:dyDescent="0.25">
      <c r="A14501" s="17"/>
    </row>
    <row r="14502" spans="1:1" x14ac:dyDescent="0.25">
      <c r="A14502" s="17"/>
    </row>
    <row r="14503" spans="1:1" x14ac:dyDescent="0.25">
      <c r="A14503" s="17"/>
    </row>
    <row r="14504" spans="1:1" x14ac:dyDescent="0.25">
      <c r="A14504" s="17"/>
    </row>
    <row r="14505" spans="1:1" x14ac:dyDescent="0.25">
      <c r="A14505" s="17"/>
    </row>
    <row r="14506" spans="1:1" x14ac:dyDescent="0.25">
      <c r="A14506" s="17"/>
    </row>
    <row r="14507" spans="1:1" x14ac:dyDescent="0.25">
      <c r="A14507" s="17"/>
    </row>
    <row r="14508" spans="1:1" x14ac:dyDescent="0.25">
      <c r="A14508" s="17"/>
    </row>
    <row r="14509" spans="1:1" x14ac:dyDescent="0.25">
      <c r="A14509" s="17"/>
    </row>
    <row r="14510" spans="1:1" x14ac:dyDescent="0.25">
      <c r="A14510" s="17"/>
    </row>
    <row r="14511" spans="1:1" x14ac:dyDescent="0.25">
      <c r="A14511" s="17"/>
    </row>
    <row r="14512" spans="1:1" x14ac:dyDescent="0.25">
      <c r="A14512" s="17"/>
    </row>
    <row r="14513" spans="1:1" x14ac:dyDescent="0.25">
      <c r="A14513" s="17"/>
    </row>
    <row r="14514" spans="1:1" x14ac:dyDescent="0.25">
      <c r="A14514" s="17"/>
    </row>
    <row r="14515" spans="1:1" x14ac:dyDescent="0.25">
      <c r="A14515" s="17"/>
    </row>
    <row r="14516" spans="1:1" x14ac:dyDescent="0.25">
      <c r="A14516" s="17"/>
    </row>
    <row r="14517" spans="1:1" x14ac:dyDescent="0.25">
      <c r="A14517" s="17"/>
    </row>
    <row r="14518" spans="1:1" x14ac:dyDescent="0.25">
      <c r="A14518" s="17"/>
    </row>
    <row r="14519" spans="1:1" x14ac:dyDescent="0.25">
      <c r="A14519" s="17"/>
    </row>
    <row r="14520" spans="1:1" x14ac:dyDescent="0.25">
      <c r="A14520" s="17"/>
    </row>
    <row r="14521" spans="1:1" x14ac:dyDescent="0.25">
      <c r="A14521" s="17"/>
    </row>
    <row r="14522" spans="1:1" x14ac:dyDescent="0.25">
      <c r="A14522" s="17"/>
    </row>
    <row r="14523" spans="1:1" x14ac:dyDescent="0.25">
      <c r="A14523" s="17"/>
    </row>
    <row r="14524" spans="1:1" x14ac:dyDescent="0.25">
      <c r="A14524" s="17"/>
    </row>
    <row r="14525" spans="1:1" x14ac:dyDescent="0.25">
      <c r="A14525" s="17"/>
    </row>
    <row r="14526" spans="1:1" x14ac:dyDescent="0.25">
      <c r="A14526" s="17"/>
    </row>
    <row r="14527" spans="1:1" x14ac:dyDescent="0.25">
      <c r="A14527" s="17"/>
    </row>
    <row r="14528" spans="1:1" x14ac:dyDescent="0.25">
      <c r="A14528" s="17"/>
    </row>
    <row r="14529" spans="1:1" x14ac:dyDescent="0.25">
      <c r="A14529" s="17"/>
    </row>
    <row r="14530" spans="1:1" x14ac:dyDescent="0.25">
      <c r="A14530" s="17"/>
    </row>
    <row r="14531" spans="1:1" x14ac:dyDescent="0.25">
      <c r="A14531" s="17"/>
    </row>
    <row r="14532" spans="1:1" x14ac:dyDescent="0.25">
      <c r="A14532" s="17"/>
    </row>
    <row r="14533" spans="1:1" x14ac:dyDescent="0.25">
      <c r="A14533" s="17"/>
    </row>
    <row r="14534" spans="1:1" x14ac:dyDescent="0.25">
      <c r="A14534" s="17"/>
    </row>
    <row r="14535" spans="1:1" x14ac:dyDescent="0.25">
      <c r="A14535" s="17"/>
    </row>
    <row r="14536" spans="1:1" x14ac:dyDescent="0.25">
      <c r="A14536" s="17"/>
    </row>
    <row r="14537" spans="1:1" x14ac:dyDescent="0.25">
      <c r="A14537" s="17"/>
    </row>
    <row r="14538" spans="1:1" x14ac:dyDescent="0.25">
      <c r="A14538" s="17"/>
    </row>
    <row r="14539" spans="1:1" x14ac:dyDescent="0.25">
      <c r="A14539" s="17"/>
    </row>
    <row r="14540" spans="1:1" x14ac:dyDescent="0.25">
      <c r="A14540" s="17"/>
    </row>
    <row r="14541" spans="1:1" x14ac:dyDescent="0.25">
      <c r="A14541" s="17"/>
    </row>
    <row r="14542" spans="1:1" x14ac:dyDescent="0.25">
      <c r="A14542" s="17"/>
    </row>
    <row r="14543" spans="1:1" x14ac:dyDescent="0.25">
      <c r="A14543" s="17"/>
    </row>
    <row r="14544" spans="1:1" x14ac:dyDescent="0.25">
      <c r="A14544" s="17"/>
    </row>
    <row r="14545" spans="1:1" x14ac:dyDescent="0.25">
      <c r="A14545" s="17"/>
    </row>
    <row r="14546" spans="1:1" x14ac:dyDescent="0.25">
      <c r="A14546" s="17"/>
    </row>
    <row r="14547" spans="1:1" x14ac:dyDescent="0.25">
      <c r="A14547" s="17"/>
    </row>
    <row r="14548" spans="1:1" x14ac:dyDescent="0.25">
      <c r="A14548" s="17"/>
    </row>
    <row r="14549" spans="1:1" x14ac:dyDescent="0.25">
      <c r="A14549" s="17"/>
    </row>
    <row r="14550" spans="1:1" x14ac:dyDescent="0.25">
      <c r="A14550" s="17"/>
    </row>
    <row r="14551" spans="1:1" x14ac:dyDescent="0.25">
      <c r="A14551" s="17"/>
    </row>
    <row r="14552" spans="1:1" x14ac:dyDescent="0.25">
      <c r="A14552" s="17"/>
    </row>
    <row r="14553" spans="1:1" x14ac:dyDescent="0.25">
      <c r="A14553" s="17"/>
    </row>
    <row r="14554" spans="1:1" x14ac:dyDescent="0.25">
      <c r="A14554" s="17"/>
    </row>
    <row r="14555" spans="1:1" x14ac:dyDescent="0.25">
      <c r="A14555" s="17"/>
    </row>
    <row r="14556" spans="1:1" x14ac:dyDescent="0.25">
      <c r="A14556" s="17"/>
    </row>
    <row r="14557" spans="1:1" x14ac:dyDescent="0.25">
      <c r="A14557" s="17"/>
    </row>
    <row r="14558" spans="1:1" x14ac:dyDescent="0.25">
      <c r="A14558" s="17"/>
    </row>
    <row r="14559" spans="1:1" x14ac:dyDescent="0.25">
      <c r="A14559" s="17"/>
    </row>
    <row r="14560" spans="1:1" x14ac:dyDescent="0.25">
      <c r="A14560" s="17"/>
    </row>
    <row r="14561" spans="1:1" x14ac:dyDescent="0.25">
      <c r="A14561" s="17"/>
    </row>
    <row r="14562" spans="1:1" x14ac:dyDescent="0.25">
      <c r="A14562" s="17"/>
    </row>
    <row r="14563" spans="1:1" x14ac:dyDescent="0.25">
      <c r="A14563" s="17"/>
    </row>
    <row r="14564" spans="1:1" x14ac:dyDescent="0.25">
      <c r="A14564" s="17"/>
    </row>
    <row r="14565" spans="1:1" x14ac:dyDescent="0.25">
      <c r="A14565" s="17"/>
    </row>
    <row r="14566" spans="1:1" x14ac:dyDescent="0.25">
      <c r="A14566" s="17"/>
    </row>
    <row r="14567" spans="1:1" x14ac:dyDescent="0.25">
      <c r="A14567" s="17"/>
    </row>
    <row r="14568" spans="1:1" x14ac:dyDescent="0.25">
      <c r="A14568" s="17"/>
    </row>
    <row r="14569" spans="1:1" x14ac:dyDescent="0.25">
      <c r="A14569" s="17"/>
    </row>
    <row r="14570" spans="1:1" x14ac:dyDescent="0.25">
      <c r="A14570" s="17"/>
    </row>
    <row r="14571" spans="1:1" x14ac:dyDescent="0.25">
      <c r="A14571" s="17"/>
    </row>
    <row r="14572" spans="1:1" x14ac:dyDescent="0.25">
      <c r="A14572" s="17"/>
    </row>
    <row r="14573" spans="1:1" x14ac:dyDescent="0.25">
      <c r="A14573" s="17"/>
    </row>
    <row r="14574" spans="1:1" x14ac:dyDescent="0.25">
      <c r="A14574" s="17"/>
    </row>
    <row r="14575" spans="1:1" x14ac:dyDescent="0.25">
      <c r="A14575" s="17"/>
    </row>
    <row r="14576" spans="1:1" x14ac:dyDescent="0.25">
      <c r="A14576" s="17"/>
    </row>
    <row r="14577" spans="1:1" x14ac:dyDescent="0.25">
      <c r="A14577" s="17"/>
    </row>
    <row r="14578" spans="1:1" x14ac:dyDescent="0.25">
      <c r="A14578" s="17"/>
    </row>
    <row r="14579" spans="1:1" x14ac:dyDescent="0.25">
      <c r="A14579" s="17"/>
    </row>
    <row r="14580" spans="1:1" x14ac:dyDescent="0.25">
      <c r="A14580" s="17"/>
    </row>
    <row r="14581" spans="1:1" x14ac:dyDescent="0.25">
      <c r="A14581" s="17"/>
    </row>
    <row r="14582" spans="1:1" x14ac:dyDescent="0.25">
      <c r="A14582" s="17"/>
    </row>
    <row r="14583" spans="1:1" x14ac:dyDescent="0.25">
      <c r="A14583" s="17"/>
    </row>
    <row r="14584" spans="1:1" x14ac:dyDescent="0.25">
      <c r="A14584" s="17"/>
    </row>
    <row r="14585" spans="1:1" x14ac:dyDescent="0.25">
      <c r="A14585" s="17"/>
    </row>
    <row r="14586" spans="1:1" x14ac:dyDescent="0.25">
      <c r="A14586" s="17"/>
    </row>
    <row r="14587" spans="1:1" x14ac:dyDescent="0.25">
      <c r="A14587" s="17"/>
    </row>
    <row r="14588" spans="1:1" x14ac:dyDescent="0.25">
      <c r="A14588" s="17"/>
    </row>
    <row r="14589" spans="1:1" x14ac:dyDescent="0.25">
      <c r="A14589" s="17"/>
    </row>
    <row r="14590" spans="1:1" x14ac:dyDescent="0.25">
      <c r="A14590" s="17"/>
    </row>
    <row r="14591" spans="1:1" x14ac:dyDescent="0.25">
      <c r="A14591" s="17"/>
    </row>
    <row r="14592" spans="1:1" x14ac:dyDescent="0.25">
      <c r="A14592" s="17"/>
    </row>
    <row r="14593" spans="1:1" x14ac:dyDescent="0.25">
      <c r="A14593" s="17"/>
    </row>
    <row r="14594" spans="1:1" x14ac:dyDescent="0.25">
      <c r="A14594" s="17"/>
    </row>
    <row r="14595" spans="1:1" x14ac:dyDescent="0.25">
      <c r="A14595" s="17"/>
    </row>
    <row r="14596" spans="1:1" x14ac:dyDescent="0.25">
      <c r="A14596" s="17"/>
    </row>
    <row r="14597" spans="1:1" x14ac:dyDescent="0.25">
      <c r="A14597" s="17"/>
    </row>
    <row r="14598" spans="1:1" x14ac:dyDescent="0.25">
      <c r="A14598" s="17"/>
    </row>
    <row r="14599" spans="1:1" x14ac:dyDescent="0.25">
      <c r="A14599" s="17"/>
    </row>
    <row r="14600" spans="1:1" x14ac:dyDescent="0.25">
      <c r="A14600" s="17"/>
    </row>
    <row r="14601" spans="1:1" x14ac:dyDescent="0.25">
      <c r="A14601" s="17"/>
    </row>
    <row r="14602" spans="1:1" x14ac:dyDescent="0.25">
      <c r="A14602" s="17"/>
    </row>
    <row r="14603" spans="1:1" x14ac:dyDescent="0.25">
      <c r="A14603" s="17"/>
    </row>
    <row r="14604" spans="1:1" x14ac:dyDescent="0.25">
      <c r="A14604" s="17"/>
    </row>
    <row r="14605" spans="1:1" x14ac:dyDescent="0.25">
      <c r="A14605" s="17"/>
    </row>
    <row r="14606" spans="1:1" x14ac:dyDescent="0.25">
      <c r="A14606" s="17"/>
    </row>
    <row r="14607" spans="1:1" x14ac:dyDescent="0.25">
      <c r="A14607" s="17"/>
    </row>
    <row r="14608" spans="1:1" x14ac:dyDescent="0.25">
      <c r="A14608" s="17"/>
    </row>
    <row r="14609" spans="1:1" x14ac:dyDescent="0.25">
      <c r="A14609" s="17"/>
    </row>
    <row r="14610" spans="1:1" x14ac:dyDescent="0.25">
      <c r="A14610" s="17"/>
    </row>
    <row r="14611" spans="1:1" x14ac:dyDescent="0.25">
      <c r="A14611" s="17"/>
    </row>
    <row r="14612" spans="1:1" x14ac:dyDescent="0.25">
      <c r="A14612" s="17"/>
    </row>
    <row r="14613" spans="1:1" x14ac:dyDescent="0.25">
      <c r="A14613" s="17"/>
    </row>
    <row r="14614" spans="1:1" x14ac:dyDescent="0.25">
      <c r="A14614" s="17"/>
    </row>
    <row r="14615" spans="1:1" x14ac:dyDescent="0.25">
      <c r="A14615" s="17"/>
    </row>
    <row r="14616" spans="1:1" x14ac:dyDescent="0.25">
      <c r="A14616" s="17"/>
    </row>
    <row r="14617" spans="1:1" x14ac:dyDescent="0.25">
      <c r="A14617" s="17"/>
    </row>
    <row r="14618" spans="1:1" x14ac:dyDescent="0.25">
      <c r="A14618" s="17"/>
    </row>
    <row r="14619" spans="1:1" x14ac:dyDescent="0.25">
      <c r="A14619" s="17"/>
    </row>
    <row r="14620" spans="1:1" x14ac:dyDescent="0.25">
      <c r="A14620" s="17"/>
    </row>
    <row r="14621" spans="1:1" x14ac:dyDescent="0.25">
      <c r="A14621" s="17"/>
    </row>
    <row r="14622" spans="1:1" x14ac:dyDescent="0.25">
      <c r="A14622" s="17"/>
    </row>
    <row r="14623" spans="1:1" x14ac:dyDescent="0.25">
      <c r="A14623" s="17"/>
    </row>
    <row r="14624" spans="1:1" x14ac:dyDescent="0.25">
      <c r="A14624" s="17"/>
    </row>
    <row r="14625" spans="1:1" x14ac:dyDescent="0.25">
      <c r="A14625" s="17"/>
    </row>
    <row r="14626" spans="1:1" x14ac:dyDescent="0.25">
      <c r="A14626" s="17"/>
    </row>
    <row r="14627" spans="1:1" x14ac:dyDescent="0.25">
      <c r="A14627" s="17"/>
    </row>
    <row r="14628" spans="1:1" x14ac:dyDescent="0.25">
      <c r="A14628" s="17"/>
    </row>
    <row r="14629" spans="1:1" x14ac:dyDescent="0.25">
      <c r="A14629" s="17"/>
    </row>
    <row r="14630" spans="1:1" x14ac:dyDescent="0.25">
      <c r="A14630" s="17"/>
    </row>
    <row r="14631" spans="1:1" x14ac:dyDescent="0.25">
      <c r="A14631" s="17"/>
    </row>
    <row r="14632" spans="1:1" x14ac:dyDescent="0.25">
      <c r="A14632" s="17"/>
    </row>
    <row r="14633" spans="1:1" x14ac:dyDescent="0.25">
      <c r="A14633" s="17"/>
    </row>
    <row r="14634" spans="1:1" x14ac:dyDescent="0.25">
      <c r="A14634" s="17"/>
    </row>
    <row r="14635" spans="1:1" x14ac:dyDescent="0.25">
      <c r="A14635" s="17"/>
    </row>
    <row r="14636" spans="1:1" x14ac:dyDescent="0.25">
      <c r="A14636" s="17"/>
    </row>
    <row r="14637" spans="1:1" x14ac:dyDescent="0.25">
      <c r="A14637" s="17"/>
    </row>
    <row r="14638" spans="1:1" x14ac:dyDescent="0.25">
      <c r="A14638" s="17"/>
    </row>
    <row r="14639" spans="1:1" x14ac:dyDescent="0.25">
      <c r="A14639" s="17"/>
    </row>
    <row r="14640" spans="1:1" x14ac:dyDescent="0.25">
      <c r="A14640" s="17"/>
    </row>
    <row r="14641" spans="1:1" x14ac:dyDescent="0.25">
      <c r="A14641" s="17"/>
    </row>
    <row r="14642" spans="1:1" x14ac:dyDescent="0.25">
      <c r="A14642" s="17"/>
    </row>
    <row r="14643" spans="1:1" x14ac:dyDescent="0.25">
      <c r="A14643" s="17"/>
    </row>
    <row r="14644" spans="1:1" x14ac:dyDescent="0.25">
      <c r="A14644" s="17"/>
    </row>
    <row r="14645" spans="1:1" x14ac:dyDescent="0.25">
      <c r="A14645" s="17"/>
    </row>
    <row r="14646" spans="1:1" x14ac:dyDescent="0.25">
      <c r="A14646" s="17"/>
    </row>
    <row r="14647" spans="1:1" x14ac:dyDescent="0.25">
      <c r="A14647" s="17"/>
    </row>
    <row r="14648" spans="1:1" x14ac:dyDescent="0.25">
      <c r="A14648" s="17"/>
    </row>
    <row r="14649" spans="1:1" x14ac:dyDescent="0.25">
      <c r="A14649" s="17"/>
    </row>
    <row r="14650" spans="1:1" x14ac:dyDescent="0.25">
      <c r="A14650" s="17"/>
    </row>
    <row r="14651" spans="1:1" x14ac:dyDescent="0.25">
      <c r="A14651" s="17"/>
    </row>
    <row r="14652" spans="1:1" x14ac:dyDescent="0.25">
      <c r="A14652" s="17"/>
    </row>
    <row r="14653" spans="1:1" x14ac:dyDescent="0.25">
      <c r="A14653" s="17"/>
    </row>
    <row r="14654" spans="1:1" x14ac:dyDescent="0.25">
      <c r="A14654" s="17"/>
    </row>
    <row r="14655" spans="1:1" x14ac:dyDescent="0.25">
      <c r="A14655" s="17"/>
    </row>
    <row r="14656" spans="1:1" x14ac:dyDescent="0.25">
      <c r="A14656" s="17"/>
    </row>
    <row r="14657" spans="1:1" x14ac:dyDescent="0.25">
      <c r="A14657" s="17"/>
    </row>
    <row r="14658" spans="1:1" x14ac:dyDescent="0.25">
      <c r="A14658" s="17"/>
    </row>
    <row r="14659" spans="1:1" x14ac:dyDescent="0.25">
      <c r="A14659" s="17"/>
    </row>
    <row r="14660" spans="1:1" x14ac:dyDescent="0.25">
      <c r="A14660" s="17"/>
    </row>
    <row r="14661" spans="1:1" x14ac:dyDescent="0.25">
      <c r="A14661" s="17"/>
    </row>
    <row r="14662" spans="1:1" x14ac:dyDescent="0.25">
      <c r="A14662" s="17"/>
    </row>
    <row r="14663" spans="1:1" x14ac:dyDescent="0.25">
      <c r="A14663" s="17"/>
    </row>
    <row r="14664" spans="1:1" x14ac:dyDescent="0.25">
      <c r="A14664" s="17"/>
    </row>
    <row r="14665" spans="1:1" x14ac:dyDescent="0.25">
      <c r="A14665" s="17"/>
    </row>
    <row r="14666" spans="1:1" x14ac:dyDescent="0.25">
      <c r="A14666" s="17"/>
    </row>
    <row r="14667" spans="1:1" x14ac:dyDescent="0.25">
      <c r="A14667" s="17"/>
    </row>
    <row r="14668" spans="1:1" x14ac:dyDescent="0.25">
      <c r="A14668" s="17"/>
    </row>
    <row r="14669" spans="1:1" x14ac:dyDescent="0.25">
      <c r="A14669" s="17"/>
    </row>
    <row r="14670" spans="1:1" x14ac:dyDescent="0.25">
      <c r="A14670" s="17"/>
    </row>
    <row r="14671" spans="1:1" x14ac:dyDescent="0.25">
      <c r="A14671" s="17"/>
    </row>
    <row r="14672" spans="1:1" x14ac:dyDescent="0.25">
      <c r="A14672" s="17"/>
    </row>
    <row r="14673" spans="1:1" x14ac:dyDescent="0.25">
      <c r="A14673" s="17"/>
    </row>
    <row r="14674" spans="1:1" x14ac:dyDescent="0.25">
      <c r="A14674" s="17"/>
    </row>
    <row r="14675" spans="1:1" x14ac:dyDescent="0.25">
      <c r="A14675" s="17"/>
    </row>
    <row r="14676" spans="1:1" x14ac:dyDescent="0.25">
      <c r="A14676" s="17"/>
    </row>
    <row r="14677" spans="1:1" x14ac:dyDescent="0.25">
      <c r="A14677" s="17"/>
    </row>
    <row r="14678" spans="1:1" x14ac:dyDescent="0.25">
      <c r="A14678" s="17"/>
    </row>
    <row r="14679" spans="1:1" x14ac:dyDescent="0.25">
      <c r="A14679" s="17"/>
    </row>
    <row r="14680" spans="1:1" x14ac:dyDescent="0.25">
      <c r="A14680" s="17"/>
    </row>
    <row r="14681" spans="1:1" x14ac:dyDescent="0.25">
      <c r="A14681" s="17"/>
    </row>
    <row r="14682" spans="1:1" x14ac:dyDescent="0.25">
      <c r="A14682" s="17"/>
    </row>
    <row r="14683" spans="1:1" x14ac:dyDescent="0.25">
      <c r="A14683" s="17"/>
    </row>
    <row r="14684" spans="1:1" x14ac:dyDescent="0.25">
      <c r="A14684" s="17"/>
    </row>
    <row r="14685" spans="1:1" x14ac:dyDescent="0.25">
      <c r="A14685" s="17"/>
    </row>
    <row r="14686" spans="1:1" x14ac:dyDescent="0.25">
      <c r="A14686" s="17"/>
    </row>
    <row r="14687" spans="1:1" x14ac:dyDescent="0.25">
      <c r="A14687" s="17"/>
    </row>
    <row r="14688" spans="1:1" x14ac:dyDescent="0.25">
      <c r="A14688" s="17"/>
    </row>
    <row r="14689" spans="1:1" x14ac:dyDescent="0.25">
      <c r="A14689" s="17"/>
    </row>
    <row r="14690" spans="1:1" x14ac:dyDescent="0.25">
      <c r="A14690" s="17"/>
    </row>
    <row r="14691" spans="1:1" x14ac:dyDescent="0.25">
      <c r="A14691" s="17"/>
    </row>
    <row r="14692" spans="1:1" x14ac:dyDescent="0.25">
      <c r="A14692" s="17"/>
    </row>
    <row r="14693" spans="1:1" x14ac:dyDescent="0.25">
      <c r="A14693" s="17"/>
    </row>
    <row r="14694" spans="1:1" x14ac:dyDescent="0.25">
      <c r="A14694" s="17"/>
    </row>
    <row r="14695" spans="1:1" x14ac:dyDescent="0.25">
      <c r="A14695" s="17"/>
    </row>
    <row r="14696" spans="1:1" x14ac:dyDescent="0.25">
      <c r="A14696" s="17"/>
    </row>
    <row r="14697" spans="1:1" x14ac:dyDescent="0.25">
      <c r="A14697" s="17"/>
    </row>
    <row r="14698" spans="1:1" x14ac:dyDescent="0.25">
      <c r="A14698" s="17"/>
    </row>
    <row r="14699" spans="1:1" x14ac:dyDescent="0.25">
      <c r="A14699" s="17"/>
    </row>
    <row r="14700" spans="1:1" x14ac:dyDescent="0.25">
      <c r="A14700" s="17"/>
    </row>
    <row r="14701" spans="1:1" x14ac:dyDescent="0.25">
      <c r="A14701" s="17"/>
    </row>
    <row r="14702" spans="1:1" x14ac:dyDescent="0.25">
      <c r="A14702" s="17"/>
    </row>
    <row r="14703" spans="1:1" x14ac:dyDescent="0.25">
      <c r="A14703" s="17"/>
    </row>
    <row r="14704" spans="1:1" x14ac:dyDescent="0.25">
      <c r="A14704" s="17"/>
    </row>
    <row r="14705" spans="1:1" x14ac:dyDescent="0.25">
      <c r="A14705" s="17"/>
    </row>
    <row r="14706" spans="1:1" x14ac:dyDescent="0.25">
      <c r="A14706" s="17"/>
    </row>
    <row r="14707" spans="1:1" x14ac:dyDescent="0.25">
      <c r="A14707" s="17"/>
    </row>
    <row r="14708" spans="1:1" x14ac:dyDescent="0.25">
      <c r="A14708" s="17"/>
    </row>
    <row r="14709" spans="1:1" x14ac:dyDescent="0.25">
      <c r="A14709" s="17"/>
    </row>
    <row r="14710" spans="1:1" x14ac:dyDescent="0.25">
      <c r="A14710" s="17"/>
    </row>
    <row r="14711" spans="1:1" x14ac:dyDescent="0.25">
      <c r="A14711" s="17"/>
    </row>
    <row r="14712" spans="1:1" x14ac:dyDescent="0.25">
      <c r="A14712" s="17"/>
    </row>
    <row r="14713" spans="1:1" x14ac:dyDescent="0.25">
      <c r="A14713" s="17"/>
    </row>
    <row r="14714" spans="1:1" x14ac:dyDescent="0.25">
      <c r="A14714" s="17"/>
    </row>
    <row r="14715" spans="1:1" x14ac:dyDescent="0.25">
      <c r="A14715" s="17"/>
    </row>
    <row r="14716" spans="1:1" x14ac:dyDescent="0.25">
      <c r="A14716" s="17"/>
    </row>
    <row r="14717" spans="1:1" x14ac:dyDescent="0.25">
      <c r="A14717" s="17"/>
    </row>
    <row r="14718" spans="1:1" x14ac:dyDescent="0.25">
      <c r="A14718" s="17"/>
    </row>
    <row r="14719" spans="1:1" x14ac:dyDescent="0.25">
      <c r="A14719" s="17"/>
    </row>
    <row r="14720" spans="1:1" x14ac:dyDescent="0.25">
      <c r="A14720" s="17"/>
    </row>
    <row r="14721" spans="1:1" x14ac:dyDescent="0.25">
      <c r="A14721" s="17"/>
    </row>
    <row r="14722" spans="1:1" x14ac:dyDescent="0.25">
      <c r="A14722" s="17"/>
    </row>
    <row r="14723" spans="1:1" x14ac:dyDescent="0.25">
      <c r="A14723" s="17"/>
    </row>
    <row r="14724" spans="1:1" x14ac:dyDescent="0.25">
      <c r="A14724" s="17"/>
    </row>
    <row r="14725" spans="1:1" x14ac:dyDescent="0.25">
      <c r="A14725" s="17"/>
    </row>
    <row r="14726" spans="1:1" x14ac:dyDescent="0.25">
      <c r="A14726" s="17"/>
    </row>
    <row r="14727" spans="1:1" x14ac:dyDescent="0.25">
      <c r="A14727" s="17"/>
    </row>
    <row r="14728" spans="1:1" x14ac:dyDescent="0.25">
      <c r="A14728" s="17"/>
    </row>
    <row r="14729" spans="1:1" x14ac:dyDescent="0.25">
      <c r="A14729" s="17"/>
    </row>
    <row r="14730" spans="1:1" x14ac:dyDescent="0.25">
      <c r="A14730" s="17"/>
    </row>
    <row r="14731" spans="1:1" x14ac:dyDescent="0.25">
      <c r="A14731" s="17"/>
    </row>
    <row r="14732" spans="1:1" x14ac:dyDescent="0.25">
      <c r="A14732" s="17"/>
    </row>
    <row r="14733" spans="1:1" x14ac:dyDescent="0.25">
      <c r="A14733" s="17"/>
    </row>
    <row r="14734" spans="1:1" x14ac:dyDescent="0.25">
      <c r="A14734" s="17"/>
    </row>
    <row r="14735" spans="1:1" x14ac:dyDescent="0.25">
      <c r="A14735" s="17"/>
    </row>
    <row r="14736" spans="1:1" x14ac:dyDescent="0.25">
      <c r="A14736" s="17"/>
    </row>
    <row r="14737" spans="1:1" x14ac:dyDescent="0.25">
      <c r="A14737" s="17"/>
    </row>
    <row r="14738" spans="1:1" x14ac:dyDescent="0.25">
      <c r="A14738" s="17"/>
    </row>
    <row r="14739" spans="1:1" x14ac:dyDescent="0.25">
      <c r="A14739" s="17"/>
    </row>
    <row r="14740" spans="1:1" x14ac:dyDescent="0.25">
      <c r="A14740" s="17"/>
    </row>
    <row r="14741" spans="1:1" x14ac:dyDescent="0.25">
      <c r="A14741" s="17"/>
    </row>
    <row r="14742" spans="1:1" x14ac:dyDescent="0.25">
      <c r="A14742" s="17"/>
    </row>
    <row r="14743" spans="1:1" x14ac:dyDescent="0.25">
      <c r="A14743" s="17"/>
    </row>
    <row r="14744" spans="1:1" x14ac:dyDescent="0.25">
      <c r="A14744" s="17"/>
    </row>
    <row r="14745" spans="1:1" x14ac:dyDescent="0.25">
      <c r="A14745" s="17"/>
    </row>
    <row r="14746" spans="1:1" x14ac:dyDescent="0.25">
      <c r="A14746" s="17"/>
    </row>
    <row r="14747" spans="1:1" x14ac:dyDescent="0.25">
      <c r="A14747" s="17"/>
    </row>
    <row r="14748" spans="1:1" x14ac:dyDescent="0.25">
      <c r="A14748" s="17"/>
    </row>
    <row r="14749" spans="1:1" x14ac:dyDescent="0.25">
      <c r="A14749" s="17"/>
    </row>
    <row r="14750" spans="1:1" x14ac:dyDescent="0.25">
      <c r="A14750" s="17"/>
    </row>
    <row r="14751" spans="1:1" x14ac:dyDescent="0.25">
      <c r="A14751" s="17"/>
    </row>
    <row r="14752" spans="1:1" x14ac:dyDescent="0.25">
      <c r="A14752" s="17"/>
    </row>
    <row r="14753" spans="1:1" x14ac:dyDescent="0.25">
      <c r="A14753" s="17"/>
    </row>
    <row r="14754" spans="1:1" x14ac:dyDescent="0.25">
      <c r="A14754" s="17"/>
    </row>
    <row r="14755" spans="1:1" x14ac:dyDescent="0.25">
      <c r="A14755" s="17"/>
    </row>
    <row r="14756" spans="1:1" x14ac:dyDescent="0.25">
      <c r="A14756" s="17"/>
    </row>
    <row r="14757" spans="1:1" x14ac:dyDescent="0.25">
      <c r="A14757" s="17"/>
    </row>
    <row r="14758" spans="1:1" x14ac:dyDescent="0.25">
      <c r="A14758" s="17"/>
    </row>
    <row r="14759" spans="1:1" x14ac:dyDescent="0.25">
      <c r="A14759" s="17"/>
    </row>
    <row r="14760" spans="1:1" x14ac:dyDescent="0.25">
      <c r="A14760" s="17"/>
    </row>
    <row r="14761" spans="1:1" x14ac:dyDescent="0.25">
      <c r="A14761" s="17"/>
    </row>
    <row r="14762" spans="1:1" x14ac:dyDescent="0.25">
      <c r="A14762" s="17"/>
    </row>
    <row r="14763" spans="1:1" x14ac:dyDescent="0.25">
      <c r="A14763" s="17"/>
    </row>
    <row r="14764" spans="1:1" x14ac:dyDescent="0.25">
      <c r="A14764" s="17"/>
    </row>
    <row r="14765" spans="1:1" x14ac:dyDescent="0.25">
      <c r="A14765" s="17"/>
    </row>
    <row r="14766" spans="1:1" x14ac:dyDescent="0.25">
      <c r="A14766" s="17"/>
    </row>
    <row r="14767" spans="1:1" x14ac:dyDescent="0.25">
      <c r="A14767" s="17"/>
    </row>
    <row r="14768" spans="1:1" x14ac:dyDescent="0.25">
      <c r="A14768" s="17"/>
    </row>
    <row r="14769" spans="1:1" x14ac:dyDescent="0.25">
      <c r="A14769" s="17"/>
    </row>
    <row r="14770" spans="1:1" x14ac:dyDescent="0.25">
      <c r="A14770" s="17"/>
    </row>
    <row r="14771" spans="1:1" x14ac:dyDescent="0.25">
      <c r="A14771" s="17"/>
    </row>
    <row r="14772" spans="1:1" x14ac:dyDescent="0.25">
      <c r="A14772" s="17"/>
    </row>
    <row r="14773" spans="1:1" x14ac:dyDescent="0.25">
      <c r="A14773" s="17"/>
    </row>
    <row r="14774" spans="1:1" x14ac:dyDescent="0.25">
      <c r="A14774" s="17"/>
    </row>
    <row r="14775" spans="1:1" x14ac:dyDescent="0.25">
      <c r="A14775" s="17"/>
    </row>
    <row r="14776" spans="1:1" x14ac:dyDescent="0.25">
      <c r="A14776" s="17"/>
    </row>
    <row r="14777" spans="1:1" x14ac:dyDescent="0.25">
      <c r="A14777" s="17"/>
    </row>
    <row r="14778" spans="1:1" x14ac:dyDescent="0.25">
      <c r="A14778" s="17"/>
    </row>
    <row r="14779" spans="1:1" x14ac:dyDescent="0.25">
      <c r="A14779" s="17"/>
    </row>
    <row r="14780" spans="1:1" x14ac:dyDescent="0.25">
      <c r="A14780" s="17"/>
    </row>
    <row r="14781" spans="1:1" x14ac:dyDescent="0.25">
      <c r="A14781" s="17"/>
    </row>
    <row r="14782" spans="1:1" x14ac:dyDescent="0.25">
      <c r="A14782" s="17"/>
    </row>
    <row r="14783" spans="1:1" x14ac:dyDescent="0.25">
      <c r="A14783" s="17"/>
    </row>
    <row r="14784" spans="1:1" x14ac:dyDescent="0.25">
      <c r="A14784" s="17"/>
    </row>
    <row r="14785" spans="1:1" x14ac:dyDescent="0.25">
      <c r="A14785" s="17"/>
    </row>
    <row r="14786" spans="1:1" x14ac:dyDescent="0.25">
      <c r="A14786" s="17"/>
    </row>
    <row r="14787" spans="1:1" x14ac:dyDescent="0.25">
      <c r="A14787" s="17"/>
    </row>
    <row r="14788" spans="1:1" x14ac:dyDescent="0.25">
      <c r="A14788" s="17"/>
    </row>
    <row r="14789" spans="1:1" x14ac:dyDescent="0.25">
      <c r="A14789" s="17"/>
    </row>
    <row r="14790" spans="1:1" x14ac:dyDescent="0.25">
      <c r="A14790" s="17"/>
    </row>
    <row r="14791" spans="1:1" x14ac:dyDescent="0.25">
      <c r="A14791" s="17"/>
    </row>
    <row r="14792" spans="1:1" x14ac:dyDescent="0.25">
      <c r="A14792" s="17"/>
    </row>
    <row r="14793" spans="1:1" x14ac:dyDescent="0.25">
      <c r="A14793" s="17"/>
    </row>
    <row r="14794" spans="1:1" x14ac:dyDescent="0.25">
      <c r="A14794" s="17"/>
    </row>
    <row r="14795" spans="1:1" x14ac:dyDescent="0.25">
      <c r="A14795" s="17"/>
    </row>
    <row r="14796" spans="1:1" x14ac:dyDescent="0.25">
      <c r="A14796" s="17"/>
    </row>
    <row r="14797" spans="1:1" x14ac:dyDescent="0.25">
      <c r="A14797" s="17"/>
    </row>
    <row r="14798" spans="1:1" x14ac:dyDescent="0.25">
      <c r="A14798" s="17"/>
    </row>
    <row r="14799" spans="1:1" x14ac:dyDescent="0.25">
      <c r="A14799" s="17"/>
    </row>
    <row r="14800" spans="1:1" x14ac:dyDescent="0.25">
      <c r="A14800" s="17"/>
    </row>
    <row r="14801" spans="1:1" x14ac:dyDescent="0.25">
      <c r="A14801" s="17"/>
    </row>
    <row r="14802" spans="1:1" x14ac:dyDescent="0.25">
      <c r="A14802" s="17"/>
    </row>
    <row r="14803" spans="1:1" x14ac:dyDescent="0.25">
      <c r="A14803" s="17"/>
    </row>
    <row r="14804" spans="1:1" x14ac:dyDescent="0.25">
      <c r="A14804" s="17"/>
    </row>
    <row r="14805" spans="1:1" x14ac:dyDescent="0.25">
      <c r="A14805" s="17"/>
    </row>
    <row r="14806" spans="1:1" x14ac:dyDescent="0.25">
      <c r="A14806" s="17"/>
    </row>
    <row r="14807" spans="1:1" x14ac:dyDescent="0.25">
      <c r="A14807" s="17"/>
    </row>
    <row r="14808" spans="1:1" x14ac:dyDescent="0.25">
      <c r="A14808" s="17"/>
    </row>
    <row r="14809" spans="1:1" x14ac:dyDescent="0.25">
      <c r="A14809" s="17"/>
    </row>
    <row r="14810" spans="1:1" x14ac:dyDescent="0.25">
      <c r="A14810" s="17"/>
    </row>
    <row r="14811" spans="1:1" x14ac:dyDescent="0.25">
      <c r="A14811" s="17"/>
    </row>
    <row r="14812" spans="1:1" x14ac:dyDescent="0.25">
      <c r="A14812" s="17"/>
    </row>
    <row r="14813" spans="1:1" x14ac:dyDescent="0.25">
      <c r="A14813" s="17"/>
    </row>
    <row r="14814" spans="1:1" x14ac:dyDescent="0.25">
      <c r="A14814" s="17"/>
    </row>
    <row r="14815" spans="1:1" x14ac:dyDescent="0.25">
      <c r="A14815" s="17"/>
    </row>
    <row r="14816" spans="1:1" x14ac:dyDescent="0.25">
      <c r="A14816" s="17"/>
    </row>
    <row r="14817" spans="1:1" x14ac:dyDescent="0.25">
      <c r="A14817" s="17"/>
    </row>
    <row r="14818" spans="1:1" x14ac:dyDescent="0.25">
      <c r="A14818" s="17"/>
    </row>
    <row r="14819" spans="1:1" x14ac:dyDescent="0.25">
      <c r="A14819" s="17"/>
    </row>
    <row r="14820" spans="1:1" x14ac:dyDescent="0.25">
      <c r="A14820" s="17"/>
    </row>
    <row r="14821" spans="1:1" x14ac:dyDescent="0.25">
      <c r="A14821" s="17"/>
    </row>
    <row r="14822" spans="1:1" x14ac:dyDescent="0.25">
      <c r="A14822" s="17"/>
    </row>
    <row r="14823" spans="1:1" x14ac:dyDescent="0.25">
      <c r="A14823" s="17"/>
    </row>
    <row r="14824" spans="1:1" x14ac:dyDescent="0.25">
      <c r="A14824" s="17"/>
    </row>
    <row r="14825" spans="1:1" x14ac:dyDescent="0.25">
      <c r="A14825" s="17"/>
    </row>
    <row r="14826" spans="1:1" x14ac:dyDescent="0.25">
      <c r="A14826" s="17"/>
    </row>
    <row r="14827" spans="1:1" x14ac:dyDescent="0.25">
      <c r="A14827" s="17"/>
    </row>
    <row r="14828" spans="1:1" x14ac:dyDescent="0.25">
      <c r="A14828" s="17"/>
    </row>
    <row r="14829" spans="1:1" x14ac:dyDescent="0.25">
      <c r="A14829" s="17"/>
    </row>
    <row r="14830" spans="1:1" x14ac:dyDescent="0.25">
      <c r="A14830" s="17"/>
    </row>
    <row r="14831" spans="1:1" x14ac:dyDescent="0.25">
      <c r="A14831" s="17"/>
    </row>
    <row r="14832" spans="1:1" x14ac:dyDescent="0.25">
      <c r="A14832" s="17"/>
    </row>
    <row r="14833" spans="1:1" x14ac:dyDescent="0.25">
      <c r="A14833" s="17"/>
    </row>
    <row r="14834" spans="1:1" x14ac:dyDescent="0.25">
      <c r="A14834" s="17"/>
    </row>
    <row r="14835" spans="1:1" x14ac:dyDescent="0.25">
      <c r="A14835" s="17"/>
    </row>
    <row r="14836" spans="1:1" x14ac:dyDescent="0.25">
      <c r="A14836" s="17"/>
    </row>
    <row r="14837" spans="1:1" x14ac:dyDescent="0.25">
      <c r="A14837" s="17"/>
    </row>
    <row r="14838" spans="1:1" x14ac:dyDescent="0.25">
      <c r="A14838" s="17"/>
    </row>
    <row r="14839" spans="1:1" x14ac:dyDescent="0.25">
      <c r="A14839" s="17"/>
    </row>
    <row r="14840" spans="1:1" x14ac:dyDescent="0.25">
      <c r="A14840" s="17"/>
    </row>
    <row r="14841" spans="1:1" x14ac:dyDescent="0.25">
      <c r="A14841" s="17"/>
    </row>
    <row r="14842" spans="1:1" x14ac:dyDescent="0.25">
      <c r="A14842" s="17"/>
    </row>
    <row r="14843" spans="1:1" x14ac:dyDescent="0.25">
      <c r="A14843" s="17"/>
    </row>
    <row r="14844" spans="1:1" x14ac:dyDescent="0.25">
      <c r="A14844" s="17"/>
    </row>
    <row r="14845" spans="1:1" x14ac:dyDescent="0.25">
      <c r="A14845" s="17"/>
    </row>
    <row r="14846" spans="1:1" x14ac:dyDescent="0.25">
      <c r="A14846" s="17"/>
    </row>
    <row r="14847" spans="1:1" x14ac:dyDescent="0.25">
      <c r="A14847" s="17"/>
    </row>
    <row r="14848" spans="1:1" x14ac:dyDescent="0.25">
      <c r="A14848" s="17"/>
    </row>
    <row r="14849" spans="1:1" x14ac:dyDescent="0.25">
      <c r="A14849" s="17"/>
    </row>
    <row r="14850" spans="1:1" x14ac:dyDescent="0.25">
      <c r="A14850" s="17"/>
    </row>
    <row r="14851" spans="1:1" x14ac:dyDescent="0.25">
      <c r="A14851" s="17"/>
    </row>
    <row r="14852" spans="1:1" x14ac:dyDescent="0.25">
      <c r="A14852" s="17"/>
    </row>
    <row r="14853" spans="1:1" x14ac:dyDescent="0.25">
      <c r="A14853" s="17"/>
    </row>
    <row r="14854" spans="1:1" x14ac:dyDescent="0.25">
      <c r="A14854" s="17"/>
    </row>
    <row r="14855" spans="1:1" x14ac:dyDescent="0.25">
      <c r="A14855" s="17"/>
    </row>
    <row r="14856" spans="1:1" x14ac:dyDescent="0.25">
      <c r="A14856" s="17"/>
    </row>
    <row r="14857" spans="1:1" x14ac:dyDescent="0.25">
      <c r="A14857" s="17"/>
    </row>
    <row r="14858" spans="1:1" x14ac:dyDescent="0.25">
      <c r="A14858" s="17"/>
    </row>
    <row r="14859" spans="1:1" x14ac:dyDescent="0.25">
      <c r="A14859" s="17"/>
    </row>
    <row r="14860" spans="1:1" x14ac:dyDescent="0.25">
      <c r="A14860" s="17"/>
    </row>
    <row r="14861" spans="1:1" x14ac:dyDescent="0.25">
      <c r="A14861" s="17"/>
    </row>
    <row r="14862" spans="1:1" x14ac:dyDescent="0.25">
      <c r="A14862" s="17"/>
    </row>
    <row r="14863" spans="1:1" x14ac:dyDescent="0.25">
      <c r="A14863" s="17"/>
    </row>
    <row r="14864" spans="1:1" x14ac:dyDescent="0.25">
      <c r="A14864" s="17"/>
    </row>
    <row r="14865" spans="1:1" x14ac:dyDescent="0.25">
      <c r="A14865" s="17"/>
    </row>
    <row r="14866" spans="1:1" x14ac:dyDescent="0.25">
      <c r="A14866" s="17"/>
    </row>
    <row r="14867" spans="1:1" x14ac:dyDescent="0.25">
      <c r="A14867" s="17"/>
    </row>
    <row r="14868" spans="1:1" x14ac:dyDescent="0.25">
      <c r="A14868" s="17"/>
    </row>
    <row r="14869" spans="1:1" x14ac:dyDescent="0.25">
      <c r="A14869" s="17"/>
    </row>
    <row r="14870" spans="1:1" x14ac:dyDescent="0.25">
      <c r="A14870" s="17"/>
    </row>
    <row r="14871" spans="1:1" x14ac:dyDescent="0.25">
      <c r="A14871" s="17"/>
    </row>
    <row r="14872" spans="1:1" x14ac:dyDescent="0.25">
      <c r="A14872" s="17"/>
    </row>
    <row r="14873" spans="1:1" x14ac:dyDescent="0.25">
      <c r="A14873" s="17"/>
    </row>
    <row r="14874" spans="1:1" x14ac:dyDescent="0.25">
      <c r="A14874" s="17"/>
    </row>
    <row r="14875" spans="1:1" x14ac:dyDescent="0.25">
      <c r="A14875" s="17"/>
    </row>
    <row r="14876" spans="1:1" x14ac:dyDescent="0.25">
      <c r="A14876" s="17"/>
    </row>
    <row r="14877" spans="1:1" x14ac:dyDescent="0.25">
      <c r="A14877" s="17"/>
    </row>
    <row r="14878" spans="1:1" x14ac:dyDescent="0.25">
      <c r="A14878" s="17"/>
    </row>
    <row r="14879" spans="1:1" x14ac:dyDescent="0.25">
      <c r="A14879" s="17"/>
    </row>
    <row r="14880" spans="1:1" x14ac:dyDescent="0.25">
      <c r="A14880" s="17"/>
    </row>
    <row r="14881" spans="1:1" x14ac:dyDescent="0.25">
      <c r="A14881" s="17"/>
    </row>
    <row r="14882" spans="1:1" x14ac:dyDescent="0.25">
      <c r="A14882" s="17"/>
    </row>
    <row r="14883" spans="1:1" x14ac:dyDescent="0.25">
      <c r="A14883" s="17"/>
    </row>
    <row r="14884" spans="1:1" x14ac:dyDescent="0.25">
      <c r="A14884" s="17"/>
    </row>
    <row r="14885" spans="1:1" x14ac:dyDescent="0.25">
      <c r="A14885" s="17"/>
    </row>
    <row r="14886" spans="1:1" x14ac:dyDescent="0.25">
      <c r="A14886" s="17"/>
    </row>
    <row r="14887" spans="1:1" x14ac:dyDescent="0.25">
      <c r="A14887" s="17"/>
    </row>
    <row r="14888" spans="1:1" x14ac:dyDescent="0.25">
      <c r="A14888" s="17"/>
    </row>
    <row r="14889" spans="1:1" x14ac:dyDescent="0.25">
      <c r="A14889" s="17"/>
    </row>
    <row r="14890" spans="1:1" x14ac:dyDescent="0.25">
      <c r="A14890" s="17"/>
    </row>
    <row r="14891" spans="1:1" x14ac:dyDescent="0.25">
      <c r="A14891" s="17"/>
    </row>
    <row r="14892" spans="1:1" x14ac:dyDescent="0.25">
      <c r="A14892" s="17"/>
    </row>
    <row r="14893" spans="1:1" x14ac:dyDescent="0.25">
      <c r="A14893" s="17"/>
    </row>
    <row r="14894" spans="1:1" x14ac:dyDescent="0.25">
      <c r="A14894" s="17"/>
    </row>
    <row r="14895" spans="1:1" x14ac:dyDescent="0.25">
      <c r="A14895" s="17"/>
    </row>
    <row r="14896" spans="1:1" x14ac:dyDescent="0.25">
      <c r="A14896" s="17"/>
    </row>
    <row r="14897" spans="1:1" x14ac:dyDescent="0.25">
      <c r="A14897" s="17"/>
    </row>
    <row r="14898" spans="1:1" x14ac:dyDescent="0.25">
      <c r="A14898" s="17"/>
    </row>
    <row r="14899" spans="1:1" x14ac:dyDescent="0.25">
      <c r="A14899" s="17"/>
    </row>
    <row r="14900" spans="1:1" x14ac:dyDescent="0.25">
      <c r="A14900" s="17"/>
    </row>
    <row r="14901" spans="1:1" x14ac:dyDescent="0.25">
      <c r="A14901" s="17"/>
    </row>
    <row r="14902" spans="1:1" x14ac:dyDescent="0.25">
      <c r="A14902" s="17"/>
    </row>
    <row r="14903" spans="1:1" x14ac:dyDescent="0.25">
      <c r="A14903" s="17"/>
    </row>
    <row r="14904" spans="1:1" x14ac:dyDescent="0.25">
      <c r="A14904" s="17"/>
    </row>
    <row r="14905" spans="1:1" x14ac:dyDescent="0.25">
      <c r="A14905" s="17"/>
    </row>
    <row r="14906" spans="1:1" x14ac:dyDescent="0.25">
      <c r="A14906" s="17"/>
    </row>
    <row r="14907" spans="1:1" x14ac:dyDescent="0.25">
      <c r="A14907" s="17"/>
    </row>
    <row r="14908" spans="1:1" x14ac:dyDescent="0.25">
      <c r="A14908" s="17"/>
    </row>
    <row r="14909" spans="1:1" x14ac:dyDescent="0.25">
      <c r="A14909" s="17"/>
    </row>
    <row r="14910" spans="1:1" x14ac:dyDescent="0.25">
      <c r="A14910" s="17"/>
    </row>
    <row r="14911" spans="1:1" x14ac:dyDescent="0.25">
      <c r="A14911" s="17"/>
    </row>
    <row r="14912" spans="1:1" x14ac:dyDescent="0.25">
      <c r="A14912" s="17"/>
    </row>
    <row r="14913" spans="1:1" x14ac:dyDescent="0.25">
      <c r="A14913" s="17"/>
    </row>
    <row r="14914" spans="1:1" x14ac:dyDescent="0.25">
      <c r="A14914" s="17"/>
    </row>
    <row r="14915" spans="1:1" x14ac:dyDescent="0.25">
      <c r="A14915" s="17"/>
    </row>
    <row r="14916" spans="1:1" x14ac:dyDescent="0.25">
      <c r="A14916" s="17"/>
    </row>
    <row r="14917" spans="1:1" x14ac:dyDescent="0.25">
      <c r="A14917" s="17"/>
    </row>
    <row r="14918" spans="1:1" x14ac:dyDescent="0.25">
      <c r="A14918" s="17"/>
    </row>
    <row r="14919" spans="1:1" x14ac:dyDescent="0.25">
      <c r="A14919" s="17"/>
    </row>
    <row r="14920" spans="1:1" x14ac:dyDescent="0.25">
      <c r="A14920" s="17"/>
    </row>
    <row r="14921" spans="1:1" x14ac:dyDescent="0.25">
      <c r="A14921" s="17"/>
    </row>
    <row r="14922" spans="1:1" x14ac:dyDescent="0.25">
      <c r="A14922" s="17"/>
    </row>
    <row r="14923" spans="1:1" x14ac:dyDescent="0.25">
      <c r="A14923" s="17"/>
    </row>
    <row r="14924" spans="1:1" x14ac:dyDescent="0.25">
      <c r="A14924" s="17"/>
    </row>
    <row r="14925" spans="1:1" x14ac:dyDescent="0.25">
      <c r="A14925" s="17"/>
    </row>
    <row r="14926" spans="1:1" x14ac:dyDescent="0.25">
      <c r="A14926" s="17"/>
    </row>
    <row r="14927" spans="1:1" x14ac:dyDescent="0.25">
      <c r="A14927" s="17"/>
    </row>
    <row r="14928" spans="1:1" x14ac:dyDescent="0.25">
      <c r="A14928" s="17"/>
    </row>
    <row r="14929" spans="1:1" x14ac:dyDescent="0.25">
      <c r="A14929" s="17"/>
    </row>
    <row r="14930" spans="1:1" x14ac:dyDescent="0.25">
      <c r="A14930" s="17"/>
    </row>
    <row r="14931" spans="1:1" x14ac:dyDescent="0.25">
      <c r="A14931" s="17"/>
    </row>
    <row r="14932" spans="1:1" x14ac:dyDescent="0.25">
      <c r="A14932" s="17"/>
    </row>
    <row r="14933" spans="1:1" x14ac:dyDescent="0.25">
      <c r="A14933" s="17"/>
    </row>
    <row r="14934" spans="1:1" x14ac:dyDescent="0.25">
      <c r="A14934" s="17"/>
    </row>
    <row r="14935" spans="1:1" x14ac:dyDescent="0.25">
      <c r="A14935" s="17"/>
    </row>
    <row r="14936" spans="1:1" x14ac:dyDescent="0.25">
      <c r="A14936" s="17"/>
    </row>
    <row r="14937" spans="1:1" x14ac:dyDescent="0.25">
      <c r="A14937" s="17"/>
    </row>
    <row r="14938" spans="1:1" x14ac:dyDescent="0.25">
      <c r="A14938" s="17"/>
    </row>
    <row r="14939" spans="1:1" x14ac:dyDescent="0.25">
      <c r="A14939" s="17"/>
    </row>
    <row r="14940" spans="1:1" x14ac:dyDescent="0.25">
      <c r="A14940" s="17"/>
    </row>
    <row r="14941" spans="1:1" x14ac:dyDescent="0.25">
      <c r="A14941" s="17"/>
    </row>
    <row r="14942" spans="1:1" x14ac:dyDescent="0.25">
      <c r="A14942" s="17"/>
    </row>
    <row r="14943" spans="1:1" x14ac:dyDescent="0.25">
      <c r="A14943" s="17"/>
    </row>
    <row r="14944" spans="1:1" x14ac:dyDescent="0.25">
      <c r="A14944" s="17"/>
    </row>
    <row r="14945" spans="1:1" x14ac:dyDescent="0.25">
      <c r="A14945" s="17"/>
    </row>
    <row r="14946" spans="1:1" x14ac:dyDescent="0.25">
      <c r="A14946" s="17"/>
    </row>
    <row r="14947" spans="1:1" x14ac:dyDescent="0.25">
      <c r="A14947" s="17"/>
    </row>
    <row r="14948" spans="1:1" x14ac:dyDescent="0.25">
      <c r="A14948" s="17"/>
    </row>
    <row r="14949" spans="1:1" x14ac:dyDescent="0.25">
      <c r="A14949" s="17"/>
    </row>
    <row r="14950" spans="1:1" x14ac:dyDescent="0.25">
      <c r="A14950" s="17"/>
    </row>
    <row r="14951" spans="1:1" x14ac:dyDescent="0.25">
      <c r="A14951" s="17"/>
    </row>
    <row r="14952" spans="1:1" x14ac:dyDescent="0.25">
      <c r="A14952" s="17"/>
    </row>
    <row r="14953" spans="1:1" x14ac:dyDescent="0.25">
      <c r="A14953" s="17"/>
    </row>
    <row r="14954" spans="1:1" x14ac:dyDescent="0.25">
      <c r="A14954" s="17"/>
    </row>
    <row r="14955" spans="1:1" x14ac:dyDescent="0.25">
      <c r="A14955" s="17"/>
    </row>
    <row r="14956" spans="1:1" x14ac:dyDescent="0.25">
      <c r="A14956" s="17"/>
    </row>
    <row r="14957" spans="1:1" x14ac:dyDescent="0.25">
      <c r="A14957" s="17"/>
    </row>
    <row r="14958" spans="1:1" x14ac:dyDescent="0.25">
      <c r="A14958" s="17"/>
    </row>
    <row r="14959" spans="1:1" x14ac:dyDescent="0.25">
      <c r="A14959" s="17"/>
    </row>
    <row r="14960" spans="1:1" x14ac:dyDescent="0.25">
      <c r="A14960" s="17"/>
    </row>
    <row r="14961" spans="1:1" x14ac:dyDescent="0.25">
      <c r="A14961" s="17"/>
    </row>
    <row r="14962" spans="1:1" x14ac:dyDescent="0.25">
      <c r="A14962" s="17"/>
    </row>
    <row r="14963" spans="1:1" x14ac:dyDescent="0.25">
      <c r="A14963" s="17"/>
    </row>
    <row r="14964" spans="1:1" x14ac:dyDescent="0.25">
      <c r="A14964" s="17"/>
    </row>
    <row r="14965" spans="1:1" x14ac:dyDescent="0.25">
      <c r="A14965" s="17"/>
    </row>
    <row r="14966" spans="1:1" x14ac:dyDescent="0.25">
      <c r="A14966" s="17"/>
    </row>
    <row r="14967" spans="1:1" x14ac:dyDescent="0.25">
      <c r="A14967" s="17"/>
    </row>
    <row r="14968" spans="1:1" x14ac:dyDescent="0.25">
      <c r="A14968" s="17"/>
    </row>
    <row r="14969" spans="1:1" x14ac:dyDescent="0.25">
      <c r="A14969" s="17"/>
    </row>
    <row r="14970" spans="1:1" x14ac:dyDescent="0.25">
      <c r="A14970" s="17"/>
    </row>
    <row r="14971" spans="1:1" x14ac:dyDescent="0.25">
      <c r="A14971" s="17"/>
    </row>
    <row r="14972" spans="1:1" x14ac:dyDescent="0.25">
      <c r="A14972" s="17"/>
    </row>
    <row r="14973" spans="1:1" x14ac:dyDescent="0.25">
      <c r="A14973" s="17"/>
    </row>
    <row r="14974" spans="1:1" x14ac:dyDescent="0.25">
      <c r="A14974" s="17"/>
    </row>
    <row r="14975" spans="1:1" x14ac:dyDescent="0.25">
      <c r="A14975" s="17"/>
    </row>
    <row r="14976" spans="1:1" x14ac:dyDescent="0.25">
      <c r="A14976" s="17"/>
    </row>
    <row r="14977" spans="1:1" x14ac:dyDescent="0.25">
      <c r="A14977" s="17"/>
    </row>
    <row r="14978" spans="1:1" x14ac:dyDescent="0.25">
      <c r="A14978" s="17"/>
    </row>
    <row r="14979" spans="1:1" x14ac:dyDescent="0.25">
      <c r="A14979" s="17"/>
    </row>
    <row r="14980" spans="1:1" x14ac:dyDescent="0.25">
      <c r="A14980" s="17"/>
    </row>
    <row r="14981" spans="1:1" x14ac:dyDescent="0.25">
      <c r="A14981" s="17"/>
    </row>
    <row r="14982" spans="1:1" x14ac:dyDescent="0.25">
      <c r="A14982" s="17"/>
    </row>
    <row r="14983" spans="1:1" x14ac:dyDescent="0.25">
      <c r="A14983" s="17"/>
    </row>
    <row r="14984" spans="1:1" x14ac:dyDescent="0.25">
      <c r="A14984" s="17"/>
    </row>
    <row r="14985" spans="1:1" x14ac:dyDescent="0.25">
      <c r="A14985" s="17"/>
    </row>
    <row r="14986" spans="1:1" x14ac:dyDescent="0.25">
      <c r="A14986" s="17"/>
    </row>
    <row r="14987" spans="1:1" x14ac:dyDescent="0.25">
      <c r="A14987" s="17"/>
    </row>
    <row r="14988" spans="1:1" x14ac:dyDescent="0.25">
      <c r="A14988" s="17"/>
    </row>
    <row r="14989" spans="1:1" x14ac:dyDescent="0.25">
      <c r="A14989" s="17"/>
    </row>
    <row r="14990" spans="1:1" x14ac:dyDescent="0.25">
      <c r="A14990" s="17"/>
    </row>
    <row r="14991" spans="1:1" x14ac:dyDescent="0.25">
      <c r="A14991" s="17"/>
    </row>
    <row r="14992" spans="1:1" x14ac:dyDescent="0.25">
      <c r="A14992" s="17"/>
    </row>
    <row r="14993" spans="1:1" x14ac:dyDescent="0.25">
      <c r="A14993" s="17"/>
    </row>
    <row r="14994" spans="1:1" x14ac:dyDescent="0.25">
      <c r="A14994" s="17"/>
    </row>
    <row r="14995" spans="1:1" x14ac:dyDescent="0.25">
      <c r="A14995" s="17"/>
    </row>
    <row r="14996" spans="1:1" x14ac:dyDescent="0.25">
      <c r="A14996" s="17"/>
    </row>
    <row r="14997" spans="1:1" x14ac:dyDescent="0.25">
      <c r="A14997" s="17"/>
    </row>
    <row r="14998" spans="1:1" x14ac:dyDescent="0.25">
      <c r="A14998" s="17"/>
    </row>
    <row r="14999" spans="1:1" x14ac:dyDescent="0.25">
      <c r="A14999" s="17"/>
    </row>
    <row r="15000" spans="1:1" x14ac:dyDescent="0.25">
      <c r="A15000" s="17"/>
    </row>
    <row r="15001" spans="1:1" x14ac:dyDescent="0.25">
      <c r="A15001" s="17"/>
    </row>
    <row r="15002" spans="1:1" x14ac:dyDescent="0.25">
      <c r="A15002" s="17"/>
    </row>
    <row r="15003" spans="1:1" x14ac:dyDescent="0.25">
      <c r="A15003" s="17"/>
    </row>
    <row r="15004" spans="1:1" x14ac:dyDescent="0.25">
      <c r="A15004" s="17"/>
    </row>
    <row r="15005" spans="1:1" x14ac:dyDescent="0.25">
      <c r="A15005" s="17"/>
    </row>
    <row r="15006" spans="1:1" x14ac:dyDescent="0.25">
      <c r="A15006" s="17"/>
    </row>
    <row r="15007" spans="1:1" x14ac:dyDescent="0.25">
      <c r="A15007" s="17"/>
    </row>
    <row r="15008" spans="1:1" x14ac:dyDescent="0.25">
      <c r="A15008" s="17"/>
    </row>
    <row r="15009" spans="1:1" x14ac:dyDescent="0.25">
      <c r="A15009" s="17"/>
    </row>
    <row r="15010" spans="1:1" x14ac:dyDescent="0.25">
      <c r="A15010" s="17"/>
    </row>
    <row r="15011" spans="1:1" x14ac:dyDescent="0.25">
      <c r="A15011" s="17"/>
    </row>
    <row r="15012" spans="1:1" x14ac:dyDescent="0.25">
      <c r="A15012" s="17"/>
    </row>
    <row r="15013" spans="1:1" x14ac:dyDescent="0.25">
      <c r="A15013" s="17"/>
    </row>
    <row r="15014" spans="1:1" x14ac:dyDescent="0.25">
      <c r="A15014" s="17"/>
    </row>
    <row r="15015" spans="1:1" x14ac:dyDescent="0.25">
      <c r="A15015" s="17"/>
    </row>
    <row r="15016" spans="1:1" x14ac:dyDescent="0.25">
      <c r="A15016" s="17"/>
    </row>
    <row r="15017" spans="1:1" x14ac:dyDescent="0.25">
      <c r="A15017" s="17"/>
    </row>
    <row r="15018" spans="1:1" x14ac:dyDescent="0.25">
      <c r="A15018" s="17"/>
    </row>
    <row r="15019" spans="1:1" x14ac:dyDescent="0.25">
      <c r="A15019" s="17"/>
    </row>
    <row r="15020" spans="1:1" x14ac:dyDescent="0.25">
      <c r="A15020" s="17"/>
    </row>
    <row r="15021" spans="1:1" x14ac:dyDescent="0.25">
      <c r="A15021" s="17"/>
    </row>
    <row r="15022" spans="1:1" x14ac:dyDescent="0.25">
      <c r="A15022" s="17"/>
    </row>
    <row r="15023" spans="1:1" x14ac:dyDescent="0.25">
      <c r="A15023" s="17"/>
    </row>
    <row r="15024" spans="1:1" x14ac:dyDescent="0.25">
      <c r="A15024" s="17"/>
    </row>
    <row r="15025" spans="1:1" x14ac:dyDescent="0.25">
      <c r="A15025" s="17"/>
    </row>
    <row r="15026" spans="1:1" x14ac:dyDescent="0.25">
      <c r="A15026" s="17"/>
    </row>
    <row r="15027" spans="1:1" x14ac:dyDescent="0.25">
      <c r="A15027" s="17"/>
    </row>
    <row r="15028" spans="1:1" x14ac:dyDescent="0.25">
      <c r="A15028" s="17"/>
    </row>
    <row r="15029" spans="1:1" x14ac:dyDescent="0.25">
      <c r="A15029" s="17"/>
    </row>
    <row r="15030" spans="1:1" x14ac:dyDescent="0.25">
      <c r="A15030" s="17"/>
    </row>
    <row r="15031" spans="1:1" x14ac:dyDescent="0.25">
      <c r="A15031" s="17"/>
    </row>
    <row r="15032" spans="1:1" x14ac:dyDescent="0.25">
      <c r="A15032" s="17"/>
    </row>
    <row r="15033" spans="1:1" x14ac:dyDescent="0.25">
      <c r="A15033" s="17"/>
    </row>
    <row r="15034" spans="1:1" x14ac:dyDescent="0.25">
      <c r="A15034" s="17"/>
    </row>
    <row r="15035" spans="1:1" x14ac:dyDescent="0.25">
      <c r="A15035" s="17"/>
    </row>
    <row r="15036" spans="1:1" x14ac:dyDescent="0.25">
      <c r="A15036" s="17"/>
    </row>
    <row r="15037" spans="1:1" x14ac:dyDescent="0.25">
      <c r="A15037" s="17"/>
    </row>
    <row r="15038" spans="1:1" x14ac:dyDescent="0.25">
      <c r="A15038" s="17"/>
    </row>
    <row r="15039" spans="1:1" x14ac:dyDescent="0.25">
      <c r="A15039" s="17"/>
    </row>
    <row r="15040" spans="1:1" x14ac:dyDescent="0.25">
      <c r="A15040" s="17"/>
    </row>
    <row r="15041" spans="1:1" x14ac:dyDescent="0.25">
      <c r="A15041" s="17"/>
    </row>
    <row r="15042" spans="1:1" x14ac:dyDescent="0.25">
      <c r="A15042" s="17"/>
    </row>
    <row r="15043" spans="1:1" x14ac:dyDescent="0.25">
      <c r="A15043" s="17"/>
    </row>
    <row r="15044" spans="1:1" x14ac:dyDescent="0.25">
      <c r="A15044" s="17"/>
    </row>
    <row r="15045" spans="1:1" x14ac:dyDescent="0.25">
      <c r="A15045" s="17"/>
    </row>
    <row r="15046" spans="1:1" x14ac:dyDescent="0.25">
      <c r="A15046" s="17"/>
    </row>
    <row r="15047" spans="1:1" x14ac:dyDescent="0.25">
      <c r="A15047" s="17"/>
    </row>
    <row r="15048" spans="1:1" x14ac:dyDescent="0.25">
      <c r="A15048" s="17"/>
    </row>
    <row r="15049" spans="1:1" x14ac:dyDescent="0.25">
      <c r="A15049" s="17"/>
    </row>
    <row r="15050" spans="1:1" x14ac:dyDescent="0.25">
      <c r="A15050" s="17"/>
    </row>
    <row r="15051" spans="1:1" x14ac:dyDescent="0.25">
      <c r="A15051" s="17"/>
    </row>
    <row r="15052" spans="1:1" x14ac:dyDescent="0.25">
      <c r="A15052" s="17"/>
    </row>
    <row r="15053" spans="1:1" x14ac:dyDescent="0.25">
      <c r="A15053" s="17"/>
    </row>
    <row r="15054" spans="1:1" x14ac:dyDescent="0.25">
      <c r="A15054" s="17"/>
    </row>
    <row r="15055" spans="1:1" x14ac:dyDescent="0.25">
      <c r="A15055" s="17"/>
    </row>
    <row r="15056" spans="1:1" x14ac:dyDescent="0.25">
      <c r="A15056" s="17"/>
    </row>
    <row r="15057" spans="1:1" x14ac:dyDescent="0.25">
      <c r="A15057" s="17"/>
    </row>
    <row r="15058" spans="1:1" x14ac:dyDescent="0.25">
      <c r="A15058" s="17"/>
    </row>
    <row r="15059" spans="1:1" x14ac:dyDescent="0.25">
      <c r="A15059" s="17"/>
    </row>
    <row r="15060" spans="1:1" x14ac:dyDescent="0.25">
      <c r="A15060" s="17"/>
    </row>
    <row r="15061" spans="1:1" x14ac:dyDescent="0.25">
      <c r="A15061" s="17"/>
    </row>
    <row r="15062" spans="1:1" x14ac:dyDescent="0.25">
      <c r="A15062" s="17"/>
    </row>
    <row r="15063" spans="1:1" x14ac:dyDescent="0.25">
      <c r="A15063" s="17"/>
    </row>
    <row r="15064" spans="1:1" x14ac:dyDescent="0.25">
      <c r="A15064" s="17"/>
    </row>
    <row r="15065" spans="1:1" x14ac:dyDescent="0.25">
      <c r="A15065" s="17"/>
    </row>
    <row r="15066" spans="1:1" x14ac:dyDescent="0.25">
      <c r="A15066" s="17"/>
    </row>
    <row r="15067" spans="1:1" x14ac:dyDescent="0.25">
      <c r="A15067" s="17"/>
    </row>
    <row r="15068" spans="1:1" x14ac:dyDescent="0.25">
      <c r="A15068" s="17"/>
    </row>
    <row r="15069" spans="1:1" x14ac:dyDescent="0.25">
      <c r="A15069" s="17"/>
    </row>
    <row r="15070" spans="1:1" x14ac:dyDescent="0.25">
      <c r="A15070" s="17"/>
    </row>
    <row r="15071" spans="1:1" x14ac:dyDescent="0.25">
      <c r="A15071" s="17"/>
    </row>
    <row r="15072" spans="1:1" x14ac:dyDescent="0.25">
      <c r="A15072" s="17"/>
    </row>
    <row r="15073" spans="1:1" x14ac:dyDescent="0.25">
      <c r="A15073" s="17"/>
    </row>
    <row r="15074" spans="1:1" x14ac:dyDescent="0.25">
      <c r="A15074" s="17"/>
    </row>
    <row r="15075" spans="1:1" x14ac:dyDescent="0.25">
      <c r="A15075" s="17"/>
    </row>
    <row r="15076" spans="1:1" x14ac:dyDescent="0.25">
      <c r="A15076" s="17"/>
    </row>
    <row r="15077" spans="1:1" x14ac:dyDescent="0.25">
      <c r="A15077" s="17"/>
    </row>
    <row r="15078" spans="1:1" x14ac:dyDescent="0.25">
      <c r="A15078" s="17"/>
    </row>
    <row r="15079" spans="1:1" x14ac:dyDescent="0.25">
      <c r="A15079" s="17"/>
    </row>
    <row r="15080" spans="1:1" x14ac:dyDescent="0.25">
      <c r="A15080" s="17"/>
    </row>
    <row r="15081" spans="1:1" x14ac:dyDescent="0.25">
      <c r="A15081" s="17"/>
    </row>
    <row r="15082" spans="1:1" x14ac:dyDescent="0.25">
      <c r="A15082" s="17"/>
    </row>
    <row r="15083" spans="1:1" x14ac:dyDescent="0.25">
      <c r="A15083" s="17"/>
    </row>
    <row r="15084" spans="1:1" x14ac:dyDescent="0.25">
      <c r="A15084" s="17"/>
    </row>
    <row r="15085" spans="1:1" x14ac:dyDescent="0.25">
      <c r="A15085" s="17"/>
    </row>
    <row r="15086" spans="1:1" x14ac:dyDescent="0.25">
      <c r="A15086" s="17"/>
    </row>
    <row r="15087" spans="1:1" x14ac:dyDescent="0.25">
      <c r="A15087" s="17"/>
    </row>
    <row r="15088" spans="1:1" x14ac:dyDescent="0.25">
      <c r="A15088" s="17"/>
    </row>
    <row r="15089" spans="1:1" x14ac:dyDescent="0.25">
      <c r="A15089" s="17"/>
    </row>
    <row r="15090" spans="1:1" x14ac:dyDescent="0.25">
      <c r="A15090" s="17"/>
    </row>
    <row r="15091" spans="1:1" x14ac:dyDescent="0.25">
      <c r="A15091" s="17"/>
    </row>
    <row r="15092" spans="1:1" x14ac:dyDescent="0.25">
      <c r="A15092" s="17"/>
    </row>
    <row r="15093" spans="1:1" x14ac:dyDescent="0.25">
      <c r="A15093" s="17"/>
    </row>
    <row r="15094" spans="1:1" x14ac:dyDescent="0.25">
      <c r="A15094" s="17"/>
    </row>
    <row r="15095" spans="1:1" x14ac:dyDescent="0.25">
      <c r="A15095" s="17"/>
    </row>
    <row r="15096" spans="1:1" x14ac:dyDescent="0.25">
      <c r="A15096" s="17"/>
    </row>
    <row r="15097" spans="1:1" x14ac:dyDescent="0.25">
      <c r="A15097" s="17"/>
    </row>
    <row r="15098" spans="1:1" x14ac:dyDescent="0.25">
      <c r="A15098" s="17"/>
    </row>
    <row r="15099" spans="1:1" x14ac:dyDescent="0.25">
      <c r="A15099" s="17"/>
    </row>
    <row r="15100" spans="1:1" x14ac:dyDescent="0.25">
      <c r="A15100" s="17"/>
    </row>
    <row r="15101" spans="1:1" x14ac:dyDescent="0.25">
      <c r="A15101" s="17"/>
    </row>
    <row r="15102" spans="1:1" x14ac:dyDescent="0.25">
      <c r="A15102" s="17"/>
    </row>
    <row r="15103" spans="1:1" x14ac:dyDescent="0.25">
      <c r="A15103" s="17"/>
    </row>
    <row r="15104" spans="1:1" x14ac:dyDescent="0.25">
      <c r="A15104" s="17"/>
    </row>
    <row r="15105" spans="1:1" x14ac:dyDescent="0.25">
      <c r="A15105" s="17"/>
    </row>
    <row r="15106" spans="1:1" x14ac:dyDescent="0.25">
      <c r="A15106" s="17"/>
    </row>
    <row r="15107" spans="1:1" x14ac:dyDescent="0.25">
      <c r="A15107" s="17"/>
    </row>
    <row r="15108" spans="1:1" x14ac:dyDescent="0.25">
      <c r="A15108" s="17"/>
    </row>
    <row r="15109" spans="1:1" x14ac:dyDescent="0.25">
      <c r="A15109" s="17"/>
    </row>
    <row r="15110" spans="1:1" x14ac:dyDescent="0.25">
      <c r="A15110" s="17"/>
    </row>
    <row r="15111" spans="1:1" x14ac:dyDescent="0.25">
      <c r="A15111" s="17"/>
    </row>
    <row r="15112" spans="1:1" x14ac:dyDescent="0.25">
      <c r="A15112" s="17"/>
    </row>
    <row r="15113" spans="1:1" x14ac:dyDescent="0.25">
      <c r="A15113" s="17"/>
    </row>
    <row r="15114" spans="1:1" x14ac:dyDescent="0.25">
      <c r="A15114" s="17"/>
    </row>
    <row r="15115" spans="1:1" x14ac:dyDescent="0.25">
      <c r="A15115" s="17"/>
    </row>
    <row r="15116" spans="1:1" x14ac:dyDescent="0.25">
      <c r="A15116" s="17"/>
    </row>
    <row r="15117" spans="1:1" x14ac:dyDescent="0.25">
      <c r="A15117" s="17"/>
    </row>
    <row r="15118" spans="1:1" x14ac:dyDescent="0.25">
      <c r="A15118" s="17"/>
    </row>
    <row r="15119" spans="1:1" x14ac:dyDescent="0.25">
      <c r="A15119" s="17"/>
    </row>
    <row r="15120" spans="1:1" x14ac:dyDescent="0.25">
      <c r="A15120" s="17"/>
    </row>
    <row r="15121" spans="1:1" x14ac:dyDescent="0.25">
      <c r="A15121" s="17"/>
    </row>
    <row r="15122" spans="1:1" x14ac:dyDescent="0.25">
      <c r="A15122" s="17"/>
    </row>
    <row r="15123" spans="1:1" x14ac:dyDescent="0.25">
      <c r="A15123" s="17"/>
    </row>
    <row r="15124" spans="1:1" x14ac:dyDescent="0.25">
      <c r="A15124" s="17"/>
    </row>
    <row r="15125" spans="1:1" x14ac:dyDescent="0.25">
      <c r="A15125" s="17"/>
    </row>
    <row r="15126" spans="1:1" x14ac:dyDescent="0.25">
      <c r="A15126" s="17"/>
    </row>
    <row r="15127" spans="1:1" x14ac:dyDescent="0.25">
      <c r="A15127" s="17"/>
    </row>
    <row r="15128" spans="1:1" x14ac:dyDescent="0.25">
      <c r="A15128" s="17"/>
    </row>
    <row r="15129" spans="1:1" x14ac:dyDescent="0.25">
      <c r="A15129" s="17"/>
    </row>
    <row r="15130" spans="1:1" x14ac:dyDescent="0.25">
      <c r="A15130" s="17"/>
    </row>
    <row r="15131" spans="1:1" x14ac:dyDescent="0.25">
      <c r="A15131" s="17"/>
    </row>
    <row r="15132" spans="1:1" x14ac:dyDescent="0.25">
      <c r="A15132" s="17"/>
    </row>
    <row r="15133" spans="1:1" x14ac:dyDescent="0.25">
      <c r="A15133" s="17"/>
    </row>
    <row r="15134" spans="1:1" x14ac:dyDescent="0.25">
      <c r="A15134" s="17"/>
    </row>
    <row r="15135" spans="1:1" x14ac:dyDescent="0.25">
      <c r="A15135" s="17"/>
    </row>
    <row r="15136" spans="1:1" x14ac:dyDescent="0.25">
      <c r="A15136" s="17"/>
    </row>
    <row r="15137" spans="1:1" x14ac:dyDescent="0.25">
      <c r="A15137" s="17"/>
    </row>
    <row r="15138" spans="1:1" x14ac:dyDescent="0.25">
      <c r="A15138" s="17"/>
    </row>
    <row r="15139" spans="1:1" x14ac:dyDescent="0.25">
      <c r="A15139" s="17"/>
    </row>
    <row r="15140" spans="1:1" x14ac:dyDescent="0.25">
      <c r="A15140" s="17"/>
    </row>
    <row r="15141" spans="1:1" x14ac:dyDescent="0.25">
      <c r="A15141" s="17"/>
    </row>
    <row r="15142" spans="1:1" x14ac:dyDescent="0.25">
      <c r="A15142" s="17"/>
    </row>
    <row r="15143" spans="1:1" x14ac:dyDescent="0.25">
      <c r="A15143" s="17"/>
    </row>
    <row r="15144" spans="1:1" x14ac:dyDescent="0.25">
      <c r="A15144" s="17"/>
    </row>
    <row r="15145" spans="1:1" x14ac:dyDescent="0.25">
      <c r="A15145" s="17"/>
    </row>
    <row r="15146" spans="1:1" x14ac:dyDescent="0.25">
      <c r="A15146" s="17"/>
    </row>
    <row r="15147" spans="1:1" x14ac:dyDescent="0.25">
      <c r="A15147" s="17"/>
    </row>
    <row r="15148" spans="1:1" x14ac:dyDescent="0.25">
      <c r="A15148" s="17"/>
    </row>
    <row r="15149" spans="1:1" x14ac:dyDescent="0.25">
      <c r="A15149" s="17"/>
    </row>
    <row r="15150" spans="1:1" x14ac:dyDescent="0.25">
      <c r="A15150" s="17"/>
    </row>
    <row r="15151" spans="1:1" x14ac:dyDescent="0.25">
      <c r="A15151" s="17"/>
    </row>
    <row r="15152" spans="1:1" x14ac:dyDescent="0.25">
      <c r="A15152" s="17"/>
    </row>
    <row r="15153" spans="1:1" x14ac:dyDescent="0.25">
      <c r="A15153" s="17"/>
    </row>
    <row r="15154" spans="1:1" x14ac:dyDescent="0.25">
      <c r="A15154" s="17"/>
    </row>
    <row r="15155" spans="1:1" x14ac:dyDescent="0.25">
      <c r="A15155" s="17"/>
    </row>
    <row r="15156" spans="1:1" x14ac:dyDescent="0.25">
      <c r="A15156" s="17"/>
    </row>
    <row r="15157" spans="1:1" x14ac:dyDescent="0.25">
      <c r="A15157" s="17"/>
    </row>
    <row r="15158" spans="1:1" x14ac:dyDescent="0.25">
      <c r="A15158" s="17"/>
    </row>
    <row r="15159" spans="1:1" x14ac:dyDescent="0.25">
      <c r="A15159" s="17"/>
    </row>
    <row r="15160" spans="1:1" x14ac:dyDescent="0.25">
      <c r="A15160" s="17"/>
    </row>
    <row r="15161" spans="1:1" x14ac:dyDescent="0.25">
      <c r="A15161" s="17"/>
    </row>
    <row r="15162" spans="1:1" x14ac:dyDescent="0.25">
      <c r="A15162" s="17"/>
    </row>
    <row r="15163" spans="1:1" x14ac:dyDescent="0.25">
      <c r="A15163" s="17"/>
    </row>
    <row r="15164" spans="1:1" x14ac:dyDescent="0.25">
      <c r="A15164" s="17"/>
    </row>
    <row r="15165" spans="1:1" x14ac:dyDescent="0.25">
      <c r="A15165" s="17"/>
    </row>
    <row r="15166" spans="1:1" x14ac:dyDescent="0.25">
      <c r="A15166" s="17"/>
    </row>
    <row r="15167" spans="1:1" x14ac:dyDescent="0.25">
      <c r="A15167" s="17"/>
    </row>
    <row r="15168" spans="1:1" x14ac:dyDescent="0.25">
      <c r="A15168" s="17"/>
    </row>
    <row r="15169" spans="1:1" x14ac:dyDescent="0.25">
      <c r="A15169" s="17"/>
    </row>
    <row r="15170" spans="1:1" x14ac:dyDescent="0.25">
      <c r="A15170" s="17"/>
    </row>
    <row r="15171" spans="1:1" x14ac:dyDescent="0.25">
      <c r="A15171" s="17"/>
    </row>
    <row r="15172" spans="1:1" x14ac:dyDescent="0.25">
      <c r="A15172" s="17"/>
    </row>
    <row r="15173" spans="1:1" x14ac:dyDescent="0.25">
      <c r="A15173" s="17"/>
    </row>
    <row r="15174" spans="1:1" x14ac:dyDescent="0.25">
      <c r="A15174" s="17"/>
    </row>
    <row r="15175" spans="1:1" x14ac:dyDescent="0.25">
      <c r="A15175" s="17"/>
    </row>
    <row r="15176" spans="1:1" x14ac:dyDescent="0.25">
      <c r="A15176" s="17"/>
    </row>
    <row r="15177" spans="1:1" x14ac:dyDescent="0.25">
      <c r="A15177" s="17"/>
    </row>
    <row r="15178" spans="1:1" x14ac:dyDescent="0.25">
      <c r="A15178" s="17"/>
    </row>
    <row r="15179" spans="1:1" x14ac:dyDescent="0.25">
      <c r="A15179" s="17"/>
    </row>
    <row r="15180" spans="1:1" x14ac:dyDescent="0.25">
      <c r="A15180" s="17"/>
    </row>
    <row r="15181" spans="1:1" x14ac:dyDescent="0.25">
      <c r="A15181" s="17"/>
    </row>
    <row r="15182" spans="1:1" x14ac:dyDescent="0.25">
      <c r="A15182" s="17"/>
    </row>
    <row r="15183" spans="1:1" x14ac:dyDescent="0.25">
      <c r="A15183" s="17"/>
    </row>
    <row r="15184" spans="1:1" x14ac:dyDescent="0.25">
      <c r="A15184" s="17"/>
    </row>
    <row r="15185" spans="1:1" x14ac:dyDescent="0.25">
      <c r="A15185" s="17"/>
    </row>
    <row r="15186" spans="1:1" x14ac:dyDescent="0.25">
      <c r="A15186" s="17"/>
    </row>
    <row r="15187" spans="1:1" x14ac:dyDescent="0.25">
      <c r="A15187" s="17"/>
    </row>
    <row r="15188" spans="1:1" x14ac:dyDescent="0.25">
      <c r="A15188" s="17"/>
    </row>
    <row r="15189" spans="1:1" x14ac:dyDescent="0.25">
      <c r="A15189" s="17"/>
    </row>
    <row r="15190" spans="1:1" x14ac:dyDescent="0.25">
      <c r="A15190" s="17"/>
    </row>
    <row r="15191" spans="1:1" x14ac:dyDescent="0.25">
      <c r="A15191" s="17"/>
    </row>
    <row r="15192" spans="1:1" x14ac:dyDescent="0.25">
      <c r="A15192" s="17"/>
    </row>
    <row r="15193" spans="1:1" x14ac:dyDescent="0.25">
      <c r="A15193" s="17"/>
    </row>
    <row r="15194" spans="1:1" x14ac:dyDescent="0.25">
      <c r="A15194" s="17"/>
    </row>
    <row r="15195" spans="1:1" x14ac:dyDescent="0.25">
      <c r="A15195" s="17"/>
    </row>
    <row r="15196" spans="1:1" x14ac:dyDescent="0.25">
      <c r="A15196" s="17"/>
    </row>
    <row r="15197" spans="1:1" x14ac:dyDescent="0.25">
      <c r="A15197" s="17"/>
    </row>
    <row r="15198" spans="1:1" x14ac:dyDescent="0.25">
      <c r="A15198" s="17"/>
    </row>
    <row r="15199" spans="1:1" x14ac:dyDescent="0.25">
      <c r="A15199" s="17"/>
    </row>
    <row r="15200" spans="1:1" x14ac:dyDescent="0.25">
      <c r="A15200" s="17"/>
    </row>
    <row r="15201" spans="1:1" x14ac:dyDescent="0.25">
      <c r="A15201" s="17"/>
    </row>
    <row r="15202" spans="1:1" x14ac:dyDescent="0.25">
      <c r="A15202" s="17"/>
    </row>
    <row r="15203" spans="1:1" x14ac:dyDescent="0.25">
      <c r="A15203" s="17"/>
    </row>
    <row r="15204" spans="1:1" x14ac:dyDescent="0.25">
      <c r="A15204" s="17"/>
    </row>
    <row r="15205" spans="1:1" x14ac:dyDescent="0.25">
      <c r="A15205" s="17"/>
    </row>
    <row r="15206" spans="1:1" x14ac:dyDescent="0.25">
      <c r="A15206" s="17"/>
    </row>
    <row r="15207" spans="1:1" x14ac:dyDescent="0.25">
      <c r="A15207" s="17"/>
    </row>
    <row r="15208" spans="1:1" x14ac:dyDescent="0.25">
      <c r="A15208" s="17"/>
    </row>
    <row r="15209" spans="1:1" x14ac:dyDescent="0.25">
      <c r="A15209" s="17"/>
    </row>
    <row r="15210" spans="1:1" x14ac:dyDescent="0.25">
      <c r="A15210" s="17"/>
    </row>
    <row r="15211" spans="1:1" x14ac:dyDescent="0.25">
      <c r="A15211" s="17"/>
    </row>
    <row r="15212" spans="1:1" x14ac:dyDescent="0.25">
      <c r="A15212" s="17"/>
    </row>
    <row r="15213" spans="1:1" x14ac:dyDescent="0.25">
      <c r="A15213" s="17"/>
    </row>
    <row r="15214" spans="1:1" x14ac:dyDescent="0.25">
      <c r="A15214" s="17"/>
    </row>
    <row r="15215" spans="1:1" x14ac:dyDescent="0.25">
      <c r="A15215" s="17"/>
    </row>
    <row r="15216" spans="1:1" x14ac:dyDescent="0.25">
      <c r="A15216" s="17"/>
    </row>
    <row r="15217" spans="1:1" x14ac:dyDescent="0.25">
      <c r="A15217" s="17"/>
    </row>
    <row r="15218" spans="1:1" x14ac:dyDescent="0.25">
      <c r="A15218" s="17"/>
    </row>
    <row r="15219" spans="1:1" x14ac:dyDescent="0.25">
      <c r="A15219" s="17"/>
    </row>
    <row r="15220" spans="1:1" x14ac:dyDescent="0.25">
      <c r="A15220" s="17"/>
    </row>
    <row r="15221" spans="1:1" x14ac:dyDescent="0.25">
      <c r="A15221" s="17"/>
    </row>
    <row r="15222" spans="1:1" x14ac:dyDescent="0.25">
      <c r="A15222" s="17"/>
    </row>
    <row r="15223" spans="1:1" x14ac:dyDescent="0.25">
      <c r="A15223" s="17"/>
    </row>
    <row r="15224" spans="1:1" x14ac:dyDescent="0.25">
      <c r="A15224" s="17"/>
    </row>
    <row r="15225" spans="1:1" x14ac:dyDescent="0.25">
      <c r="A15225" s="17"/>
    </row>
    <row r="15226" spans="1:1" x14ac:dyDescent="0.25">
      <c r="A15226" s="17"/>
    </row>
    <row r="15227" spans="1:1" x14ac:dyDescent="0.25">
      <c r="A15227" s="17"/>
    </row>
    <row r="15228" spans="1:1" x14ac:dyDescent="0.25">
      <c r="A15228" s="17"/>
    </row>
    <row r="15229" spans="1:1" x14ac:dyDescent="0.25">
      <c r="A15229" s="17"/>
    </row>
    <row r="15230" spans="1:1" x14ac:dyDescent="0.25">
      <c r="A15230" s="17"/>
    </row>
    <row r="15231" spans="1:1" x14ac:dyDescent="0.25">
      <c r="A15231" s="17"/>
    </row>
    <row r="15232" spans="1:1" x14ac:dyDescent="0.25">
      <c r="A15232" s="17"/>
    </row>
    <row r="15233" spans="1:1" x14ac:dyDescent="0.25">
      <c r="A15233" s="17"/>
    </row>
    <row r="15234" spans="1:1" x14ac:dyDescent="0.25">
      <c r="A15234" s="17"/>
    </row>
    <row r="15235" spans="1:1" x14ac:dyDescent="0.25">
      <c r="A15235" s="17"/>
    </row>
    <row r="15236" spans="1:1" x14ac:dyDescent="0.25">
      <c r="A15236" s="17"/>
    </row>
    <row r="15237" spans="1:1" x14ac:dyDescent="0.25">
      <c r="A15237" s="17"/>
    </row>
    <row r="15238" spans="1:1" x14ac:dyDescent="0.25">
      <c r="A15238" s="17"/>
    </row>
    <row r="15239" spans="1:1" x14ac:dyDescent="0.25">
      <c r="A15239" s="17"/>
    </row>
    <row r="15240" spans="1:1" x14ac:dyDescent="0.25">
      <c r="A15240" s="17"/>
    </row>
    <row r="15241" spans="1:1" x14ac:dyDescent="0.25">
      <c r="A15241" s="17"/>
    </row>
    <row r="15242" spans="1:1" x14ac:dyDescent="0.25">
      <c r="A15242" s="17"/>
    </row>
    <row r="15243" spans="1:1" x14ac:dyDescent="0.25">
      <c r="A15243" s="17"/>
    </row>
    <row r="15244" spans="1:1" x14ac:dyDescent="0.25">
      <c r="A15244" s="17"/>
    </row>
    <row r="15245" spans="1:1" x14ac:dyDescent="0.25">
      <c r="A15245" s="17"/>
    </row>
    <row r="15246" spans="1:1" x14ac:dyDescent="0.25">
      <c r="A15246" s="17"/>
    </row>
    <row r="15247" spans="1:1" x14ac:dyDescent="0.25">
      <c r="A15247" s="17"/>
    </row>
    <row r="15248" spans="1:1" x14ac:dyDescent="0.25">
      <c r="A15248" s="17"/>
    </row>
    <row r="15249" spans="1:1" x14ac:dyDescent="0.25">
      <c r="A15249" s="17"/>
    </row>
    <row r="15250" spans="1:1" x14ac:dyDescent="0.25">
      <c r="A15250" s="17"/>
    </row>
    <row r="15251" spans="1:1" x14ac:dyDescent="0.25">
      <c r="A15251" s="17"/>
    </row>
    <row r="15252" spans="1:1" x14ac:dyDescent="0.25">
      <c r="A15252" s="17"/>
    </row>
    <row r="15253" spans="1:1" x14ac:dyDescent="0.25">
      <c r="A15253" s="17"/>
    </row>
    <row r="15254" spans="1:1" x14ac:dyDescent="0.25">
      <c r="A15254" s="17"/>
    </row>
    <row r="15255" spans="1:1" x14ac:dyDescent="0.25">
      <c r="A15255" s="17"/>
    </row>
    <row r="15256" spans="1:1" x14ac:dyDescent="0.25">
      <c r="A15256" s="17"/>
    </row>
    <row r="15257" spans="1:1" x14ac:dyDescent="0.25">
      <c r="A15257" s="17"/>
    </row>
    <row r="15258" spans="1:1" x14ac:dyDescent="0.25">
      <c r="A15258" s="17"/>
    </row>
    <row r="15259" spans="1:1" x14ac:dyDescent="0.25">
      <c r="A15259" s="17"/>
    </row>
    <row r="15260" spans="1:1" x14ac:dyDescent="0.25">
      <c r="A15260" s="17"/>
    </row>
    <row r="15261" spans="1:1" x14ac:dyDescent="0.25">
      <c r="A15261" s="17"/>
    </row>
    <row r="15262" spans="1:1" x14ac:dyDescent="0.25">
      <c r="A15262" s="17"/>
    </row>
    <row r="15263" spans="1:1" x14ac:dyDescent="0.25">
      <c r="A15263" s="17"/>
    </row>
    <row r="15264" spans="1:1" x14ac:dyDescent="0.25">
      <c r="A15264" s="17"/>
    </row>
    <row r="15265" spans="1:1" x14ac:dyDescent="0.25">
      <c r="A15265" s="17"/>
    </row>
    <row r="15266" spans="1:1" x14ac:dyDescent="0.25">
      <c r="A15266" s="17"/>
    </row>
    <row r="15267" spans="1:1" x14ac:dyDescent="0.25">
      <c r="A15267" s="17"/>
    </row>
    <row r="15268" spans="1:1" x14ac:dyDescent="0.25">
      <c r="A15268" s="17"/>
    </row>
    <row r="15269" spans="1:1" x14ac:dyDescent="0.25">
      <c r="A15269" s="17"/>
    </row>
    <row r="15270" spans="1:1" x14ac:dyDescent="0.25">
      <c r="A15270" s="17"/>
    </row>
    <row r="15271" spans="1:1" x14ac:dyDescent="0.25">
      <c r="A15271" s="17"/>
    </row>
    <row r="15272" spans="1:1" x14ac:dyDescent="0.25">
      <c r="A15272" s="17"/>
    </row>
    <row r="15273" spans="1:1" x14ac:dyDescent="0.25">
      <c r="A15273" s="17"/>
    </row>
    <row r="15274" spans="1:1" x14ac:dyDescent="0.25">
      <c r="A15274" s="17"/>
    </row>
    <row r="15275" spans="1:1" x14ac:dyDescent="0.25">
      <c r="A15275" s="17"/>
    </row>
    <row r="15276" spans="1:1" x14ac:dyDescent="0.25">
      <c r="A15276" s="17"/>
    </row>
    <row r="15277" spans="1:1" x14ac:dyDescent="0.25">
      <c r="A15277" s="17"/>
    </row>
    <row r="15278" spans="1:1" x14ac:dyDescent="0.25">
      <c r="A15278" s="17"/>
    </row>
    <row r="15279" spans="1:1" x14ac:dyDescent="0.25">
      <c r="A15279" s="17"/>
    </row>
    <row r="15280" spans="1:1" x14ac:dyDescent="0.25">
      <c r="A15280" s="17"/>
    </row>
    <row r="15281" spans="1:1" x14ac:dyDescent="0.25">
      <c r="A15281" s="17"/>
    </row>
    <row r="15282" spans="1:1" x14ac:dyDescent="0.25">
      <c r="A15282" s="17"/>
    </row>
    <row r="15283" spans="1:1" x14ac:dyDescent="0.25">
      <c r="A15283" s="17"/>
    </row>
    <row r="15284" spans="1:1" x14ac:dyDescent="0.25">
      <c r="A15284" s="17"/>
    </row>
    <row r="15285" spans="1:1" x14ac:dyDescent="0.25">
      <c r="A15285" s="17"/>
    </row>
    <row r="15286" spans="1:1" x14ac:dyDescent="0.25">
      <c r="A15286" s="17"/>
    </row>
    <row r="15287" spans="1:1" x14ac:dyDescent="0.25">
      <c r="A15287" s="17"/>
    </row>
    <row r="15288" spans="1:1" x14ac:dyDescent="0.25">
      <c r="A15288" s="17"/>
    </row>
    <row r="15289" spans="1:1" x14ac:dyDescent="0.25">
      <c r="A15289" s="17"/>
    </row>
    <row r="15290" spans="1:1" x14ac:dyDescent="0.25">
      <c r="A15290" s="17"/>
    </row>
    <row r="15291" spans="1:1" x14ac:dyDescent="0.25">
      <c r="A15291" s="17"/>
    </row>
    <row r="15292" spans="1:1" x14ac:dyDescent="0.25">
      <c r="A15292" s="17"/>
    </row>
    <row r="15293" spans="1:1" x14ac:dyDescent="0.25">
      <c r="A15293" s="17"/>
    </row>
    <row r="15294" spans="1:1" x14ac:dyDescent="0.25">
      <c r="A15294" s="17"/>
    </row>
    <row r="15295" spans="1:1" x14ac:dyDescent="0.25">
      <c r="A15295" s="17"/>
    </row>
    <row r="15296" spans="1:1" x14ac:dyDescent="0.25">
      <c r="A15296" s="17"/>
    </row>
    <row r="15297" spans="1:1" x14ac:dyDescent="0.25">
      <c r="A15297" s="17"/>
    </row>
    <row r="15298" spans="1:1" x14ac:dyDescent="0.25">
      <c r="A15298" s="17"/>
    </row>
    <row r="15299" spans="1:1" x14ac:dyDescent="0.25">
      <c r="A15299" s="17"/>
    </row>
    <row r="15300" spans="1:1" x14ac:dyDescent="0.25">
      <c r="A15300" s="17"/>
    </row>
    <row r="15301" spans="1:1" x14ac:dyDescent="0.25">
      <c r="A15301" s="17"/>
    </row>
    <row r="15302" spans="1:1" x14ac:dyDescent="0.25">
      <c r="A15302" s="17"/>
    </row>
    <row r="15303" spans="1:1" x14ac:dyDescent="0.25">
      <c r="A15303" s="17"/>
    </row>
    <row r="15304" spans="1:1" x14ac:dyDescent="0.25">
      <c r="A15304" s="17"/>
    </row>
    <row r="15305" spans="1:1" x14ac:dyDescent="0.25">
      <c r="A15305" s="17"/>
    </row>
    <row r="15306" spans="1:1" x14ac:dyDescent="0.25">
      <c r="A15306" s="17"/>
    </row>
    <row r="15307" spans="1:1" x14ac:dyDescent="0.25">
      <c r="A15307" s="17"/>
    </row>
    <row r="15308" spans="1:1" x14ac:dyDescent="0.25">
      <c r="A15308" s="17"/>
    </row>
    <row r="15309" spans="1:1" x14ac:dyDescent="0.25">
      <c r="A15309" s="17"/>
    </row>
    <row r="15310" spans="1:1" x14ac:dyDescent="0.25">
      <c r="A15310" s="17"/>
    </row>
    <row r="15311" spans="1:1" x14ac:dyDescent="0.25">
      <c r="A15311" s="17"/>
    </row>
    <row r="15312" spans="1:1" x14ac:dyDescent="0.25">
      <c r="A15312" s="17"/>
    </row>
    <row r="15313" spans="1:1" x14ac:dyDescent="0.25">
      <c r="A15313" s="17"/>
    </row>
    <row r="15314" spans="1:1" x14ac:dyDescent="0.25">
      <c r="A15314" s="17"/>
    </row>
    <row r="15315" spans="1:1" x14ac:dyDescent="0.25">
      <c r="A15315" s="17"/>
    </row>
    <row r="15316" spans="1:1" x14ac:dyDescent="0.25">
      <c r="A15316" s="17"/>
    </row>
    <row r="15317" spans="1:1" x14ac:dyDescent="0.25">
      <c r="A15317" s="17"/>
    </row>
    <row r="15318" spans="1:1" x14ac:dyDescent="0.25">
      <c r="A15318" s="17"/>
    </row>
    <row r="15319" spans="1:1" x14ac:dyDescent="0.25">
      <c r="A15319" s="17"/>
    </row>
    <row r="15320" spans="1:1" x14ac:dyDescent="0.25">
      <c r="A15320" s="17"/>
    </row>
    <row r="15321" spans="1:1" x14ac:dyDescent="0.25">
      <c r="A15321" s="17"/>
    </row>
    <row r="15322" spans="1:1" x14ac:dyDescent="0.25">
      <c r="A15322" s="17"/>
    </row>
    <row r="15323" spans="1:1" x14ac:dyDescent="0.25">
      <c r="A15323" s="17"/>
    </row>
    <row r="15324" spans="1:1" x14ac:dyDescent="0.25">
      <c r="A15324" s="17"/>
    </row>
    <row r="15325" spans="1:1" x14ac:dyDescent="0.25">
      <c r="A15325" s="17"/>
    </row>
    <row r="15326" spans="1:1" x14ac:dyDescent="0.25">
      <c r="A15326" s="17"/>
    </row>
    <row r="15327" spans="1:1" x14ac:dyDescent="0.25">
      <c r="A15327" s="17"/>
    </row>
    <row r="15328" spans="1:1" x14ac:dyDescent="0.25">
      <c r="A15328" s="17"/>
    </row>
    <row r="15329" spans="1:1" x14ac:dyDescent="0.25">
      <c r="A15329" s="17"/>
    </row>
    <row r="15330" spans="1:1" x14ac:dyDescent="0.25">
      <c r="A15330" s="17"/>
    </row>
    <row r="15331" spans="1:1" x14ac:dyDescent="0.25">
      <c r="A15331" s="17"/>
    </row>
    <row r="15332" spans="1:1" x14ac:dyDescent="0.25">
      <c r="A15332" s="17"/>
    </row>
    <row r="15333" spans="1:1" x14ac:dyDescent="0.25">
      <c r="A15333" s="17"/>
    </row>
    <row r="15334" spans="1:1" x14ac:dyDescent="0.25">
      <c r="A15334" s="17"/>
    </row>
    <row r="15335" spans="1:1" x14ac:dyDescent="0.25">
      <c r="A15335" s="17"/>
    </row>
    <row r="15336" spans="1:1" x14ac:dyDescent="0.25">
      <c r="A15336" s="17"/>
    </row>
    <row r="15337" spans="1:1" x14ac:dyDescent="0.25">
      <c r="A15337" s="17"/>
    </row>
    <row r="15338" spans="1:1" x14ac:dyDescent="0.25">
      <c r="A15338" s="17"/>
    </row>
    <row r="15339" spans="1:1" x14ac:dyDescent="0.25">
      <c r="A15339" s="17"/>
    </row>
    <row r="15340" spans="1:1" x14ac:dyDescent="0.25">
      <c r="A15340" s="17"/>
    </row>
    <row r="15341" spans="1:1" x14ac:dyDescent="0.25">
      <c r="A15341" s="17"/>
    </row>
    <row r="15342" spans="1:1" x14ac:dyDescent="0.25">
      <c r="A15342" s="17"/>
    </row>
    <row r="15343" spans="1:1" x14ac:dyDescent="0.25">
      <c r="A15343" s="17"/>
    </row>
    <row r="15344" spans="1:1" x14ac:dyDescent="0.25">
      <c r="A15344" s="17"/>
    </row>
    <row r="15345" spans="1:1" x14ac:dyDescent="0.25">
      <c r="A15345" s="17"/>
    </row>
    <row r="15346" spans="1:1" x14ac:dyDescent="0.25">
      <c r="A15346" s="17"/>
    </row>
    <row r="15347" spans="1:1" x14ac:dyDescent="0.25">
      <c r="A15347" s="17"/>
    </row>
    <row r="15348" spans="1:1" x14ac:dyDescent="0.25">
      <c r="A15348" s="17"/>
    </row>
    <row r="15349" spans="1:1" x14ac:dyDescent="0.25">
      <c r="A15349" s="17"/>
    </row>
    <row r="15350" spans="1:1" x14ac:dyDescent="0.25">
      <c r="A15350" s="17"/>
    </row>
    <row r="15351" spans="1:1" x14ac:dyDescent="0.25">
      <c r="A15351" s="17"/>
    </row>
    <row r="15352" spans="1:1" x14ac:dyDescent="0.25">
      <c r="A15352" s="17"/>
    </row>
    <row r="15353" spans="1:1" x14ac:dyDescent="0.25">
      <c r="A15353" s="17"/>
    </row>
    <row r="15354" spans="1:1" x14ac:dyDescent="0.25">
      <c r="A15354" s="17"/>
    </row>
    <row r="15355" spans="1:1" x14ac:dyDescent="0.25">
      <c r="A15355" s="17"/>
    </row>
    <row r="15356" spans="1:1" x14ac:dyDescent="0.25">
      <c r="A15356" s="17"/>
    </row>
    <row r="15357" spans="1:1" x14ac:dyDescent="0.25">
      <c r="A15357" s="17"/>
    </row>
    <row r="15358" spans="1:1" x14ac:dyDescent="0.25">
      <c r="A15358" s="17"/>
    </row>
    <row r="15359" spans="1:1" x14ac:dyDescent="0.25">
      <c r="A15359" s="17"/>
    </row>
    <row r="15360" spans="1:1" x14ac:dyDescent="0.25">
      <c r="A15360" s="17"/>
    </row>
    <row r="15361" spans="1:1" x14ac:dyDescent="0.25">
      <c r="A15361" s="17"/>
    </row>
    <row r="15362" spans="1:1" x14ac:dyDescent="0.25">
      <c r="A15362" s="17"/>
    </row>
    <row r="15363" spans="1:1" x14ac:dyDescent="0.25">
      <c r="A15363" s="17"/>
    </row>
    <row r="15364" spans="1:1" x14ac:dyDescent="0.25">
      <c r="A15364" s="17"/>
    </row>
    <row r="15365" spans="1:1" x14ac:dyDescent="0.25">
      <c r="A15365" s="17"/>
    </row>
    <row r="15366" spans="1:1" x14ac:dyDescent="0.25">
      <c r="A15366" s="17"/>
    </row>
    <row r="15367" spans="1:1" x14ac:dyDescent="0.25">
      <c r="A15367" s="17"/>
    </row>
    <row r="15368" spans="1:1" x14ac:dyDescent="0.25">
      <c r="A15368" s="17"/>
    </row>
    <row r="15369" spans="1:1" x14ac:dyDescent="0.25">
      <c r="A15369" s="17"/>
    </row>
    <row r="15370" spans="1:1" x14ac:dyDescent="0.25">
      <c r="A15370" s="17"/>
    </row>
    <row r="15371" spans="1:1" x14ac:dyDescent="0.25">
      <c r="A15371" s="17"/>
    </row>
    <row r="15372" spans="1:1" x14ac:dyDescent="0.25">
      <c r="A15372" s="17"/>
    </row>
    <row r="15373" spans="1:1" x14ac:dyDescent="0.25">
      <c r="A15373" s="17"/>
    </row>
    <row r="15374" spans="1:1" x14ac:dyDescent="0.25">
      <c r="A15374" s="17"/>
    </row>
    <row r="15375" spans="1:1" x14ac:dyDescent="0.25">
      <c r="A15375" s="17"/>
    </row>
    <row r="15376" spans="1:1" x14ac:dyDescent="0.25">
      <c r="A15376" s="17"/>
    </row>
    <row r="15377" spans="1:1" x14ac:dyDescent="0.25">
      <c r="A15377" s="17"/>
    </row>
    <row r="15378" spans="1:1" x14ac:dyDescent="0.25">
      <c r="A15378" s="17"/>
    </row>
    <row r="15379" spans="1:1" x14ac:dyDescent="0.25">
      <c r="A15379" s="17"/>
    </row>
    <row r="15380" spans="1:1" x14ac:dyDescent="0.25">
      <c r="A15380" s="17"/>
    </row>
    <row r="15381" spans="1:1" x14ac:dyDescent="0.25">
      <c r="A15381" s="17"/>
    </row>
    <row r="15382" spans="1:1" x14ac:dyDescent="0.25">
      <c r="A15382" s="17"/>
    </row>
    <row r="15383" spans="1:1" x14ac:dyDescent="0.25">
      <c r="A15383" s="17"/>
    </row>
    <row r="15384" spans="1:1" x14ac:dyDescent="0.25">
      <c r="A15384" s="17"/>
    </row>
    <row r="15385" spans="1:1" x14ac:dyDescent="0.25">
      <c r="A15385" s="17"/>
    </row>
    <row r="15386" spans="1:1" x14ac:dyDescent="0.25">
      <c r="A15386" s="17"/>
    </row>
    <row r="15387" spans="1:1" x14ac:dyDescent="0.25">
      <c r="A15387" s="17"/>
    </row>
    <row r="15388" spans="1:1" x14ac:dyDescent="0.25">
      <c r="A15388" s="17"/>
    </row>
    <row r="15389" spans="1:1" x14ac:dyDescent="0.25">
      <c r="A15389" s="17"/>
    </row>
    <row r="15390" spans="1:1" x14ac:dyDescent="0.25">
      <c r="A15390" s="17"/>
    </row>
    <row r="15391" spans="1:1" x14ac:dyDescent="0.25">
      <c r="A15391" s="17"/>
    </row>
    <row r="15392" spans="1:1" x14ac:dyDescent="0.25">
      <c r="A15392" s="17"/>
    </row>
    <row r="15393" spans="1:1" x14ac:dyDescent="0.25">
      <c r="A15393" s="17"/>
    </row>
    <row r="15394" spans="1:1" x14ac:dyDescent="0.25">
      <c r="A15394" s="17"/>
    </row>
    <row r="15395" spans="1:1" x14ac:dyDescent="0.25">
      <c r="A15395" s="17"/>
    </row>
    <row r="15396" spans="1:1" x14ac:dyDescent="0.25">
      <c r="A15396" s="17"/>
    </row>
    <row r="15397" spans="1:1" x14ac:dyDescent="0.25">
      <c r="A15397" s="17"/>
    </row>
    <row r="15398" spans="1:1" x14ac:dyDescent="0.25">
      <c r="A15398" s="17"/>
    </row>
    <row r="15399" spans="1:1" x14ac:dyDescent="0.25">
      <c r="A15399" s="17"/>
    </row>
    <row r="15400" spans="1:1" x14ac:dyDescent="0.25">
      <c r="A15400" s="17"/>
    </row>
    <row r="15401" spans="1:1" x14ac:dyDescent="0.25">
      <c r="A15401" s="17"/>
    </row>
    <row r="15402" spans="1:1" x14ac:dyDescent="0.25">
      <c r="A15402" s="17"/>
    </row>
    <row r="15403" spans="1:1" x14ac:dyDescent="0.25">
      <c r="A15403" s="17"/>
    </row>
    <row r="15404" spans="1:1" x14ac:dyDescent="0.25">
      <c r="A15404" s="17"/>
    </row>
    <row r="15405" spans="1:1" x14ac:dyDescent="0.25">
      <c r="A15405" s="17"/>
    </row>
    <row r="15406" spans="1:1" x14ac:dyDescent="0.25">
      <c r="A15406" s="17"/>
    </row>
    <row r="15407" spans="1:1" x14ac:dyDescent="0.25">
      <c r="A15407" s="17"/>
    </row>
    <row r="15408" spans="1:1" x14ac:dyDescent="0.25">
      <c r="A15408" s="17"/>
    </row>
    <row r="15409" spans="1:1" x14ac:dyDescent="0.25">
      <c r="A15409" s="17"/>
    </row>
    <row r="15410" spans="1:1" x14ac:dyDescent="0.25">
      <c r="A15410" s="17"/>
    </row>
    <row r="15411" spans="1:1" x14ac:dyDescent="0.25">
      <c r="A15411" s="17"/>
    </row>
    <row r="15412" spans="1:1" x14ac:dyDescent="0.25">
      <c r="A15412" s="17"/>
    </row>
    <row r="15413" spans="1:1" x14ac:dyDescent="0.25">
      <c r="A15413" s="17"/>
    </row>
    <row r="15414" spans="1:1" x14ac:dyDescent="0.25">
      <c r="A15414" s="17"/>
    </row>
    <row r="15415" spans="1:1" x14ac:dyDescent="0.25">
      <c r="A15415" s="17"/>
    </row>
    <row r="15416" spans="1:1" x14ac:dyDescent="0.25">
      <c r="A15416" s="17"/>
    </row>
    <row r="15417" spans="1:1" x14ac:dyDescent="0.25">
      <c r="A15417" s="17"/>
    </row>
    <row r="15418" spans="1:1" x14ac:dyDescent="0.25">
      <c r="A15418" s="17"/>
    </row>
    <row r="15419" spans="1:1" x14ac:dyDescent="0.25">
      <c r="A15419" s="17"/>
    </row>
    <row r="15420" spans="1:1" x14ac:dyDescent="0.25">
      <c r="A15420" s="17"/>
    </row>
    <row r="15421" spans="1:1" x14ac:dyDescent="0.25">
      <c r="A15421" s="17"/>
    </row>
    <row r="15422" spans="1:1" x14ac:dyDescent="0.25">
      <c r="A15422" s="17"/>
    </row>
    <row r="15423" spans="1:1" x14ac:dyDescent="0.25">
      <c r="A15423" s="17"/>
    </row>
    <row r="15424" spans="1:1" x14ac:dyDescent="0.25">
      <c r="A15424" s="17"/>
    </row>
    <row r="15425" spans="1:1" x14ac:dyDescent="0.25">
      <c r="A15425" s="17"/>
    </row>
    <row r="15426" spans="1:1" x14ac:dyDescent="0.25">
      <c r="A15426" s="17"/>
    </row>
    <row r="15427" spans="1:1" x14ac:dyDescent="0.25">
      <c r="A15427" s="17"/>
    </row>
    <row r="15428" spans="1:1" x14ac:dyDescent="0.25">
      <c r="A15428" s="17"/>
    </row>
    <row r="15429" spans="1:1" x14ac:dyDescent="0.25">
      <c r="A15429" s="17"/>
    </row>
    <row r="15430" spans="1:1" x14ac:dyDescent="0.25">
      <c r="A15430" s="17"/>
    </row>
    <row r="15431" spans="1:1" x14ac:dyDescent="0.25">
      <c r="A15431" s="17"/>
    </row>
    <row r="15432" spans="1:1" x14ac:dyDescent="0.25">
      <c r="A15432" s="17"/>
    </row>
    <row r="15433" spans="1:1" x14ac:dyDescent="0.25">
      <c r="A15433" s="17"/>
    </row>
    <row r="15434" spans="1:1" x14ac:dyDescent="0.25">
      <c r="A15434" s="17"/>
    </row>
    <row r="15435" spans="1:1" x14ac:dyDescent="0.25">
      <c r="A15435" s="17"/>
    </row>
    <row r="15436" spans="1:1" x14ac:dyDescent="0.25">
      <c r="A15436" s="17"/>
    </row>
    <row r="15437" spans="1:1" x14ac:dyDescent="0.25">
      <c r="A15437" s="17"/>
    </row>
    <row r="15438" spans="1:1" x14ac:dyDescent="0.25">
      <c r="A15438" s="17"/>
    </row>
    <row r="15439" spans="1:1" x14ac:dyDescent="0.25">
      <c r="A15439" s="17"/>
    </row>
    <row r="15440" spans="1:1" x14ac:dyDescent="0.25">
      <c r="A15440" s="17"/>
    </row>
    <row r="15441" spans="1:1" x14ac:dyDescent="0.25">
      <c r="A15441" s="17"/>
    </row>
    <row r="15442" spans="1:1" x14ac:dyDescent="0.25">
      <c r="A15442" s="17"/>
    </row>
    <row r="15443" spans="1:1" x14ac:dyDescent="0.25">
      <c r="A15443" s="17"/>
    </row>
    <row r="15444" spans="1:1" x14ac:dyDescent="0.25">
      <c r="A15444" s="17"/>
    </row>
    <row r="15445" spans="1:1" x14ac:dyDescent="0.25">
      <c r="A15445" s="17"/>
    </row>
    <row r="15446" spans="1:1" x14ac:dyDescent="0.25">
      <c r="A15446" s="17"/>
    </row>
    <row r="15447" spans="1:1" x14ac:dyDescent="0.25">
      <c r="A15447" s="17"/>
    </row>
    <row r="15448" spans="1:1" x14ac:dyDescent="0.25">
      <c r="A15448" s="17"/>
    </row>
    <row r="15449" spans="1:1" x14ac:dyDescent="0.25">
      <c r="A15449" s="17"/>
    </row>
    <row r="15450" spans="1:1" x14ac:dyDescent="0.25">
      <c r="A15450" s="17"/>
    </row>
    <row r="15451" spans="1:1" x14ac:dyDescent="0.25">
      <c r="A15451" s="17"/>
    </row>
    <row r="15452" spans="1:1" x14ac:dyDescent="0.25">
      <c r="A15452" s="17"/>
    </row>
    <row r="15453" spans="1:1" x14ac:dyDescent="0.25">
      <c r="A15453" s="17"/>
    </row>
    <row r="15454" spans="1:1" x14ac:dyDescent="0.25">
      <c r="A15454" s="17"/>
    </row>
    <row r="15455" spans="1:1" x14ac:dyDescent="0.25">
      <c r="A15455" s="17"/>
    </row>
    <row r="15456" spans="1:1" x14ac:dyDescent="0.25">
      <c r="A15456" s="17"/>
    </row>
    <row r="15457" spans="1:1" x14ac:dyDescent="0.25">
      <c r="A15457" s="17"/>
    </row>
    <row r="15458" spans="1:1" x14ac:dyDescent="0.25">
      <c r="A15458" s="17"/>
    </row>
    <row r="15459" spans="1:1" x14ac:dyDescent="0.25">
      <c r="A15459" s="17"/>
    </row>
    <row r="15460" spans="1:1" x14ac:dyDescent="0.25">
      <c r="A15460" s="17"/>
    </row>
    <row r="15461" spans="1:1" x14ac:dyDescent="0.25">
      <c r="A15461" s="17"/>
    </row>
    <row r="15462" spans="1:1" x14ac:dyDescent="0.25">
      <c r="A15462" s="17"/>
    </row>
    <row r="15463" spans="1:1" x14ac:dyDescent="0.25">
      <c r="A15463" s="17"/>
    </row>
    <row r="15464" spans="1:1" x14ac:dyDescent="0.25">
      <c r="A15464" s="17"/>
    </row>
    <row r="15465" spans="1:1" x14ac:dyDescent="0.25">
      <c r="A15465" s="17"/>
    </row>
    <row r="15466" spans="1:1" x14ac:dyDescent="0.25">
      <c r="A15466" s="17"/>
    </row>
    <row r="15467" spans="1:1" x14ac:dyDescent="0.25">
      <c r="A15467" s="17"/>
    </row>
    <row r="15468" spans="1:1" x14ac:dyDescent="0.25">
      <c r="A15468" s="17"/>
    </row>
    <row r="15469" spans="1:1" x14ac:dyDescent="0.25">
      <c r="A15469" s="17"/>
    </row>
    <row r="15470" spans="1:1" x14ac:dyDescent="0.25">
      <c r="A15470" s="17"/>
    </row>
    <row r="15471" spans="1:1" x14ac:dyDescent="0.25">
      <c r="A15471" s="17"/>
    </row>
    <row r="15472" spans="1:1" x14ac:dyDescent="0.25">
      <c r="A15472" s="17"/>
    </row>
    <row r="15473" spans="1:1" x14ac:dyDescent="0.25">
      <c r="A15473" s="17"/>
    </row>
    <row r="15474" spans="1:1" x14ac:dyDescent="0.25">
      <c r="A15474" s="17"/>
    </row>
    <row r="15475" spans="1:1" x14ac:dyDescent="0.25">
      <c r="A15475" s="17"/>
    </row>
    <row r="15476" spans="1:1" x14ac:dyDescent="0.25">
      <c r="A15476" s="17"/>
    </row>
    <row r="15477" spans="1:1" x14ac:dyDescent="0.25">
      <c r="A15477" s="17"/>
    </row>
    <row r="15478" spans="1:1" x14ac:dyDescent="0.25">
      <c r="A15478" s="17"/>
    </row>
    <row r="15479" spans="1:1" x14ac:dyDescent="0.25">
      <c r="A15479" s="17"/>
    </row>
    <row r="15480" spans="1:1" x14ac:dyDescent="0.25">
      <c r="A15480" s="17"/>
    </row>
    <row r="15481" spans="1:1" x14ac:dyDescent="0.25">
      <c r="A15481" s="17"/>
    </row>
    <row r="15482" spans="1:1" x14ac:dyDescent="0.25">
      <c r="A15482" s="17"/>
    </row>
    <row r="15483" spans="1:1" x14ac:dyDescent="0.25">
      <c r="A15483" s="17"/>
    </row>
    <row r="15484" spans="1:1" x14ac:dyDescent="0.25">
      <c r="A15484" s="17"/>
    </row>
    <row r="15485" spans="1:1" x14ac:dyDescent="0.25">
      <c r="A15485" s="17"/>
    </row>
    <row r="15486" spans="1:1" x14ac:dyDescent="0.25">
      <c r="A15486" s="17"/>
    </row>
    <row r="15487" spans="1:1" x14ac:dyDescent="0.25">
      <c r="A15487" s="17"/>
    </row>
    <row r="15488" spans="1:1" x14ac:dyDescent="0.25">
      <c r="A15488" s="17"/>
    </row>
    <row r="15489" spans="1:1" x14ac:dyDescent="0.25">
      <c r="A15489" s="17"/>
    </row>
    <row r="15490" spans="1:1" x14ac:dyDescent="0.25">
      <c r="A15490" s="17"/>
    </row>
    <row r="15491" spans="1:1" x14ac:dyDescent="0.25">
      <c r="A15491" s="17"/>
    </row>
    <row r="15492" spans="1:1" x14ac:dyDescent="0.25">
      <c r="A15492" s="17"/>
    </row>
    <row r="15493" spans="1:1" x14ac:dyDescent="0.25">
      <c r="A15493" s="17"/>
    </row>
    <row r="15494" spans="1:1" x14ac:dyDescent="0.25">
      <c r="A15494" s="17"/>
    </row>
    <row r="15495" spans="1:1" x14ac:dyDescent="0.25">
      <c r="A15495" s="17"/>
    </row>
    <row r="15496" spans="1:1" x14ac:dyDescent="0.25">
      <c r="A15496" s="17"/>
    </row>
    <row r="15497" spans="1:1" x14ac:dyDescent="0.25">
      <c r="A15497" s="17"/>
    </row>
    <row r="15498" spans="1:1" x14ac:dyDescent="0.25">
      <c r="A15498" s="17"/>
    </row>
    <row r="15499" spans="1:1" x14ac:dyDescent="0.25">
      <c r="A15499" s="17"/>
    </row>
    <row r="15500" spans="1:1" x14ac:dyDescent="0.25">
      <c r="A15500" s="17"/>
    </row>
    <row r="15501" spans="1:1" x14ac:dyDescent="0.25">
      <c r="A15501" s="17"/>
    </row>
    <row r="15502" spans="1:1" x14ac:dyDescent="0.25">
      <c r="A15502" s="17"/>
    </row>
    <row r="15503" spans="1:1" x14ac:dyDescent="0.25">
      <c r="A15503" s="17"/>
    </row>
    <row r="15504" spans="1:1" x14ac:dyDescent="0.25">
      <c r="A15504" s="17"/>
    </row>
    <row r="15505" spans="1:1" x14ac:dyDescent="0.25">
      <c r="A15505" s="17"/>
    </row>
    <row r="15506" spans="1:1" x14ac:dyDescent="0.25">
      <c r="A15506" s="17"/>
    </row>
    <row r="15507" spans="1:1" x14ac:dyDescent="0.25">
      <c r="A15507" s="17"/>
    </row>
    <row r="15508" spans="1:1" x14ac:dyDescent="0.25">
      <c r="A15508" s="17"/>
    </row>
    <row r="15509" spans="1:1" x14ac:dyDescent="0.25">
      <c r="A15509" s="17"/>
    </row>
    <row r="15510" spans="1:1" x14ac:dyDescent="0.25">
      <c r="A15510" s="17"/>
    </row>
    <row r="15511" spans="1:1" x14ac:dyDescent="0.25">
      <c r="A15511" s="17"/>
    </row>
    <row r="15512" spans="1:1" x14ac:dyDescent="0.25">
      <c r="A15512" s="17"/>
    </row>
    <row r="15513" spans="1:1" x14ac:dyDescent="0.25">
      <c r="A15513" s="17"/>
    </row>
    <row r="15514" spans="1:1" x14ac:dyDescent="0.25">
      <c r="A15514" s="17"/>
    </row>
    <row r="15515" spans="1:1" x14ac:dyDescent="0.25">
      <c r="A15515" s="17"/>
    </row>
    <row r="15516" spans="1:1" x14ac:dyDescent="0.25">
      <c r="A15516" s="17"/>
    </row>
    <row r="15517" spans="1:1" x14ac:dyDescent="0.25">
      <c r="A15517" s="17"/>
    </row>
    <row r="15518" spans="1:1" x14ac:dyDescent="0.25">
      <c r="A15518" s="17"/>
    </row>
    <row r="15519" spans="1:1" x14ac:dyDescent="0.25">
      <c r="A15519" s="17"/>
    </row>
    <row r="15520" spans="1:1" x14ac:dyDescent="0.25">
      <c r="A15520" s="17"/>
    </row>
    <row r="15521" spans="1:1" x14ac:dyDescent="0.25">
      <c r="A15521" s="17"/>
    </row>
    <row r="15522" spans="1:1" x14ac:dyDescent="0.25">
      <c r="A15522" s="17"/>
    </row>
    <row r="15523" spans="1:1" x14ac:dyDescent="0.25">
      <c r="A15523" s="17"/>
    </row>
    <row r="15524" spans="1:1" x14ac:dyDescent="0.25">
      <c r="A15524" s="17"/>
    </row>
    <row r="15525" spans="1:1" x14ac:dyDescent="0.25">
      <c r="A15525" s="17"/>
    </row>
    <row r="15526" spans="1:1" x14ac:dyDescent="0.25">
      <c r="A15526" s="17"/>
    </row>
    <row r="15527" spans="1:1" x14ac:dyDescent="0.25">
      <c r="A15527" s="17"/>
    </row>
    <row r="15528" spans="1:1" x14ac:dyDescent="0.25">
      <c r="A15528" s="17"/>
    </row>
    <row r="15529" spans="1:1" x14ac:dyDescent="0.25">
      <c r="A15529" s="17"/>
    </row>
    <row r="15530" spans="1:1" x14ac:dyDescent="0.25">
      <c r="A15530" s="17"/>
    </row>
    <row r="15531" spans="1:1" x14ac:dyDescent="0.25">
      <c r="A15531" s="17"/>
    </row>
    <row r="15532" spans="1:1" x14ac:dyDescent="0.25">
      <c r="A15532" s="17"/>
    </row>
    <row r="15533" spans="1:1" x14ac:dyDescent="0.25">
      <c r="A15533" s="17"/>
    </row>
    <row r="15534" spans="1:1" x14ac:dyDescent="0.25">
      <c r="A15534" s="17"/>
    </row>
    <row r="15535" spans="1:1" x14ac:dyDescent="0.25">
      <c r="A15535" s="17"/>
    </row>
    <row r="15536" spans="1:1" x14ac:dyDescent="0.25">
      <c r="A15536" s="17"/>
    </row>
    <row r="15537" spans="1:1" x14ac:dyDescent="0.25">
      <c r="A15537" s="17"/>
    </row>
    <row r="15538" spans="1:1" x14ac:dyDescent="0.25">
      <c r="A15538" s="17"/>
    </row>
    <row r="15539" spans="1:1" x14ac:dyDescent="0.25">
      <c r="A15539" s="17"/>
    </row>
    <row r="15540" spans="1:1" x14ac:dyDescent="0.25">
      <c r="A15540" s="17"/>
    </row>
    <row r="15541" spans="1:1" x14ac:dyDescent="0.25">
      <c r="A15541" s="17"/>
    </row>
    <row r="15542" spans="1:1" x14ac:dyDescent="0.25">
      <c r="A15542" s="17"/>
    </row>
    <row r="15543" spans="1:1" x14ac:dyDescent="0.25">
      <c r="A15543" s="17"/>
    </row>
    <row r="15544" spans="1:1" x14ac:dyDescent="0.25">
      <c r="A15544" s="17"/>
    </row>
    <row r="15545" spans="1:1" x14ac:dyDescent="0.25">
      <c r="A15545" s="17"/>
    </row>
    <row r="15546" spans="1:1" x14ac:dyDescent="0.25">
      <c r="A15546" s="17"/>
    </row>
    <row r="15547" spans="1:1" x14ac:dyDescent="0.25">
      <c r="A15547" s="17"/>
    </row>
    <row r="15548" spans="1:1" x14ac:dyDescent="0.25">
      <c r="A15548" s="17"/>
    </row>
    <row r="15549" spans="1:1" x14ac:dyDescent="0.25">
      <c r="A15549" s="17"/>
    </row>
    <row r="15550" spans="1:1" x14ac:dyDescent="0.25">
      <c r="A15550" s="17"/>
    </row>
    <row r="15551" spans="1:1" x14ac:dyDescent="0.25">
      <c r="A15551" s="17"/>
    </row>
    <row r="15552" spans="1:1" x14ac:dyDescent="0.25">
      <c r="A15552" s="17"/>
    </row>
    <row r="15553" spans="1:1" x14ac:dyDescent="0.25">
      <c r="A15553" s="17"/>
    </row>
    <row r="15554" spans="1:1" x14ac:dyDescent="0.25">
      <c r="A15554" s="17"/>
    </row>
    <row r="15555" spans="1:1" x14ac:dyDescent="0.25">
      <c r="A15555" s="17"/>
    </row>
    <row r="15556" spans="1:1" x14ac:dyDescent="0.25">
      <c r="A15556" s="17"/>
    </row>
    <row r="15557" spans="1:1" x14ac:dyDescent="0.25">
      <c r="A15557" s="17"/>
    </row>
    <row r="15558" spans="1:1" x14ac:dyDescent="0.25">
      <c r="A15558" s="17"/>
    </row>
    <row r="15559" spans="1:1" x14ac:dyDescent="0.25">
      <c r="A15559" s="17"/>
    </row>
    <row r="15560" spans="1:1" x14ac:dyDescent="0.25">
      <c r="A15560" s="17"/>
    </row>
    <row r="15561" spans="1:1" x14ac:dyDescent="0.25">
      <c r="A15561" s="17"/>
    </row>
    <row r="15562" spans="1:1" x14ac:dyDescent="0.25">
      <c r="A15562" s="17"/>
    </row>
    <row r="15563" spans="1:1" x14ac:dyDescent="0.25">
      <c r="A15563" s="17"/>
    </row>
    <row r="15564" spans="1:1" x14ac:dyDescent="0.25">
      <c r="A15564" s="17"/>
    </row>
    <row r="15565" spans="1:1" x14ac:dyDescent="0.25">
      <c r="A15565" s="17"/>
    </row>
    <row r="15566" spans="1:1" x14ac:dyDescent="0.25">
      <c r="A15566" s="17"/>
    </row>
    <row r="15567" spans="1:1" x14ac:dyDescent="0.25">
      <c r="A15567" s="17"/>
    </row>
    <row r="15568" spans="1:1" x14ac:dyDescent="0.25">
      <c r="A15568" s="17"/>
    </row>
    <row r="15569" spans="1:1" x14ac:dyDescent="0.25">
      <c r="A15569" s="17"/>
    </row>
    <row r="15570" spans="1:1" x14ac:dyDescent="0.25">
      <c r="A15570" s="17"/>
    </row>
    <row r="15571" spans="1:1" x14ac:dyDescent="0.25">
      <c r="A15571" s="17"/>
    </row>
    <row r="15572" spans="1:1" x14ac:dyDescent="0.25">
      <c r="A15572" s="17"/>
    </row>
    <row r="15573" spans="1:1" x14ac:dyDescent="0.25">
      <c r="A15573" s="17"/>
    </row>
    <row r="15574" spans="1:1" x14ac:dyDescent="0.25">
      <c r="A15574" s="17"/>
    </row>
    <row r="15575" spans="1:1" x14ac:dyDescent="0.25">
      <c r="A15575" s="17"/>
    </row>
    <row r="15576" spans="1:1" x14ac:dyDescent="0.25">
      <c r="A15576" s="17"/>
    </row>
    <row r="15577" spans="1:1" x14ac:dyDescent="0.25">
      <c r="A15577" s="17"/>
    </row>
    <row r="15578" spans="1:1" x14ac:dyDescent="0.25">
      <c r="A15578" s="17"/>
    </row>
    <row r="15579" spans="1:1" x14ac:dyDescent="0.25">
      <c r="A15579" s="17"/>
    </row>
    <row r="15580" spans="1:1" x14ac:dyDescent="0.25">
      <c r="A15580" s="17"/>
    </row>
    <row r="15581" spans="1:1" x14ac:dyDescent="0.25">
      <c r="A15581" s="17"/>
    </row>
    <row r="15582" spans="1:1" x14ac:dyDescent="0.25">
      <c r="A15582" s="17"/>
    </row>
    <row r="15583" spans="1:1" x14ac:dyDescent="0.25">
      <c r="A15583" s="17"/>
    </row>
    <row r="15584" spans="1:1" x14ac:dyDescent="0.25">
      <c r="A15584" s="17"/>
    </row>
    <row r="15585" spans="1:1" x14ac:dyDescent="0.25">
      <c r="A15585" s="17"/>
    </row>
    <row r="15586" spans="1:1" x14ac:dyDescent="0.25">
      <c r="A15586" s="17"/>
    </row>
    <row r="15587" spans="1:1" x14ac:dyDescent="0.25">
      <c r="A15587" s="17"/>
    </row>
    <row r="15588" spans="1:1" x14ac:dyDescent="0.25">
      <c r="A15588" s="17"/>
    </row>
    <row r="15589" spans="1:1" x14ac:dyDescent="0.25">
      <c r="A15589" s="17"/>
    </row>
    <row r="15590" spans="1:1" x14ac:dyDescent="0.25">
      <c r="A15590" s="17"/>
    </row>
    <row r="15591" spans="1:1" x14ac:dyDescent="0.25">
      <c r="A15591" s="17"/>
    </row>
    <row r="15592" spans="1:1" x14ac:dyDescent="0.25">
      <c r="A15592" s="17"/>
    </row>
    <row r="15593" spans="1:1" x14ac:dyDescent="0.25">
      <c r="A15593" s="17"/>
    </row>
    <row r="15594" spans="1:1" x14ac:dyDescent="0.25">
      <c r="A15594" s="17"/>
    </row>
    <row r="15595" spans="1:1" x14ac:dyDescent="0.25">
      <c r="A15595" s="17"/>
    </row>
    <row r="15596" spans="1:1" x14ac:dyDescent="0.25">
      <c r="A15596" s="17"/>
    </row>
    <row r="15597" spans="1:1" x14ac:dyDescent="0.25">
      <c r="A15597" s="17"/>
    </row>
    <row r="15598" spans="1:1" x14ac:dyDescent="0.25">
      <c r="A15598" s="17"/>
    </row>
    <row r="15599" spans="1:1" x14ac:dyDescent="0.25">
      <c r="A15599" s="17"/>
    </row>
    <row r="15600" spans="1:1" x14ac:dyDescent="0.25">
      <c r="A15600" s="17"/>
    </row>
    <row r="15601" spans="1:1" x14ac:dyDescent="0.25">
      <c r="A15601" s="17"/>
    </row>
    <row r="15602" spans="1:1" x14ac:dyDescent="0.25">
      <c r="A15602" s="17"/>
    </row>
    <row r="15603" spans="1:1" x14ac:dyDescent="0.25">
      <c r="A15603" s="17"/>
    </row>
    <row r="15604" spans="1:1" x14ac:dyDescent="0.25">
      <c r="A15604" s="17"/>
    </row>
    <row r="15605" spans="1:1" x14ac:dyDescent="0.25">
      <c r="A15605" s="17"/>
    </row>
    <row r="15606" spans="1:1" x14ac:dyDescent="0.25">
      <c r="A15606" s="17"/>
    </row>
    <row r="15607" spans="1:1" x14ac:dyDescent="0.25">
      <c r="A15607" s="17"/>
    </row>
    <row r="15608" spans="1:1" x14ac:dyDescent="0.25">
      <c r="A15608" s="17"/>
    </row>
    <row r="15609" spans="1:1" x14ac:dyDescent="0.25">
      <c r="A15609" s="17"/>
    </row>
    <row r="15610" spans="1:1" x14ac:dyDescent="0.25">
      <c r="A15610" s="17"/>
    </row>
    <row r="15611" spans="1:1" x14ac:dyDescent="0.25">
      <c r="A15611" s="17"/>
    </row>
    <row r="15612" spans="1:1" x14ac:dyDescent="0.25">
      <c r="A15612" s="17"/>
    </row>
    <row r="15613" spans="1:1" x14ac:dyDescent="0.25">
      <c r="A15613" s="17"/>
    </row>
    <row r="15614" spans="1:1" x14ac:dyDescent="0.25">
      <c r="A15614" s="17"/>
    </row>
    <row r="15615" spans="1:1" x14ac:dyDescent="0.25">
      <c r="A15615" s="17"/>
    </row>
    <row r="15616" spans="1:1" x14ac:dyDescent="0.25">
      <c r="A15616" s="17"/>
    </row>
    <row r="15617" spans="1:1" x14ac:dyDescent="0.25">
      <c r="A15617" s="17"/>
    </row>
    <row r="15618" spans="1:1" x14ac:dyDescent="0.25">
      <c r="A15618" s="17"/>
    </row>
    <row r="15619" spans="1:1" x14ac:dyDescent="0.25">
      <c r="A15619" s="17"/>
    </row>
    <row r="15620" spans="1:1" x14ac:dyDescent="0.25">
      <c r="A15620" s="17"/>
    </row>
    <row r="15621" spans="1:1" x14ac:dyDescent="0.25">
      <c r="A15621" s="17"/>
    </row>
    <row r="15622" spans="1:1" x14ac:dyDescent="0.25">
      <c r="A15622" s="17"/>
    </row>
    <row r="15623" spans="1:1" x14ac:dyDescent="0.25">
      <c r="A15623" s="17"/>
    </row>
    <row r="15624" spans="1:1" x14ac:dyDescent="0.25">
      <c r="A15624" s="17"/>
    </row>
    <row r="15625" spans="1:1" x14ac:dyDescent="0.25">
      <c r="A15625" s="17"/>
    </row>
    <row r="15626" spans="1:1" x14ac:dyDescent="0.25">
      <c r="A15626" s="17"/>
    </row>
    <row r="15627" spans="1:1" x14ac:dyDescent="0.25">
      <c r="A15627" s="17"/>
    </row>
    <row r="15628" spans="1:1" x14ac:dyDescent="0.25">
      <c r="A15628" s="17"/>
    </row>
    <row r="15629" spans="1:1" x14ac:dyDescent="0.25">
      <c r="A15629" s="17"/>
    </row>
    <row r="15630" spans="1:1" x14ac:dyDescent="0.25">
      <c r="A15630" s="17"/>
    </row>
    <row r="15631" spans="1:1" x14ac:dyDescent="0.25">
      <c r="A15631" s="17"/>
    </row>
    <row r="15632" spans="1:1" x14ac:dyDescent="0.25">
      <c r="A15632" s="17"/>
    </row>
    <row r="15633" spans="1:1" x14ac:dyDescent="0.25">
      <c r="A15633" s="17"/>
    </row>
    <row r="15634" spans="1:1" x14ac:dyDescent="0.25">
      <c r="A15634" s="17"/>
    </row>
    <row r="15635" spans="1:1" x14ac:dyDescent="0.25">
      <c r="A15635" s="17"/>
    </row>
    <row r="15636" spans="1:1" x14ac:dyDescent="0.25">
      <c r="A15636" s="17"/>
    </row>
    <row r="15637" spans="1:1" x14ac:dyDescent="0.25">
      <c r="A15637" s="17"/>
    </row>
    <row r="15638" spans="1:1" x14ac:dyDescent="0.25">
      <c r="A15638" s="17"/>
    </row>
    <row r="15639" spans="1:1" x14ac:dyDescent="0.25">
      <c r="A15639" s="17"/>
    </row>
    <row r="15640" spans="1:1" x14ac:dyDescent="0.25">
      <c r="A15640" s="17"/>
    </row>
    <row r="15641" spans="1:1" x14ac:dyDescent="0.25">
      <c r="A15641" s="17"/>
    </row>
    <row r="15642" spans="1:1" x14ac:dyDescent="0.25">
      <c r="A15642" s="17"/>
    </row>
    <row r="15643" spans="1:1" x14ac:dyDescent="0.25">
      <c r="A15643" s="17"/>
    </row>
    <row r="15644" spans="1:1" x14ac:dyDescent="0.25">
      <c r="A15644" s="17"/>
    </row>
    <row r="15645" spans="1:1" x14ac:dyDescent="0.25">
      <c r="A15645" s="17"/>
    </row>
    <row r="15646" spans="1:1" x14ac:dyDescent="0.25">
      <c r="A15646" s="17"/>
    </row>
    <row r="15647" spans="1:1" x14ac:dyDescent="0.25">
      <c r="A15647" s="17"/>
    </row>
    <row r="15648" spans="1:1" x14ac:dyDescent="0.25">
      <c r="A15648" s="17"/>
    </row>
    <row r="15649" spans="1:1" x14ac:dyDescent="0.25">
      <c r="A15649" s="17"/>
    </row>
    <row r="15650" spans="1:1" x14ac:dyDescent="0.25">
      <c r="A15650" s="17"/>
    </row>
    <row r="15651" spans="1:1" x14ac:dyDescent="0.25">
      <c r="A15651" s="17"/>
    </row>
    <row r="15652" spans="1:1" x14ac:dyDescent="0.25">
      <c r="A15652" s="17"/>
    </row>
    <row r="15653" spans="1:1" x14ac:dyDescent="0.25">
      <c r="A15653" s="17"/>
    </row>
    <row r="15654" spans="1:1" x14ac:dyDescent="0.25">
      <c r="A15654" s="17"/>
    </row>
    <row r="15655" spans="1:1" x14ac:dyDescent="0.25">
      <c r="A15655" s="17"/>
    </row>
    <row r="15656" spans="1:1" x14ac:dyDescent="0.25">
      <c r="A15656" s="17"/>
    </row>
    <row r="15657" spans="1:1" x14ac:dyDescent="0.25">
      <c r="A15657" s="17"/>
    </row>
    <row r="15658" spans="1:1" x14ac:dyDescent="0.25">
      <c r="A15658" s="17"/>
    </row>
    <row r="15659" spans="1:1" x14ac:dyDescent="0.25">
      <c r="A15659" s="17"/>
    </row>
    <row r="15660" spans="1:1" x14ac:dyDescent="0.25">
      <c r="A15660" s="17"/>
    </row>
    <row r="15661" spans="1:1" x14ac:dyDescent="0.25">
      <c r="A15661" s="17"/>
    </row>
    <row r="15662" spans="1:1" x14ac:dyDescent="0.25">
      <c r="A15662" s="17"/>
    </row>
    <row r="15663" spans="1:1" x14ac:dyDescent="0.25">
      <c r="A15663" s="17"/>
    </row>
    <row r="15664" spans="1:1" x14ac:dyDescent="0.25">
      <c r="A15664" s="17"/>
    </row>
    <row r="15665" spans="1:1" x14ac:dyDescent="0.25">
      <c r="A15665" s="17"/>
    </row>
    <row r="15666" spans="1:1" x14ac:dyDescent="0.25">
      <c r="A15666" s="17"/>
    </row>
    <row r="15667" spans="1:1" x14ac:dyDescent="0.25">
      <c r="A15667" s="17"/>
    </row>
    <row r="15668" spans="1:1" x14ac:dyDescent="0.25">
      <c r="A15668" s="17"/>
    </row>
    <row r="15669" spans="1:1" x14ac:dyDescent="0.25">
      <c r="A15669" s="17"/>
    </row>
    <row r="15670" spans="1:1" x14ac:dyDescent="0.25">
      <c r="A15670" s="17"/>
    </row>
    <row r="15671" spans="1:1" x14ac:dyDescent="0.25">
      <c r="A15671" s="17"/>
    </row>
    <row r="15672" spans="1:1" x14ac:dyDescent="0.25">
      <c r="A15672" s="17"/>
    </row>
    <row r="15673" spans="1:1" x14ac:dyDescent="0.25">
      <c r="A15673" s="17"/>
    </row>
    <row r="15674" spans="1:1" x14ac:dyDescent="0.25">
      <c r="A15674" s="17"/>
    </row>
    <row r="15675" spans="1:1" x14ac:dyDescent="0.25">
      <c r="A15675" s="17"/>
    </row>
    <row r="15676" spans="1:1" x14ac:dyDescent="0.25">
      <c r="A15676" s="17"/>
    </row>
    <row r="15677" spans="1:1" x14ac:dyDescent="0.25">
      <c r="A15677" s="17"/>
    </row>
    <row r="15678" spans="1:1" x14ac:dyDescent="0.25">
      <c r="A15678" s="17"/>
    </row>
    <row r="15679" spans="1:1" x14ac:dyDescent="0.25">
      <c r="A15679" s="17"/>
    </row>
    <row r="15680" spans="1:1" x14ac:dyDescent="0.25">
      <c r="A15680" s="17"/>
    </row>
    <row r="15681" spans="1:1" x14ac:dyDescent="0.25">
      <c r="A15681" s="17"/>
    </row>
    <row r="15682" spans="1:1" x14ac:dyDescent="0.25">
      <c r="A15682" s="17"/>
    </row>
    <row r="15683" spans="1:1" x14ac:dyDescent="0.25">
      <c r="A15683" s="17"/>
    </row>
    <row r="15684" spans="1:1" x14ac:dyDescent="0.25">
      <c r="A15684" s="17"/>
    </row>
    <row r="15685" spans="1:1" x14ac:dyDescent="0.25">
      <c r="A15685" s="17"/>
    </row>
    <row r="15686" spans="1:1" x14ac:dyDescent="0.25">
      <c r="A15686" s="17"/>
    </row>
    <row r="15687" spans="1:1" x14ac:dyDescent="0.25">
      <c r="A15687" s="17"/>
    </row>
    <row r="15688" spans="1:1" x14ac:dyDescent="0.25">
      <c r="A15688" s="17"/>
    </row>
    <row r="15689" spans="1:1" x14ac:dyDescent="0.25">
      <c r="A15689" s="17"/>
    </row>
    <row r="15690" spans="1:1" x14ac:dyDescent="0.25">
      <c r="A15690" s="17"/>
    </row>
    <row r="15691" spans="1:1" x14ac:dyDescent="0.25">
      <c r="A15691" s="17"/>
    </row>
    <row r="15692" spans="1:1" x14ac:dyDescent="0.25">
      <c r="A15692" s="17"/>
    </row>
    <row r="15693" spans="1:1" x14ac:dyDescent="0.25">
      <c r="A15693" s="17"/>
    </row>
    <row r="15694" spans="1:1" x14ac:dyDescent="0.25">
      <c r="A15694" s="17"/>
    </row>
    <row r="15695" spans="1:1" x14ac:dyDescent="0.25">
      <c r="A15695" s="17"/>
    </row>
    <row r="15696" spans="1:1" x14ac:dyDescent="0.25">
      <c r="A15696" s="17"/>
    </row>
    <row r="15697" spans="1:1" x14ac:dyDescent="0.25">
      <c r="A15697" s="17"/>
    </row>
    <row r="15698" spans="1:1" x14ac:dyDescent="0.25">
      <c r="A15698" s="17"/>
    </row>
    <row r="15699" spans="1:1" x14ac:dyDescent="0.25">
      <c r="A15699" s="17"/>
    </row>
    <row r="15700" spans="1:1" x14ac:dyDescent="0.25">
      <c r="A15700" s="17"/>
    </row>
    <row r="15701" spans="1:1" x14ac:dyDescent="0.25">
      <c r="A15701" s="17"/>
    </row>
    <row r="15702" spans="1:1" x14ac:dyDescent="0.25">
      <c r="A15702" s="17"/>
    </row>
    <row r="15703" spans="1:1" x14ac:dyDescent="0.25">
      <c r="A15703" s="17"/>
    </row>
    <row r="15704" spans="1:1" x14ac:dyDescent="0.25">
      <c r="A15704" s="17"/>
    </row>
    <row r="15705" spans="1:1" x14ac:dyDescent="0.25">
      <c r="A15705" s="17"/>
    </row>
    <row r="15706" spans="1:1" x14ac:dyDescent="0.25">
      <c r="A15706" s="17"/>
    </row>
    <row r="15707" spans="1:1" x14ac:dyDescent="0.25">
      <c r="A15707" s="17"/>
    </row>
    <row r="15708" spans="1:1" x14ac:dyDescent="0.25">
      <c r="A15708" s="17"/>
    </row>
    <row r="15709" spans="1:1" x14ac:dyDescent="0.25">
      <c r="A15709" s="17"/>
    </row>
    <row r="15710" spans="1:1" x14ac:dyDescent="0.25">
      <c r="A15710" s="17"/>
    </row>
    <row r="15711" spans="1:1" x14ac:dyDescent="0.25">
      <c r="A15711" s="17"/>
    </row>
    <row r="15712" spans="1:1" x14ac:dyDescent="0.25">
      <c r="A15712" s="17"/>
    </row>
    <row r="15713" spans="1:1" x14ac:dyDescent="0.25">
      <c r="A15713" s="17"/>
    </row>
    <row r="15714" spans="1:1" x14ac:dyDescent="0.25">
      <c r="A15714" s="17"/>
    </row>
    <row r="15715" spans="1:1" x14ac:dyDescent="0.25">
      <c r="A15715" s="17"/>
    </row>
    <row r="15716" spans="1:1" x14ac:dyDescent="0.25">
      <c r="A15716" s="17"/>
    </row>
    <row r="15717" spans="1:1" x14ac:dyDescent="0.25">
      <c r="A15717" s="17"/>
    </row>
    <row r="15718" spans="1:1" x14ac:dyDescent="0.25">
      <c r="A15718" s="17"/>
    </row>
    <row r="15719" spans="1:1" x14ac:dyDescent="0.25">
      <c r="A15719" s="17"/>
    </row>
    <row r="15720" spans="1:1" x14ac:dyDescent="0.25">
      <c r="A15720" s="17"/>
    </row>
    <row r="15721" spans="1:1" x14ac:dyDescent="0.25">
      <c r="A15721" s="17"/>
    </row>
    <row r="15722" spans="1:1" x14ac:dyDescent="0.25">
      <c r="A15722" s="17"/>
    </row>
    <row r="15723" spans="1:1" x14ac:dyDescent="0.25">
      <c r="A15723" s="17"/>
    </row>
    <row r="15724" spans="1:1" x14ac:dyDescent="0.25">
      <c r="A15724" s="17"/>
    </row>
    <row r="15725" spans="1:1" x14ac:dyDescent="0.25">
      <c r="A15725" s="17"/>
    </row>
    <row r="15726" spans="1:1" x14ac:dyDescent="0.25">
      <c r="A15726" s="17"/>
    </row>
    <row r="15727" spans="1:1" x14ac:dyDescent="0.25">
      <c r="A15727" s="17"/>
    </row>
    <row r="15728" spans="1:1" x14ac:dyDescent="0.25">
      <c r="A15728" s="17"/>
    </row>
    <row r="15729" spans="1:1" x14ac:dyDescent="0.25">
      <c r="A15729" s="17"/>
    </row>
    <row r="15730" spans="1:1" x14ac:dyDescent="0.25">
      <c r="A15730" s="17"/>
    </row>
    <row r="15731" spans="1:1" x14ac:dyDescent="0.25">
      <c r="A15731" s="17"/>
    </row>
    <row r="15732" spans="1:1" x14ac:dyDescent="0.25">
      <c r="A15732" s="17"/>
    </row>
    <row r="15733" spans="1:1" x14ac:dyDescent="0.25">
      <c r="A15733" s="17"/>
    </row>
    <row r="15734" spans="1:1" x14ac:dyDescent="0.25">
      <c r="A15734" s="17"/>
    </row>
    <row r="15735" spans="1:1" x14ac:dyDescent="0.25">
      <c r="A15735" s="17"/>
    </row>
    <row r="15736" spans="1:1" x14ac:dyDescent="0.25">
      <c r="A15736" s="17"/>
    </row>
    <row r="15737" spans="1:1" x14ac:dyDescent="0.25">
      <c r="A15737" s="17"/>
    </row>
    <row r="15738" spans="1:1" x14ac:dyDescent="0.25">
      <c r="A15738" s="17"/>
    </row>
    <row r="15739" spans="1:1" x14ac:dyDescent="0.25">
      <c r="A15739" s="17"/>
    </row>
    <row r="15740" spans="1:1" x14ac:dyDescent="0.25">
      <c r="A15740" s="17"/>
    </row>
    <row r="15741" spans="1:1" x14ac:dyDescent="0.25">
      <c r="A15741" s="17"/>
    </row>
    <row r="15742" spans="1:1" x14ac:dyDescent="0.25">
      <c r="A15742" s="17"/>
    </row>
    <row r="15743" spans="1:1" x14ac:dyDescent="0.25">
      <c r="A15743" s="17"/>
    </row>
    <row r="15744" spans="1:1" x14ac:dyDescent="0.25">
      <c r="A15744" s="17"/>
    </row>
    <row r="15745" spans="1:1" x14ac:dyDescent="0.25">
      <c r="A15745" s="17"/>
    </row>
    <row r="15746" spans="1:1" x14ac:dyDescent="0.25">
      <c r="A15746" s="17"/>
    </row>
    <row r="15747" spans="1:1" x14ac:dyDescent="0.25">
      <c r="A15747" s="17"/>
    </row>
    <row r="15748" spans="1:1" x14ac:dyDescent="0.25">
      <c r="A15748" s="17"/>
    </row>
    <row r="15749" spans="1:1" x14ac:dyDescent="0.25">
      <c r="A15749" s="17"/>
    </row>
    <row r="15750" spans="1:1" x14ac:dyDescent="0.25">
      <c r="A15750" s="17"/>
    </row>
    <row r="15751" spans="1:1" x14ac:dyDescent="0.25">
      <c r="A15751" s="17"/>
    </row>
    <row r="15752" spans="1:1" x14ac:dyDescent="0.25">
      <c r="A15752" s="17"/>
    </row>
    <row r="15753" spans="1:1" x14ac:dyDescent="0.25">
      <c r="A15753" s="17"/>
    </row>
    <row r="15754" spans="1:1" x14ac:dyDescent="0.25">
      <c r="A15754" s="17"/>
    </row>
    <row r="15755" spans="1:1" x14ac:dyDescent="0.25">
      <c r="A15755" s="17"/>
    </row>
    <row r="15756" spans="1:1" x14ac:dyDescent="0.25">
      <c r="A15756" s="17"/>
    </row>
    <row r="15757" spans="1:1" x14ac:dyDescent="0.25">
      <c r="A15757" s="17"/>
    </row>
    <row r="15758" spans="1:1" x14ac:dyDescent="0.25">
      <c r="A15758" s="17"/>
    </row>
    <row r="15759" spans="1:1" x14ac:dyDescent="0.25">
      <c r="A15759" s="17"/>
    </row>
    <row r="15760" spans="1:1" x14ac:dyDescent="0.25">
      <c r="A15760" s="17"/>
    </row>
    <row r="15761" spans="1:1" x14ac:dyDescent="0.25">
      <c r="A15761" s="17"/>
    </row>
    <row r="15762" spans="1:1" x14ac:dyDescent="0.25">
      <c r="A15762" s="17"/>
    </row>
    <row r="15763" spans="1:1" x14ac:dyDescent="0.25">
      <c r="A15763" s="17"/>
    </row>
    <row r="15764" spans="1:1" x14ac:dyDescent="0.25">
      <c r="A15764" s="17"/>
    </row>
    <row r="15765" spans="1:1" x14ac:dyDescent="0.25">
      <c r="A15765" s="17"/>
    </row>
    <row r="15766" spans="1:1" x14ac:dyDescent="0.25">
      <c r="A15766" s="17"/>
    </row>
    <row r="15767" spans="1:1" x14ac:dyDescent="0.25">
      <c r="A15767" s="17"/>
    </row>
    <row r="15768" spans="1:1" x14ac:dyDescent="0.25">
      <c r="A15768" s="17"/>
    </row>
    <row r="15769" spans="1:1" x14ac:dyDescent="0.25">
      <c r="A15769" s="17"/>
    </row>
    <row r="15770" spans="1:1" x14ac:dyDescent="0.25">
      <c r="A15770" s="17"/>
    </row>
    <row r="15771" spans="1:1" x14ac:dyDescent="0.25">
      <c r="A15771" s="17"/>
    </row>
    <row r="15772" spans="1:1" x14ac:dyDescent="0.25">
      <c r="A15772" s="17"/>
    </row>
    <row r="15773" spans="1:1" x14ac:dyDescent="0.25">
      <c r="A15773" s="17"/>
    </row>
    <row r="15774" spans="1:1" x14ac:dyDescent="0.25">
      <c r="A15774" s="17"/>
    </row>
    <row r="15775" spans="1:1" x14ac:dyDescent="0.25">
      <c r="A15775" s="17"/>
    </row>
    <row r="15776" spans="1:1" x14ac:dyDescent="0.25">
      <c r="A15776" s="17"/>
    </row>
    <row r="15777" spans="1:1" x14ac:dyDescent="0.25">
      <c r="A15777" s="17"/>
    </row>
    <row r="15778" spans="1:1" x14ac:dyDescent="0.25">
      <c r="A15778" s="17"/>
    </row>
    <row r="15779" spans="1:1" x14ac:dyDescent="0.25">
      <c r="A15779" s="17"/>
    </row>
    <row r="15780" spans="1:1" x14ac:dyDescent="0.25">
      <c r="A15780" s="17"/>
    </row>
    <row r="15781" spans="1:1" x14ac:dyDescent="0.25">
      <c r="A15781" s="17"/>
    </row>
    <row r="15782" spans="1:1" x14ac:dyDescent="0.25">
      <c r="A15782" s="17"/>
    </row>
    <row r="15783" spans="1:1" x14ac:dyDescent="0.25">
      <c r="A15783" s="17"/>
    </row>
    <row r="15784" spans="1:1" x14ac:dyDescent="0.25">
      <c r="A15784" s="17"/>
    </row>
    <row r="15785" spans="1:1" x14ac:dyDescent="0.25">
      <c r="A15785" s="17"/>
    </row>
    <row r="15786" spans="1:1" x14ac:dyDescent="0.25">
      <c r="A15786" s="17"/>
    </row>
    <row r="15787" spans="1:1" x14ac:dyDescent="0.25">
      <c r="A15787" s="17"/>
    </row>
    <row r="15788" spans="1:1" x14ac:dyDescent="0.25">
      <c r="A15788" s="17"/>
    </row>
    <row r="15789" spans="1:1" x14ac:dyDescent="0.25">
      <c r="A15789" s="17"/>
    </row>
    <row r="15790" spans="1:1" x14ac:dyDescent="0.25">
      <c r="A15790" s="17"/>
    </row>
    <row r="15791" spans="1:1" x14ac:dyDescent="0.25">
      <c r="A15791" s="17"/>
    </row>
    <row r="15792" spans="1:1" x14ac:dyDescent="0.25">
      <c r="A15792" s="17"/>
    </row>
    <row r="15793" spans="1:1" x14ac:dyDescent="0.25">
      <c r="A15793" s="17"/>
    </row>
    <row r="15794" spans="1:1" x14ac:dyDescent="0.25">
      <c r="A15794" s="17"/>
    </row>
    <row r="15795" spans="1:1" x14ac:dyDescent="0.25">
      <c r="A15795" s="17"/>
    </row>
    <row r="15796" spans="1:1" x14ac:dyDescent="0.25">
      <c r="A15796" s="17"/>
    </row>
    <row r="15797" spans="1:1" x14ac:dyDescent="0.25">
      <c r="A15797" s="17"/>
    </row>
    <row r="15798" spans="1:1" x14ac:dyDescent="0.25">
      <c r="A15798" s="17"/>
    </row>
    <row r="15799" spans="1:1" x14ac:dyDescent="0.25">
      <c r="A15799" s="17"/>
    </row>
    <row r="15800" spans="1:1" x14ac:dyDescent="0.25">
      <c r="A15800" s="17"/>
    </row>
    <row r="15801" spans="1:1" x14ac:dyDescent="0.25">
      <c r="A15801" s="17"/>
    </row>
    <row r="15802" spans="1:1" x14ac:dyDescent="0.25">
      <c r="A15802" s="17"/>
    </row>
    <row r="15803" spans="1:1" x14ac:dyDescent="0.25">
      <c r="A15803" s="17"/>
    </row>
    <row r="15804" spans="1:1" x14ac:dyDescent="0.25">
      <c r="A15804" s="17"/>
    </row>
    <row r="15805" spans="1:1" x14ac:dyDescent="0.25">
      <c r="A15805" s="17"/>
    </row>
    <row r="15806" spans="1:1" x14ac:dyDescent="0.25">
      <c r="A15806" s="17"/>
    </row>
    <row r="15807" spans="1:1" x14ac:dyDescent="0.25">
      <c r="A15807" s="17"/>
    </row>
    <row r="15808" spans="1:1" x14ac:dyDescent="0.25">
      <c r="A15808" s="17"/>
    </row>
    <row r="15809" spans="1:1" x14ac:dyDescent="0.25">
      <c r="A15809" s="17"/>
    </row>
    <row r="15810" spans="1:1" x14ac:dyDescent="0.25">
      <c r="A15810" s="17"/>
    </row>
    <row r="15811" spans="1:1" x14ac:dyDescent="0.25">
      <c r="A15811" s="17"/>
    </row>
    <row r="15812" spans="1:1" x14ac:dyDescent="0.25">
      <c r="A15812" s="17"/>
    </row>
    <row r="15813" spans="1:1" x14ac:dyDescent="0.25">
      <c r="A15813" s="17"/>
    </row>
    <row r="15814" spans="1:1" x14ac:dyDescent="0.25">
      <c r="A15814" s="17"/>
    </row>
    <row r="15815" spans="1:1" x14ac:dyDescent="0.25">
      <c r="A15815" s="17"/>
    </row>
    <row r="15816" spans="1:1" x14ac:dyDescent="0.25">
      <c r="A15816" s="17"/>
    </row>
    <row r="15817" spans="1:1" x14ac:dyDescent="0.25">
      <c r="A15817" s="17"/>
    </row>
    <row r="15818" spans="1:1" x14ac:dyDescent="0.25">
      <c r="A15818" s="17"/>
    </row>
    <row r="15819" spans="1:1" x14ac:dyDescent="0.25">
      <c r="A15819" s="17"/>
    </row>
    <row r="15820" spans="1:1" x14ac:dyDescent="0.25">
      <c r="A15820" s="17"/>
    </row>
    <row r="15821" spans="1:1" x14ac:dyDescent="0.25">
      <c r="A15821" s="17"/>
    </row>
    <row r="15822" spans="1:1" x14ac:dyDescent="0.25">
      <c r="A15822" s="17"/>
    </row>
    <row r="15823" spans="1:1" x14ac:dyDescent="0.25">
      <c r="A15823" s="17"/>
    </row>
    <row r="15824" spans="1:1" x14ac:dyDescent="0.25">
      <c r="A15824" s="17"/>
    </row>
    <row r="15825" spans="1:1" x14ac:dyDescent="0.25">
      <c r="A15825" s="17"/>
    </row>
    <row r="15826" spans="1:1" x14ac:dyDescent="0.25">
      <c r="A15826" s="17"/>
    </row>
    <row r="15827" spans="1:1" x14ac:dyDescent="0.25">
      <c r="A15827" s="17"/>
    </row>
    <row r="15828" spans="1:1" x14ac:dyDescent="0.25">
      <c r="A15828" s="17"/>
    </row>
    <row r="15829" spans="1:1" x14ac:dyDescent="0.25">
      <c r="A15829" s="17"/>
    </row>
    <row r="15830" spans="1:1" x14ac:dyDescent="0.25">
      <c r="A15830" s="17"/>
    </row>
    <row r="15831" spans="1:1" x14ac:dyDescent="0.25">
      <c r="A15831" s="17"/>
    </row>
    <row r="15832" spans="1:1" x14ac:dyDescent="0.25">
      <c r="A15832" s="17"/>
    </row>
    <row r="15833" spans="1:1" x14ac:dyDescent="0.25">
      <c r="A15833" s="17"/>
    </row>
    <row r="15834" spans="1:1" x14ac:dyDescent="0.25">
      <c r="A15834" s="17"/>
    </row>
    <row r="15835" spans="1:1" x14ac:dyDescent="0.25">
      <c r="A15835" s="17"/>
    </row>
    <row r="15836" spans="1:1" x14ac:dyDescent="0.25">
      <c r="A15836" s="17"/>
    </row>
    <row r="15837" spans="1:1" x14ac:dyDescent="0.25">
      <c r="A15837" s="17"/>
    </row>
    <row r="15838" spans="1:1" x14ac:dyDescent="0.25">
      <c r="A15838" s="17"/>
    </row>
    <row r="15839" spans="1:1" x14ac:dyDescent="0.25">
      <c r="A15839" s="17"/>
    </row>
    <row r="15840" spans="1:1" x14ac:dyDescent="0.25">
      <c r="A15840" s="17"/>
    </row>
    <row r="15841" spans="1:1" x14ac:dyDescent="0.25">
      <c r="A15841" s="17"/>
    </row>
    <row r="15842" spans="1:1" x14ac:dyDescent="0.25">
      <c r="A15842" s="17"/>
    </row>
    <row r="15843" spans="1:1" x14ac:dyDescent="0.25">
      <c r="A15843" s="17"/>
    </row>
    <row r="15844" spans="1:1" x14ac:dyDescent="0.25">
      <c r="A15844" s="17"/>
    </row>
    <row r="15845" spans="1:1" x14ac:dyDescent="0.25">
      <c r="A15845" s="17"/>
    </row>
    <row r="15846" spans="1:1" x14ac:dyDescent="0.25">
      <c r="A15846" s="17"/>
    </row>
    <row r="15847" spans="1:1" x14ac:dyDescent="0.25">
      <c r="A15847" s="17"/>
    </row>
    <row r="15848" spans="1:1" x14ac:dyDescent="0.25">
      <c r="A15848" s="17"/>
    </row>
    <row r="15849" spans="1:1" x14ac:dyDescent="0.25">
      <c r="A15849" s="17"/>
    </row>
    <row r="15850" spans="1:1" x14ac:dyDescent="0.25">
      <c r="A15850" s="17"/>
    </row>
    <row r="15851" spans="1:1" x14ac:dyDescent="0.25">
      <c r="A15851" s="17"/>
    </row>
    <row r="15852" spans="1:1" x14ac:dyDescent="0.25">
      <c r="A15852" s="17"/>
    </row>
    <row r="15853" spans="1:1" x14ac:dyDescent="0.25">
      <c r="A15853" s="17"/>
    </row>
    <row r="15854" spans="1:1" x14ac:dyDescent="0.25">
      <c r="A15854" s="17"/>
    </row>
    <row r="15855" spans="1:1" x14ac:dyDescent="0.25">
      <c r="A15855" s="17"/>
    </row>
    <row r="15856" spans="1:1" x14ac:dyDescent="0.25">
      <c r="A15856" s="17"/>
    </row>
    <row r="15857" spans="1:1" x14ac:dyDescent="0.25">
      <c r="A15857" s="17"/>
    </row>
    <row r="15858" spans="1:1" x14ac:dyDescent="0.25">
      <c r="A15858" s="17"/>
    </row>
    <row r="15859" spans="1:1" x14ac:dyDescent="0.25">
      <c r="A15859" s="17"/>
    </row>
    <row r="15860" spans="1:1" x14ac:dyDescent="0.25">
      <c r="A15860" s="17"/>
    </row>
    <row r="15861" spans="1:1" x14ac:dyDescent="0.25">
      <c r="A15861" s="17"/>
    </row>
    <row r="15862" spans="1:1" x14ac:dyDescent="0.25">
      <c r="A15862" s="17"/>
    </row>
    <row r="15863" spans="1:1" x14ac:dyDescent="0.25">
      <c r="A15863" s="17"/>
    </row>
    <row r="15864" spans="1:1" x14ac:dyDescent="0.25">
      <c r="A15864" s="17"/>
    </row>
    <row r="15865" spans="1:1" x14ac:dyDescent="0.25">
      <c r="A15865" s="17"/>
    </row>
    <row r="15866" spans="1:1" x14ac:dyDescent="0.25">
      <c r="A15866" s="17"/>
    </row>
    <row r="15867" spans="1:1" x14ac:dyDescent="0.25">
      <c r="A15867" s="17"/>
    </row>
    <row r="15868" spans="1:1" x14ac:dyDescent="0.25">
      <c r="A15868" s="17"/>
    </row>
    <row r="15869" spans="1:1" x14ac:dyDescent="0.25">
      <c r="A15869" s="17"/>
    </row>
    <row r="15870" spans="1:1" x14ac:dyDescent="0.25">
      <c r="A15870" s="17"/>
    </row>
    <row r="15871" spans="1:1" x14ac:dyDescent="0.25">
      <c r="A15871" s="17"/>
    </row>
    <row r="15872" spans="1:1" x14ac:dyDescent="0.25">
      <c r="A15872" s="17"/>
    </row>
    <row r="15873" spans="1:1" x14ac:dyDescent="0.25">
      <c r="A15873" s="17"/>
    </row>
    <row r="15874" spans="1:1" x14ac:dyDescent="0.25">
      <c r="A15874" s="17"/>
    </row>
    <row r="15875" spans="1:1" x14ac:dyDescent="0.25">
      <c r="A15875" s="17"/>
    </row>
    <row r="15876" spans="1:1" x14ac:dyDescent="0.25">
      <c r="A15876" s="17"/>
    </row>
    <row r="15877" spans="1:1" x14ac:dyDescent="0.25">
      <c r="A15877" s="17"/>
    </row>
    <row r="15878" spans="1:1" x14ac:dyDescent="0.25">
      <c r="A15878" s="17"/>
    </row>
    <row r="15879" spans="1:1" x14ac:dyDescent="0.25">
      <c r="A15879" s="17"/>
    </row>
    <row r="15880" spans="1:1" x14ac:dyDescent="0.25">
      <c r="A15880" s="17"/>
    </row>
    <row r="15881" spans="1:1" x14ac:dyDescent="0.25">
      <c r="A15881" s="17"/>
    </row>
    <row r="15882" spans="1:1" x14ac:dyDescent="0.25">
      <c r="A15882" s="17"/>
    </row>
    <row r="15883" spans="1:1" x14ac:dyDescent="0.25">
      <c r="A15883" s="17"/>
    </row>
    <row r="15884" spans="1:1" x14ac:dyDescent="0.25">
      <c r="A15884" s="17"/>
    </row>
    <row r="15885" spans="1:1" x14ac:dyDescent="0.25">
      <c r="A15885" s="17"/>
    </row>
    <row r="15886" spans="1:1" x14ac:dyDescent="0.25">
      <c r="A15886" s="17"/>
    </row>
    <row r="15887" spans="1:1" x14ac:dyDescent="0.25">
      <c r="A15887" s="17"/>
    </row>
    <row r="15888" spans="1:1" x14ac:dyDescent="0.25">
      <c r="A15888" s="17"/>
    </row>
    <row r="15889" spans="1:1" x14ac:dyDescent="0.25">
      <c r="A15889" s="17"/>
    </row>
    <row r="15890" spans="1:1" x14ac:dyDescent="0.25">
      <c r="A15890" s="17"/>
    </row>
    <row r="15891" spans="1:1" x14ac:dyDescent="0.25">
      <c r="A15891" s="17"/>
    </row>
    <row r="15892" spans="1:1" x14ac:dyDescent="0.25">
      <c r="A15892" s="17"/>
    </row>
    <row r="15893" spans="1:1" x14ac:dyDescent="0.25">
      <c r="A15893" s="17"/>
    </row>
    <row r="15894" spans="1:1" x14ac:dyDescent="0.25">
      <c r="A15894" s="17"/>
    </row>
    <row r="15895" spans="1:1" x14ac:dyDescent="0.25">
      <c r="A15895" s="17"/>
    </row>
    <row r="15896" spans="1:1" x14ac:dyDescent="0.25">
      <c r="A15896" s="17"/>
    </row>
    <row r="15897" spans="1:1" x14ac:dyDescent="0.25">
      <c r="A15897" s="17"/>
    </row>
    <row r="15898" spans="1:1" x14ac:dyDescent="0.25">
      <c r="A15898" s="17"/>
    </row>
    <row r="15899" spans="1:1" x14ac:dyDescent="0.25">
      <c r="A15899" s="17"/>
    </row>
    <row r="15900" spans="1:1" x14ac:dyDescent="0.25">
      <c r="A15900" s="17"/>
    </row>
    <row r="15901" spans="1:1" x14ac:dyDescent="0.25">
      <c r="A15901" s="17"/>
    </row>
    <row r="15902" spans="1:1" x14ac:dyDescent="0.25">
      <c r="A15902" s="17"/>
    </row>
    <row r="15903" spans="1:1" x14ac:dyDescent="0.25">
      <c r="A15903" s="17"/>
    </row>
    <row r="15904" spans="1:1" x14ac:dyDescent="0.25">
      <c r="A15904" s="17"/>
    </row>
    <row r="15905" spans="1:1" x14ac:dyDescent="0.25">
      <c r="A15905" s="17"/>
    </row>
    <row r="15906" spans="1:1" x14ac:dyDescent="0.25">
      <c r="A15906" s="17"/>
    </row>
    <row r="15907" spans="1:1" x14ac:dyDescent="0.25">
      <c r="A15907" s="17"/>
    </row>
    <row r="15908" spans="1:1" x14ac:dyDescent="0.25">
      <c r="A15908" s="17"/>
    </row>
    <row r="15909" spans="1:1" x14ac:dyDescent="0.25">
      <c r="A15909" s="17"/>
    </row>
    <row r="15910" spans="1:1" x14ac:dyDescent="0.25">
      <c r="A15910" s="17"/>
    </row>
    <row r="15911" spans="1:1" x14ac:dyDescent="0.25">
      <c r="A15911" s="17"/>
    </row>
    <row r="15912" spans="1:1" x14ac:dyDescent="0.25">
      <c r="A15912" s="17"/>
    </row>
    <row r="15913" spans="1:1" x14ac:dyDescent="0.25">
      <c r="A15913" s="17"/>
    </row>
    <row r="15914" spans="1:1" x14ac:dyDescent="0.25">
      <c r="A15914" s="17"/>
    </row>
    <row r="15915" spans="1:1" x14ac:dyDescent="0.25">
      <c r="A15915" s="17"/>
    </row>
    <row r="15916" spans="1:1" x14ac:dyDescent="0.25">
      <c r="A15916" s="17"/>
    </row>
    <row r="15917" spans="1:1" x14ac:dyDescent="0.25">
      <c r="A15917" s="17"/>
    </row>
    <row r="15918" spans="1:1" x14ac:dyDescent="0.25">
      <c r="A15918" s="17"/>
    </row>
    <row r="15919" spans="1:1" x14ac:dyDescent="0.25">
      <c r="A15919" s="17"/>
    </row>
    <row r="15920" spans="1:1" x14ac:dyDescent="0.25">
      <c r="A15920" s="17"/>
    </row>
    <row r="15921" spans="1:1" x14ac:dyDescent="0.25">
      <c r="A15921" s="17"/>
    </row>
    <row r="15922" spans="1:1" x14ac:dyDescent="0.25">
      <c r="A15922" s="17"/>
    </row>
    <row r="15923" spans="1:1" x14ac:dyDescent="0.25">
      <c r="A15923" s="17"/>
    </row>
    <row r="15924" spans="1:1" x14ac:dyDescent="0.25">
      <c r="A15924" s="17"/>
    </row>
    <row r="15925" spans="1:1" x14ac:dyDescent="0.25">
      <c r="A15925" s="17"/>
    </row>
    <row r="15926" spans="1:1" x14ac:dyDescent="0.25">
      <c r="A15926" s="17"/>
    </row>
    <row r="15927" spans="1:1" x14ac:dyDescent="0.25">
      <c r="A15927" s="17"/>
    </row>
    <row r="15928" spans="1:1" x14ac:dyDescent="0.25">
      <c r="A15928" s="17"/>
    </row>
    <row r="15929" spans="1:1" x14ac:dyDescent="0.25">
      <c r="A15929" s="17"/>
    </row>
    <row r="15930" spans="1:1" x14ac:dyDescent="0.25">
      <c r="A15930" s="17"/>
    </row>
    <row r="15931" spans="1:1" x14ac:dyDescent="0.25">
      <c r="A15931" s="17"/>
    </row>
    <row r="15932" spans="1:1" x14ac:dyDescent="0.25">
      <c r="A15932" s="17"/>
    </row>
    <row r="15933" spans="1:1" x14ac:dyDescent="0.25">
      <c r="A15933" s="17"/>
    </row>
    <row r="15934" spans="1:1" x14ac:dyDescent="0.25">
      <c r="A15934" s="17"/>
    </row>
    <row r="15935" spans="1:1" x14ac:dyDescent="0.25">
      <c r="A15935" s="17"/>
    </row>
    <row r="15936" spans="1:1" x14ac:dyDescent="0.25">
      <c r="A15936" s="17"/>
    </row>
    <row r="15937" spans="1:1" x14ac:dyDescent="0.25">
      <c r="A15937" s="17"/>
    </row>
    <row r="15938" spans="1:1" x14ac:dyDescent="0.25">
      <c r="A15938" s="17"/>
    </row>
    <row r="15939" spans="1:1" x14ac:dyDescent="0.25">
      <c r="A15939" s="17"/>
    </row>
    <row r="15940" spans="1:1" x14ac:dyDescent="0.25">
      <c r="A15940" s="17"/>
    </row>
    <row r="15941" spans="1:1" x14ac:dyDescent="0.25">
      <c r="A15941" s="17"/>
    </row>
    <row r="15942" spans="1:1" x14ac:dyDescent="0.25">
      <c r="A15942" s="17"/>
    </row>
    <row r="15943" spans="1:1" x14ac:dyDescent="0.25">
      <c r="A15943" s="17"/>
    </row>
    <row r="15944" spans="1:1" x14ac:dyDescent="0.25">
      <c r="A15944" s="17"/>
    </row>
    <row r="15945" spans="1:1" x14ac:dyDescent="0.25">
      <c r="A15945" s="17"/>
    </row>
    <row r="15946" spans="1:1" x14ac:dyDescent="0.25">
      <c r="A15946" s="17"/>
    </row>
    <row r="15947" spans="1:1" x14ac:dyDescent="0.25">
      <c r="A15947" s="17"/>
    </row>
    <row r="15948" spans="1:1" x14ac:dyDescent="0.25">
      <c r="A15948" s="17"/>
    </row>
    <row r="15949" spans="1:1" x14ac:dyDescent="0.25">
      <c r="A15949" s="17"/>
    </row>
    <row r="15950" spans="1:1" x14ac:dyDescent="0.25">
      <c r="A15950" s="17"/>
    </row>
    <row r="15951" spans="1:1" x14ac:dyDescent="0.25">
      <c r="A15951" s="17"/>
    </row>
    <row r="15952" spans="1:1" x14ac:dyDescent="0.25">
      <c r="A15952" s="17"/>
    </row>
    <row r="15953" spans="1:1" x14ac:dyDescent="0.25">
      <c r="A15953" s="17"/>
    </row>
    <row r="15954" spans="1:1" x14ac:dyDescent="0.25">
      <c r="A15954" s="17"/>
    </row>
    <row r="15955" spans="1:1" x14ac:dyDescent="0.25">
      <c r="A15955" s="17"/>
    </row>
    <row r="15956" spans="1:1" x14ac:dyDescent="0.25">
      <c r="A15956" s="17"/>
    </row>
    <row r="15957" spans="1:1" x14ac:dyDescent="0.25">
      <c r="A15957" s="17"/>
    </row>
    <row r="15958" spans="1:1" x14ac:dyDescent="0.25">
      <c r="A15958" s="17"/>
    </row>
    <row r="15959" spans="1:1" x14ac:dyDescent="0.25">
      <c r="A15959" s="17"/>
    </row>
    <row r="15960" spans="1:1" x14ac:dyDescent="0.25">
      <c r="A15960" s="17"/>
    </row>
    <row r="15961" spans="1:1" x14ac:dyDescent="0.25">
      <c r="A15961" s="17"/>
    </row>
    <row r="15962" spans="1:1" x14ac:dyDescent="0.25">
      <c r="A15962" s="17"/>
    </row>
    <row r="15963" spans="1:1" x14ac:dyDescent="0.25">
      <c r="A15963" s="17"/>
    </row>
    <row r="15964" spans="1:1" x14ac:dyDescent="0.25">
      <c r="A15964" s="17"/>
    </row>
    <row r="15965" spans="1:1" x14ac:dyDescent="0.25">
      <c r="A15965" s="17"/>
    </row>
    <row r="15966" spans="1:1" x14ac:dyDescent="0.25">
      <c r="A15966" s="17"/>
    </row>
    <row r="15967" spans="1:1" x14ac:dyDescent="0.25">
      <c r="A15967" s="17"/>
    </row>
    <row r="15968" spans="1:1" x14ac:dyDescent="0.25">
      <c r="A15968" s="17"/>
    </row>
    <row r="15969" spans="1:1" x14ac:dyDescent="0.25">
      <c r="A15969" s="17"/>
    </row>
    <row r="15970" spans="1:1" x14ac:dyDescent="0.25">
      <c r="A15970" s="17"/>
    </row>
    <row r="15971" spans="1:1" x14ac:dyDescent="0.25">
      <c r="A15971" s="17"/>
    </row>
    <row r="15972" spans="1:1" x14ac:dyDescent="0.25">
      <c r="A15972" s="17"/>
    </row>
    <row r="15973" spans="1:1" x14ac:dyDescent="0.25">
      <c r="A15973" s="17"/>
    </row>
    <row r="15974" spans="1:1" x14ac:dyDescent="0.25">
      <c r="A15974" s="17"/>
    </row>
    <row r="15975" spans="1:1" x14ac:dyDescent="0.25">
      <c r="A15975" s="17"/>
    </row>
    <row r="15976" spans="1:1" x14ac:dyDescent="0.25">
      <c r="A15976" s="17"/>
    </row>
    <row r="15977" spans="1:1" x14ac:dyDescent="0.25">
      <c r="A15977" s="17"/>
    </row>
    <row r="15978" spans="1:1" x14ac:dyDescent="0.25">
      <c r="A15978" s="17"/>
    </row>
    <row r="15979" spans="1:1" x14ac:dyDescent="0.25">
      <c r="A15979" s="17"/>
    </row>
    <row r="15980" spans="1:1" x14ac:dyDescent="0.25">
      <c r="A15980" s="17"/>
    </row>
    <row r="15981" spans="1:1" x14ac:dyDescent="0.25">
      <c r="A15981" s="17"/>
    </row>
    <row r="15982" spans="1:1" x14ac:dyDescent="0.25">
      <c r="A15982" s="17"/>
    </row>
    <row r="15983" spans="1:1" x14ac:dyDescent="0.25">
      <c r="A15983" s="17"/>
    </row>
    <row r="15984" spans="1:1" x14ac:dyDescent="0.25">
      <c r="A15984" s="17"/>
    </row>
    <row r="15985" spans="1:1" x14ac:dyDescent="0.25">
      <c r="A15985" s="17"/>
    </row>
    <row r="15986" spans="1:1" x14ac:dyDescent="0.25">
      <c r="A15986" s="17"/>
    </row>
    <row r="15987" spans="1:1" x14ac:dyDescent="0.25">
      <c r="A15987" s="17"/>
    </row>
    <row r="15988" spans="1:1" x14ac:dyDescent="0.25">
      <c r="A15988" s="17"/>
    </row>
    <row r="15989" spans="1:1" x14ac:dyDescent="0.25">
      <c r="A15989" s="17"/>
    </row>
    <row r="15990" spans="1:1" x14ac:dyDescent="0.25">
      <c r="A15990" s="17"/>
    </row>
    <row r="15991" spans="1:1" x14ac:dyDescent="0.25">
      <c r="A15991" s="17"/>
    </row>
    <row r="15992" spans="1:1" x14ac:dyDescent="0.25">
      <c r="A15992" s="17"/>
    </row>
    <row r="15993" spans="1:1" x14ac:dyDescent="0.25">
      <c r="A15993" s="17"/>
    </row>
    <row r="15994" spans="1:1" x14ac:dyDescent="0.25">
      <c r="A15994" s="17"/>
    </row>
    <row r="15995" spans="1:1" x14ac:dyDescent="0.25">
      <c r="A15995" s="17"/>
    </row>
    <row r="15996" spans="1:1" x14ac:dyDescent="0.25">
      <c r="A15996" s="17"/>
    </row>
    <row r="15997" spans="1:1" x14ac:dyDescent="0.25">
      <c r="A15997" s="17"/>
    </row>
    <row r="15998" spans="1:1" x14ac:dyDescent="0.25">
      <c r="A15998" s="17"/>
    </row>
    <row r="15999" spans="1:1" x14ac:dyDescent="0.25">
      <c r="A15999" s="17"/>
    </row>
    <row r="16000" spans="1:1" x14ac:dyDescent="0.25">
      <c r="A16000" s="17"/>
    </row>
    <row r="16001" spans="1:1" x14ac:dyDescent="0.25">
      <c r="A16001" s="17"/>
    </row>
    <row r="16002" spans="1:1" x14ac:dyDescent="0.25">
      <c r="A16002" s="17"/>
    </row>
    <row r="16003" spans="1:1" x14ac:dyDescent="0.25">
      <c r="A16003" s="17"/>
    </row>
    <row r="16004" spans="1:1" x14ac:dyDescent="0.25">
      <c r="A16004" s="17"/>
    </row>
    <row r="16005" spans="1:1" x14ac:dyDescent="0.25">
      <c r="A16005" s="17"/>
    </row>
    <row r="16006" spans="1:1" x14ac:dyDescent="0.25">
      <c r="A16006" s="17"/>
    </row>
    <row r="16007" spans="1:1" x14ac:dyDescent="0.25">
      <c r="A16007" s="17"/>
    </row>
    <row r="16008" spans="1:1" x14ac:dyDescent="0.25">
      <c r="A16008" s="17"/>
    </row>
    <row r="16009" spans="1:1" x14ac:dyDescent="0.25">
      <c r="A16009" s="17"/>
    </row>
    <row r="16010" spans="1:1" x14ac:dyDescent="0.25">
      <c r="A16010" s="17"/>
    </row>
    <row r="16011" spans="1:1" x14ac:dyDescent="0.25">
      <c r="A16011" s="17"/>
    </row>
    <row r="16012" spans="1:1" x14ac:dyDescent="0.25">
      <c r="A16012" s="17"/>
    </row>
    <row r="16013" spans="1:1" x14ac:dyDescent="0.25">
      <c r="A16013" s="17"/>
    </row>
    <row r="16014" spans="1:1" x14ac:dyDescent="0.25">
      <c r="A16014" s="17"/>
    </row>
    <row r="16015" spans="1:1" x14ac:dyDescent="0.25">
      <c r="A16015" s="17"/>
    </row>
    <row r="16016" spans="1:1" x14ac:dyDescent="0.25">
      <c r="A16016" s="17"/>
    </row>
    <row r="16017" spans="1:1" x14ac:dyDescent="0.25">
      <c r="A16017" s="17"/>
    </row>
    <row r="16018" spans="1:1" x14ac:dyDescent="0.25">
      <c r="A16018" s="17"/>
    </row>
    <row r="16019" spans="1:1" x14ac:dyDescent="0.25">
      <c r="A16019" s="17"/>
    </row>
    <row r="16020" spans="1:1" x14ac:dyDescent="0.25">
      <c r="A16020" s="17"/>
    </row>
    <row r="16021" spans="1:1" x14ac:dyDescent="0.25">
      <c r="A16021" s="17"/>
    </row>
    <row r="16022" spans="1:1" x14ac:dyDescent="0.25">
      <c r="A16022" s="17"/>
    </row>
    <row r="16023" spans="1:1" x14ac:dyDescent="0.25">
      <c r="A16023" s="17"/>
    </row>
    <row r="16024" spans="1:1" x14ac:dyDescent="0.25">
      <c r="A16024" s="17"/>
    </row>
    <row r="16025" spans="1:1" x14ac:dyDescent="0.25">
      <c r="A16025" s="17"/>
    </row>
    <row r="16026" spans="1:1" x14ac:dyDescent="0.25">
      <c r="A16026" s="17"/>
    </row>
    <row r="16027" spans="1:1" x14ac:dyDescent="0.25">
      <c r="A16027" s="17"/>
    </row>
    <row r="16028" spans="1:1" x14ac:dyDescent="0.25">
      <c r="A16028" s="17"/>
    </row>
    <row r="16029" spans="1:1" x14ac:dyDescent="0.25">
      <c r="A16029" s="17"/>
    </row>
    <row r="16030" spans="1:1" x14ac:dyDescent="0.25">
      <c r="A16030" s="17"/>
    </row>
    <row r="16031" spans="1:1" x14ac:dyDescent="0.25">
      <c r="A16031" s="17"/>
    </row>
    <row r="16032" spans="1:1" x14ac:dyDescent="0.25">
      <c r="A16032" s="17"/>
    </row>
    <row r="16033" spans="1:1" x14ac:dyDescent="0.25">
      <c r="A16033" s="17"/>
    </row>
    <row r="16034" spans="1:1" x14ac:dyDescent="0.25">
      <c r="A16034" s="17"/>
    </row>
    <row r="16035" spans="1:1" x14ac:dyDescent="0.25">
      <c r="A16035" s="17"/>
    </row>
    <row r="16036" spans="1:1" x14ac:dyDescent="0.25">
      <c r="A16036" s="17"/>
    </row>
    <row r="16037" spans="1:1" x14ac:dyDescent="0.25">
      <c r="A16037" s="17"/>
    </row>
    <row r="16038" spans="1:1" x14ac:dyDescent="0.25">
      <c r="A16038" s="17"/>
    </row>
    <row r="16039" spans="1:1" x14ac:dyDescent="0.25">
      <c r="A16039" s="17"/>
    </row>
    <row r="16040" spans="1:1" x14ac:dyDescent="0.25">
      <c r="A16040" s="17"/>
    </row>
    <row r="16041" spans="1:1" x14ac:dyDescent="0.25">
      <c r="A16041" s="17"/>
    </row>
    <row r="16042" spans="1:1" x14ac:dyDescent="0.25">
      <c r="A16042" s="17"/>
    </row>
    <row r="16043" spans="1:1" x14ac:dyDescent="0.25">
      <c r="A16043" s="17"/>
    </row>
    <row r="16044" spans="1:1" x14ac:dyDescent="0.25">
      <c r="A16044" s="17"/>
    </row>
    <row r="16045" spans="1:1" x14ac:dyDescent="0.25">
      <c r="A16045" s="17"/>
    </row>
    <row r="16046" spans="1:1" x14ac:dyDescent="0.25">
      <c r="A16046" s="17"/>
    </row>
    <row r="16047" spans="1:1" x14ac:dyDescent="0.25">
      <c r="A16047" s="17"/>
    </row>
    <row r="16048" spans="1:1" x14ac:dyDescent="0.25">
      <c r="A16048" s="17"/>
    </row>
    <row r="16049" spans="1:1" x14ac:dyDescent="0.25">
      <c r="A16049" s="17"/>
    </row>
    <row r="16050" spans="1:1" x14ac:dyDescent="0.25">
      <c r="A16050" s="17"/>
    </row>
    <row r="16051" spans="1:1" x14ac:dyDescent="0.25">
      <c r="A16051" s="17"/>
    </row>
    <row r="16052" spans="1:1" x14ac:dyDescent="0.25">
      <c r="A16052" s="17"/>
    </row>
    <row r="16053" spans="1:1" x14ac:dyDescent="0.25">
      <c r="A16053" s="17"/>
    </row>
    <row r="16054" spans="1:1" x14ac:dyDescent="0.25">
      <c r="A16054" s="17"/>
    </row>
    <row r="16055" spans="1:1" x14ac:dyDescent="0.25">
      <c r="A16055" s="17"/>
    </row>
    <row r="16056" spans="1:1" x14ac:dyDescent="0.25">
      <c r="A16056" s="17"/>
    </row>
    <row r="16057" spans="1:1" x14ac:dyDescent="0.25">
      <c r="A16057" s="17"/>
    </row>
    <row r="16058" spans="1:1" x14ac:dyDescent="0.25">
      <c r="A16058" s="17"/>
    </row>
    <row r="16059" spans="1:1" x14ac:dyDescent="0.25">
      <c r="A16059" s="17"/>
    </row>
    <row r="16060" spans="1:1" x14ac:dyDescent="0.25">
      <c r="A16060" s="17"/>
    </row>
    <row r="16061" spans="1:1" x14ac:dyDescent="0.25">
      <c r="A16061" s="17"/>
    </row>
    <row r="16062" spans="1:1" x14ac:dyDescent="0.25">
      <c r="A16062" s="17"/>
    </row>
    <row r="16063" spans="1:1" x14ac:dyDescent="0.25">
      <c r="A16063" s="17"/>
    </row>
    <row r="16064" spans="1:1" x14ac:dyDescent="0.25">
      <c r="A16064" s="17"/>
    </row>
    <row r="16065" spans="1:1" x14ac:dyDescent="0.25">
      <c r="A16065" s="17"/>
    </row>
    <row r="16066" spans="1:1" x14ac:dyDescent="0.25">
      <c r="A16066" s="17"/>
    </row>
    <row r="16067" spans="1:1" x14ac:dyDescent="0.25">
      <c r="A16067" s="17"/>
    </row>
    <row r="16068" spans="1:1" x14ac:dyDescent="0.25">
      <c r="A16068" s="17"/>
    </row>
    <row r="16069" spans="1:1" x14ac:dyDescent="0.25">
      <c r="A16069" s="17"/>
    </row>
    <row r="16070" spans="1:1" x14ac:dyDescent="0.25">
      <c r="A16070" s="17"/>
    </row>
    <row r="16071" spans="1:1" x14ac:dyDescent="0.25">
      <c r="A16071" s="17"/>
    </row>
    <row r="16072" spans="1:1" x14ac:dyDescent="0.25">
      <c r="A16072" s="17"/>
    </row>
    <row r="16073" spans="1:1" x14ac:dyDescent="0.25">
      <c r="A16073" s="17"/>
    </row>
    <row r="16074" spans="1:1" x14ac:dyDescent="0.25">
      <c r="A16074" s="17"/>
    </row>
    <row r="16075" spans="1:1" x14ac:dyDescent="0.25">
      <c r="A16075" s="17"/>
    </row>
    <row r="16076" spans="1:1" x14ac:dyDescent="0.25">
      <c r="A16076" s="17"/>
    </row>
    <row r="16077" spans="1:1" x14ac:dyDescent="0.25">
      <c r="A16077" s="17"/>
    </row>
    <row r="16078" spans="1:1" x14ac:dyDescent="0.25">
      <c r="A16078" s="17"/>
    </row>
    <row r="16079" spans="1:1" x14ac:dyDescent="0.25">
      <c r="A16079" s="17"/>
    </row>
    <row r="16080" spans="1:1" x14ac:dyDescent="0.25">
      <c r="A16080" s="17"/>
    </row>
    <row r="16081" spans="1:1" x14ac:dyDescent="0.25">
      <c r="A16081" s="17"/>
    </row>
    <row r="16082" spans="1:1" x14ac:dyDescent="0.25">
      <c r="A16082" s="17"/>
    </row>
    <row r="16083" spans="1:1" x14ac:dyDescent="0.25">
      <c r="A16083" s="17"/>
    </row>
    <row r="16084" spans="1:1" x14ac:dyDescent="0.25">
      <c r="A16084" s="17"/>
    </row>
    <row r="16085" spans="1:1" x14ac:dyDescent="0.25">
      <c r="A16085" s="17"/>
    </row>
    <row r="16086" spans="1:1" x14ac:dyDescent="0.25">
      <c r="A16086" s="17"/>
    </row>
    <row r="16087" spans="1:1" x14ac:dyDescent="0.25">
      <c r="A16087" s="17"/>
    </row>
    <row r="16088" spans="1:1" x14ac:dyDescent="0.25">
      <c r="A16088" s="17"/>
    </row>
    <row r="16089" spans="1:1" x14ac:dyDescent="0.25">
      <c r="A16089" s="17"/>
    </row>
    <row r="16090" spans="1:1" x14ac:dyDescent="0.25">
      <c r="A16090" s="17"/>
    </row>
    <row r="16091" spans="1:1" x14ac:dyDescent="0.25">
      <c r="A16091" s="17"/>
    </row>
    <row r="16092" spans="1:1" x14ac:dyDescent="0.25">
      <c r="A16092" s="17"/>
    </row>
    <row r="16093" spans="1:1" x14ac:dyDescent="0.25">
      <c r="A16093" s="17"/>
    </row>
    <row r="16094" spans="1:1" x14ac:dyDescent="0.25">
      <c r="A16094" s="17"/>
    </row>
    <row r="16095" spans="1:1" x14ac:dyDescent="0.25">
      <c r="A16095" s="17"/>
    </row>
    <row r="16096" spans="1:1" x14ac:dyDescent="0.25">
      <c r="A16096" s="17"/>
    </row>
    <row r="16097" spans="1:1" x14ac:dyDescent="0.25">
      <c r="A16097" s="17"/>
    </row>
    <row r="16098" spans="1:1" x14ac:dyDescent="0.25">
      <c r="A16098" s="17"/>
    </row>
    <row r="16099" spans="1:1" x14ac:dyDescent="0.25">
      <c r="A16099" s="17"/>
    </row>
    <row r="16100" spans="1:1" x14ac:dyDescent="0.25">
      <c r="A16100" s="17"/>
    </row>
    <row r="16101" spans="1:1" x14ac:dyDescent="0.25">
      <c r="A16101" s="17"/>
    </row>
    <row r="16102" spans="1:1" x14ac:dyDescent="0.25">
      <c r="A16102" s="17"/>
    </row>
    <row r="16103" spans="1:1" x14ac:dyDescent="0.25">
      <c r="A16103" s="17"/>
    </row>
    <row r="16104" spans="1:1" x14ac:dyDescent="0.25">
      <c r="A16104" s="17"/>
    </row>
    <row r="16105" spans="1:1" x14ac:dyDescent="0.25">
      <c r="A16105" s="17"/>
    </row>
    <row r="16106" spans="1:1" x14ac:dyDescent="0.25">
      <c r="A16106" s="17"/>
    </row>
    <row r="16107" spans="1:1" x14ac:dyDescent="0.25">
      <c r="A16107" s="17"/>
    </row>
    <row r="16108" spans="1:1" x14ac:dyDescent="0.25">
      <c r="A16108" s="17"/>
    </row>
    <row r="16109" spans="1:1" x14ac:dyDescent="0.25">
      <c r="A16109" s="17"/>
    </row>
    <row r="16110" spans="1:1" x14ac:dyDescent="0.25">
      <c r="A16110" s="17"/>
    </row>
    <row r="16111" spans="1:1" x14ac:dyDescent="0.25">
      <c r="A16111" s="17"/>
    </row>
    <row r="16112" spans="1:1" x14ac:dyDescent="0.25">
      <c r="A16112" s="17"/>
    </row>
    <row r="16113" spans="1:1" x14ac:dyDescent="0.25">
      <c r="A16113" s="17"/>
    </row>
    <row r="16114" spans="1:1" x14ac:dyDescent="0.25">
      <c r="A16114" s="17"/>
    </row>
    <row r="16115" spans="1:1" x14ac:dyDescent="0.25">
      <c r="A16115" s="17"/>
    </row>
    <row r="16116" spans="1:1" x14ac:dyDescent="0.25">
      <c r="A16116" s="17"/>
    </row>
    <row r="16117" spans="1:1" x14ac:dyDescent="0.25">
      <c r="A16117" s="17"/>
    </row>
    <row r="16118" spans="1:1" x14ac:dyDescent="0.25">
      <c r="A16118" s="17"/>
    </row>
    <row r="16119" spans="1:1" x14ac:dyDescent="0.25">
      <c r="A16119" s="17"/>
    </row>
    <row r="16120" spans="1:1" x14ac:dyDescent="0.25">
      <c r="A16120" s="17"/>
    </row>
    <row r="16121" spans="1:1" x14ac:dyDescent="0.25">
      <c r="A16121" s="17"/>
    </row>
    <row r="16122" spans="1:1" x14ac:dyDescent="0.25">
      <c r="A16122" s="17"/>
    </row>
    <row r="16123" spans="1:1" x14ac:dyDescent="0.25">
      <c r="A16123" s="17"/>
    </row>
    <row r="16124" spans="1:1" x14ac:dyDescent="0.25">
      <c r="A16124" s="17"/>
    </row>
    <row r="16125" spans="1:1" x14ac:dyDescent="0.25">
      <c r="A16125" s="17"/>
    </row>
    <row r="16126" spans="1:1" x14ac:dyDescent="0.25">
      <c r="A16126" s="17"/>
    </row>
    <row r="16127" spans="1:1" x14ac:dyDescent="0.25">
      <c r="A16127" s="17"/>
    </row>
    <row r="16128" spans="1:1" x14ac:dyDescent="0.25">
      <c r="A16128" s="17"/>
    </row>
    <row r="16129" spans="1:1" x14ac:dyDescent="0.25">
      <c r="A16129" s="17"/>
    </row>
    <row r="16130" spans="1:1" x14ac:dyDescent="0.25">
      <c r="A16130" s="17"/>
    </row>
    <row r="16131" spans="1:1" x14ac:dyDescent="0.25">
      <c r="A16131" s="17"/>
    </row>
    <row r="16132" spans="1:1" x14ac:dyDescent="0.25">
      <c r="A16132" s="17"/>
    </row>
    <row r="16133" spans="1:1" x14ac:dyDescent="0.25">
      <c r="A16133" s="17"/>
    </row>
    <row r="16134" spans="1:1" x14ac:dyDescent="0.25">
      <c r="A16134" s="17"/>
    </row>
    <row r="16135" spans="1:1" x14ac:dyDescent="0.25">
      <c r="A16135" s="17"/>
    </row>
    <row r="16136" spans="1:1" x14ac:dyDescent="0.25">
      <c r="A16136" s="17"/>
    </row>
    <row r="16137" spans="1:1" x14ac:dyDescent="0.25">
      <c r="A16137" s="17"/>
    </row>
    <row r="16138" spans="1:1" x14ac:dyDescent="0.25">
      <c r="A16138" s="17"/>
    </row>
    <row r="16139" spans="1:1" x14ac:dyDescent="0.25">
      <c r="A16139" s="17"/>
    </row>
    <row r="16140" spans="1:1" x14ac:dyDescent="0.25">
      <c r="A16140" s="17"/>
    </row>
    <row r="16141" spans="1:1" x14ac:dyDescent="0.25">
      <c r="A16141" s="17"/>
    </row>
    <row r="16142" spans="1:1" x14ac:dyDescent="0.25">
      <c r="A16142" s="17"/>
    </row>
    <row r="16143" spans="1:1" x14ac:dyDescent="0.25">
      <c r="A16143" s="17"/>
    </row>
    <row r="16144" spans="1:1" x14ac:dyDescent="0.25">
      <c r="A16144" s="17"/>
    </row>
    <row r="16145" spans="1:1" x14ac:dyDescent="0.25">
      <c r="A16145" s="17"/>
    </row>
    <row r="16146" spans="1:1" x14ac:dyDescent="0.25">
      <c r="A16146" s="17"/>
    </row>
    <row r="16147" spans="1:1" x14ac:dyDescent="0.25">
      <c r="A16147" s="17"/>
    </row>
    <row r="16148" spans="1:1" x14ac:dyDescent="0.25">
      <c r="A16148" s="17"/>
    </row>
    <row r="16149" spans="1:1" x14ac:dyDescent="0.25">
      <c r="A16149" s="17"/>
    </row>
    <row r="16150" spans="1:1" x14ac:dyDescent="0.25">
      <c r="A16150" s="17"/>
    </row>
    <row r="16151" spans="1:1" x14ac:dyDescent="0.25">
      <c r="A16151" s="17"/>
    </row>
    <row r="16152" spans="1:1" x14ac:dyDescent="0.25">
      <c r="A16152" s="17"/>
    </row>
    <row r="16153" spans="1:1" x14ac:dyDescent="0.25">
      <c r="A16153" s="17"/>
    </row>
    <row r="16154" spans="1:1" x14ac:dyDescent="0.25">
      <c r="A16154" s="17"/>
    </row>
    <row r="16155" spans="1:1" x14ac:dyDescent="0.25">
      <c r="A16155" s="17"/>
    </row>
    <row r="16156" spans="1:1" x14ac:dyDescent="0.25">
      <c r="A16156" s="17"/>
    </row>
    <row r="16157" spans="1:1" x14ac:dyDescent="0.25">
      <c r="A16157" s="17"/>
    </row>
    <row r="16158" spans="1:1" x14ac:dyDescent="0.25">
      <c r="A16158" s="17"/>
    </row>
    <row r="16159" spans="1:1" x14ac:dyDescent="0.25">
      <c r="A16159" s="17"/>
    </row>
    <row r="16160" spans="1:1" x14ac:dyDescent="0.25">
      <c r="A16160" s="17"/>
    </row>
    <row r="16161" spans="1:1" x14ac:dyDescent="0.25">
      <c r="A16161" s="17"/>
    </row>
    <row r="16162" spans="1:1" x14ac:dyDescent="0.25">
      <c r="A16162" s="17"/>
    </row>
    <row r="16163" spans="1:1" x14ac:dyDescent="0.25">
      <c r="A16163" s="17"/>
    </row>
    <row r="16164" spans="1:1" x14ac:dyDescent="0.25">
      <c r="A16164" s="17"/>
    </row>
    <row r="16165" spans="1:1" x14ac:dyDescent="0.25">
      <c r="A16165" s="17"/>
    </row>
    <row r="16166" spans="1:1" x14ac:dyDescent="0.25">
      <c r="A16166" s="17"/>
    </row>
    <row r="16167" spans="1:1" x14ac:dyDescent="0.25">
      <c r="A16167" s="17"/>
    </row>
    <row r="16168" spans="1:1" x14ac:dyDescent="0.25">
      <c r="A16168" s="17"/>
    </row>
    <row r="16169" spans="1:1" x14ac:dyDescent="0.25">
      <c r="A16169" s="17"/>
    </row>
    <row r="16170" spans="1:1" x14ac:dyDescent="0.25">
      <c r="A16170" s="17"/>
    </row>
    <row r="16171" spans="1:1" x14ac:dyDescent="0.25">
      <c r="A16171" s="17"/>
    </row>
    <row r="16172" spans="1:1" x14ac:dyDescent="0.25">
      <c r="A16172" s="17"/>
    </row>
    <row r="16173" spans="1:1" x14ac:dyDescent="0.25">
      <c r="A16173" s="17"/>
    </row>
    <row r="16174" spans="1:1" x14ac:dyDescent="0.25">
      <c r="A16174" s="17"/>
    </row>
    <row r="16175" spans="1:1" x14ac:dyDescent="0.25">
      <c r="A16175" s="17"/>
    </row>
    <row r="16176" spans="1:1" x14ac:dyDescent="0.25">
      <c r="A16176" s="17"/>
    </row>
    <row r="16177" spans="1:1" x14ac:dyDescent="0.25">
      <c r="A16177" s="17"/>
    </row>
    <row r="16178" spans="1:1" x14ac:dyDescent="0.25">
      <c r="A16178" s="17"/>
    </row>
    <row r="16179" spans="1:1" x14ac:dyDescent="0.25">
      <c r="A16179" s="17"/>
    </row>
    <row r="16180" spans="1:1" x14ac:dyDescent="0.25">
      <c r="A16180" s="17"/>
    </row>
    <row r="16181" spans="1:1" x14ac:dyDescent="0.25">
      <c r="A16181" s="17"/>
    </row>
    <row r="16182" spans="1:1" x14ac:dyDescent="0.25">
      <c r="A16182" s="17"/>
    </row>
    <row r="16183" spans="1:1" x14ac:dyDescent="0.25">
      <c r="A16183" s="17"/>
    </row>
    <row r="16184" spans="1:1" x14ac:dyDescent="0.25">
      <c r="A16184" s="17"/>
    </row>
    <row r="16185" spans="1:1" x14ac:dyDescent="0.25">
      <c r="A16185" s="17"/>
    </row>
    <row r="16186" spans="1:1" x14ac:dyDescent="0.25">
      <c r="A16186" s="17"/>
    </row>
    <row r="16187" spans="1:1" x14ac:dyDescent="0.25">
      <c r="A16187" s="17"/>
    </row>
    <row r="16188" spans="1:1" x14ac:dyDescent="0.25">
      <c r="A16188" s="17"/>
    </row>
    <row r="16189" spans="1:1" x14ac:dyDescent="0.25">
      <c r="A16189" s="17"/>
    </row>
    <row r="16190" spans="1:1" x14ac:dyDescent="0.25">
      <c r="A16190" s="17"/>
    </row>
    <row r="16191" spans="1:1" x14ac:dyDescent="0.25">
      <c r="A16191" s="17"/>
    </row>
    <row r="16192" spans="1:1" x14ac:dyDescent="0.25">
      <c r="A16192" s="17"/>
    </row>
    <row r="16193" spans="1:1" x14ac:dyDescent="0.25">
      <c r="A16193" s="17"/>
    </row>
    <row r="16194" spans="1:1" x14ac:dyDescent="0.25">
      <c r="A16194" s="17"/>
    </row>
    <row r="16195" spans="1:1" x14ac:dyDescent="0.25">
      <c r="A16195" s="17"/>
    </row>
    <row r="16196" spans="1:1" x14ac:dyDescent="0.25">
      <c r="A16196" s="17"/>
    </row>
    <row r="16197" spans="1:1" x14ac:dyDescent="0.25">
      <c r="A16197" s="17"/>
    </row>
    <row r="16198" spans="1:1" x14ac:dyDescent="0.25">
      <c r="A16198" s="17"/>
    </row>
    <row r="16199" spans="1:1" x14ac:dyDescent="0.25">
      <c r="A16199" s="17"/>
    </row>
    <row r="16200" spans="1:1" x14ac:dyDescent="0.25">
      <c r="A16200" s="17"/>
    </row>
    <row r="16201" spans="1:1" x14ac:dyDescent="0.25">
      <c r="A16201" s="17"/>
    </row>
    <row r="16202" spans="1:1" x14ac:dyDescent="0.25">
      <c r="A16202" s="17"/>
    </row>
    <row r="16203" spans="1:1" x14ac:dyDescent="0.25">
      <c r="A16203" s="17"/>
    </row>
    <row r="16204" spans="1:1" x14ac:dyDescent="0.25">
      <c r="A16204" s="17"/>
    </row>
    <row r="16205" spans="1:1" x14ac:dyDescent="0.25">
      <c r="A16205" s="17"/>
    </row>
    <row r="16206" spans="1:1" x14ac:dyDescent="0.25">
      <c r="A16206" s="17"/>
    </row>
    <row r="16207" spans="1:1" x14ac:dyDescent="0.25">
      <c r="A16207" s="17"/>
    </row>
    <row r="16208" spans="1:1" x14ac:dyDescent="0.25">
      <c r="A16208" s="17"/>
    </row>
    <row r="16209" spans="1:1" x14ac:dyDescent="0.25">
      <c r="A16209" s="17"/>
    </row>
    <row r="16210" spans="1:1" x14ac:dyDescent="0.25">
      <c r="A16210" s="17"/>
    </row>
    <row r="16211" spans="1:1" x14ac:dyDescent="0.25">
      <c r="A16211" s="17"/>
    </row>
    <row r="16212" spans="1:1" x14ac:dyDescent="0.25">
      <c r="A16212" s="17"/>
    </row>
    <row r="16213" spans="1:1" x14ac:dyDescent="0.25">
      <c r="A16213" s="17"/>
    </row>
    <row r="16214" spans="1:1" x14ac:dyDescent="0.25">
      <c r="A16214" s="17"/>
    </row>
    <row r="16215" spans="1:1" x14ac:dyDescent="0.25">
      <c r="A16215" s="17"/>
    </row>
    <row r="16216" spans="1:1" x14ac:dyDescent="0.25">
      <c r="A16216" s="17"/>
    </row>
    <row r="16217" spans="1:1" x14ac:dyDescent="0.25">
      <c r="A16217" s="17"/>
    </row>
    <row r="16218" spans="1:1" x14ac:dyDescent="0.25">
      <c r="A16218" s="17"/>
    </row>
    <row r="16219" spans="1:1" x14ac:dyDescent="0.25">
      <c r="A16219" s="17"/>
    </row>
    <row r="16220" spans="1:1" x14ac:dyDescent="0.25">
      <c r="A16220" s="17"/>
    </row>
    <row r="16221" spans="1:1" x14ac:dyDescent="0.25">
      <c r="A16221" s="17"/>
    </row>
    <row r="16222" spans="1:1" x14ac:dyDescent="0.25">
      <c r="A16222" s="17"/>
    </row>
    <row r="16223" spans="1:1" x14ac:dyDescent="0.25">
      <c r="A16223" s="17"/>
    </row>
    <row r="16224" spans="1:1" x14ac:dyDescent="0.25">
      <c r="A16224" s="17"/>
    </row>
    <row r="16225" spans="1:1" x14ac:dyDescent="0.25">
      <c r="A16225" s="17"/>
    </row>
    <row r="16226" spans="1:1" x14ac:dyDescent="0.25">
      <c r="A16226" s="17"/>
    </row>
    <row r="16227" spans="1:1" x14ac:dyDescent="0.25">
      <c r="A16227" s="17"/>
    </row>
    <row r="16228" spans="1:1" x14ac:dyDescent="0.25">
      <c r="A16228" s="17"/>
    </row>
    <row r="16229" spans="1:1" x14ac:dyDescent="0.25">
      <c r="A16229" s="17"/>
    </row>
    <row r="16230" spans="1:1" x14ac:dyDescent="0.25">
      <c r="A16230" s="17"/>
    </row>
    <row r="16231" spans="1:1" x14ac:dyDescent="0.25">
      <c r="A16231" s="17"/>
    </row>
    <row r="16232" spans="1:1" x14ac:dyDescent="0.25">
      <c r="A16232" s="17"/>
    </row>
    <row r="16233" spans="1:1" x14ac:dyDescent="0.25">
      <c r="A16233" s="17"/>
    </row>
    <row r="16234" spans="1:1" x14ac:dyDescent="0.25">
      <c r="A16234" s="17"/>
    </row>
    <row r="16235" spans="1:1" x14ac:dyDescent="0.25">
      <c r="A16235" s="17"/>
    </row>
    <row r="16236" spans="1:1" x14ac:dyDescent="0.25">
      <c r="A16236" s="17"/>
    </row>
    <row r="16237" spans="1:1" x14ac:dyDescent="0.25">
      <c r="A16237" s="17"/>
    </row>
    <row r="16238" spans="1:1" x14ac:dyDescent="0.25">
      <c r="A16238" s="17"/>
    </row>
    <row r="16239" spans="1:1" x14ac:dyDescent="0.25">
      <c r="A16239" s="17"/>
    </row>
    <row r="16240" spans="1:1" x14ac:dyDescent="0.25">
      <c r="A16240" s="17"/>
    </row>
    <row r="16241" spans="1:1" x14ac:dyDescent="0.25">
      <c r="A16241" s="17"/>
    </row>
    <row r="16242" spans="1:1" x14ac:dyDescent="0.25">
      <c r="A16242" s="17"/>
    </row>
    <row r="16243" spans="1:1" x14ac:dyDescent="0.25">
      <c r="A16243" s="17"/>
    </row>
    <row r="16244" spans="1:1" x14ac:dyDescent="0.25">
      <c r="A16244" s="17"/>
    </row>
    <row r="16245" spans="1:1" x14ac:dyDescent="0.25">
      <c r="A16245" s="17"/>
    </row>
    <row r="16246" spans="1:1" x14ac:dyDescent="0.25">
      <c r="A16246" s="17"/>
    </row>
    <row r="16247" spans="1:1" x14ac:dyDescent="0.25">
      <c r="A16247" s="17"/>
    </row>
    <row r="16248" spans="1:1" x14ac:dyDescent="0.25">
      <c r="A16248" s="17"/>
    </row>
    <row r="16249" spans="1:1" x14ac:dyDescent="0.25">
      <c r="A16249" s="17"/>
    </row>
    <row r="16250" spans="1:1" x14ac:dyDescent="0.25">
      <c r="A16250" s="17"/>
    </row>
    <row r="16251" spans="1:1" x14ac:dyDescent="0.25">
      <c r="A16251" s="17"/>
    </row>
    <row r="16252" spans="1:1" x14ac:dyDescent="0.25">
      <c r="A16252" s="17"/>
    </row>
    <row r="16253" spans="1:1" x14ac:dyDescent="0.25">
      <c r="A16253" s="17"/>
    </row>
    <row r="16254" spans="1:1" x14ac:dyDescent="0.25">
      <c r="A16254" s="17"/>
    </row>
    <row r="16255" spans="1:1" x14ac:dyDescent="0.25">
      <c r="A16255" s="17"/>
    </row>
    <row r="16256" spans="1:1" x14ac:dyDescent="0.25">
      <c r="A16256" s="17"/>
    </row>
    <row r="16257" spans="1:1" x14ac:dyDescent="0.25">
      <c r="A16257" s="17"/>
    </row>
    <row r="16258" spans="1:1" x14ac:dyDescent="0.25">
      <c r="A16258" s="17"/>
    </row>
    <row r="16259" spans="1:1" x14ac:dyDescent="0.25">
      <c r="A16259" s="17"/>
    </row>
    <row r="16260" spans="1:1" x14ac:dyDescent="0.25">
      <c r="A16260" s="17"/>
    </row>
    <row r="16261" spans="1:1" x14ac:dyDescent="0.25">
      <c r="A16261" s="17"/>
    </row>
    <row r="16262" spans="1:1" x14ac:dyDescent="0.25">
      <c r="A16262" s="17"/>
    </row>
    <row r="16263" spans="1:1" x14ac:dyDescent="0.25">
      <c r="A16263" s="17"/>
    </row>
    <row r="16264" spans="1:1" x14ac:dyDescent="0.25">
      <c r="A16264" s="17"/>
    </row>
    <row r="16265" spans="1:1" x14ac:dyDescent="0.25">
      <c r="A16265" s="17"/>
    </row>
    <row r="16266" spans="1:1" x14ac:dyDescent="0.25">
      <c r="A16266" s="17"/>
    </row>
    <row r="16267" spans="1:1" x14ac:dyDescent="0.25">
      <c r="A16267" s="17"/>
    </row>
    <row r="16268" spans="1:1" x14ac:dyDescent="0.25">
      <c r="A16268" s="17"/>
    </row>
    <row r="16269" spans="1:1" x14ac:dyDescent="0.25">
      <c r="A16269" s="17"/>
    </row>
    <row r="16270" spans="1:1" x14ac:dyDescent="0.25">
      <c r="A16270" s="17"/>
    </row>
    <row r="16271" spans="1:1" x14ac:dyDescent="0.25">
      <c r="A16271" s="17"/>
    </row>
    <row r="16272" spans="1:1" x14ac:dyDescent="0.25">
      <c r="A16272" s="17"/>
    </row>
    <row r="16273" spans="1:1" x14ac:dyDescent="0.25">
      <c r="A16273" s="17"/>
    </row>
    <row r="16274" spans="1:1" x14ac:dyDescent="0.25">
      <c r="A16274" s="17"/>
    </row>
    <row r="16275" spans="1:1" x14ac:dyDescent="0.25">
      <c r="A16275" s="17"/>
    </row>
    <row r="16276" spans="1:1" x14ac:dyDescent="0.25">
      <c r="A16276" s="17"/>
    </row>
    <row r="16277" spans="1:1" x14ac:dyDescent="0.25">
      <c r="A16277" s="17"/>
    </row>
    <row r="16278" spans="1:1" x14ac:dyDescent="0.25">
      <c r="A16278" s="17"/>
    </row>
    <row r="16279" spans="1:1" x14ac:dyDescent="0.25">
      <c r="A16279" s="17"/>
    </row>
    <row r="16280" spans="1:1" x14ac:dyDescent="0.25">
      <c r="A16280" s="17"/>
    </row>
    <row r="16281" spans="1:1" x14ac:dyDescent="0.25">
      <c r="A16281" s="17"/>
    </row>
    <row r="16282" spans="1:1" x14ac:dyDescent="0.25">
      <c r="A16282" s="17"/>
    </row>
    <row r="16283" spans="1:1" x14ac:dyDescent="0.25">
      <c r="A16283" s="17"/>
    </row>
    <row r="16284" spans="1:1" x14ac:dyDescent="0.25">
      <c r="A16284" s="17"/>
    </row>
    <row r="16285" spans="1:1" x14ac:dyDescent="0.25">
      <c r="A16285" s="17"/>
    </row>
    <row r="16286" spans="1:1" x14ac:dyDescent="0.25">
      <c r="A16286" s="17"/>
    </row>
    <row r="16287" spans="1:1" x14ac:dyDescent="0.25">
      <c r="A16287" s="17"/>
    </row>
    <row r="16288" spans="1:1" x14ac:dyDescent="0.25">
      <c r="A16288" s="17"/>
    </row>
    <row r="16289" spans="1:1" x14ac:dyDescent="0.25">
      <c r="A16289" s="17"/>
    </row>
    <row r="16290" spans="1:1" x14ac:dyDescent="0.25">
      <c r="A16290" s="17"/>
    </row>
    <row r="16291" spans="1:1" x14ac:dyDescent="0.25">
      <c r="A16291" s="17"/>
    </row>
    <row r="16292" spans="1:1" x14ac:dyDescent="0.25">
      <c r="A16292" s="17"/>
    </row>
    <row r="16293" spans="1:1" x14ac:dyDescent="0.25">
      <c r="A16293" s="17"/>
    </row>
    <row r="16294" spans="1:1" x14ac:dyDescent="0.25">
      <c r="A16294" s="17"/>
    </row>
    <row r="16295" spans="1:1" x14ac:dyDescent="0.25">
      <c r="A16295" s="17"/>
    </row>
    <row r="16296" spans="1:1" x14ac:dyDescent="0.25">
      <c r="A16296" s="17"/>
    </row>
    <row r="16297" spans="1:1" x14ac:dyDescent="0.25">
      <c r="A16297" s="17"/>
    </row>
    <row r="16298" spans="1:1" x14ac:dyDescent="0.25">
      <c r="A16298" s="17"/>
    </row>
    <row r="16299" spans="1:1" x14ac:dyDescent="0.25">
      <c r="A16299" s="17"/>
    </row>
    <row r="16300" spans="1:1" x14ac:dyDescent="0.25">
      <c r="A16300" s="17"/>
    </row>
    <row r="16301" spans="1:1" x14ac:dyDescent="0.25">
      <c r="A16301" s="17"/>
    </row>
    <row r="16302" spans="1:1" x14ac:dyDescent="0.25">
      <c r="A16302" s="17"/>
    </row>
    <row r="16303" spans="1:1" x14ac:dyDescent="0.25">
      <c r="A16303" s="17"/>
    </row>
    <row r="16304" spans="1:1" x14ac:dyDescent="0.25">
      <c r="A16304" s="17"/>
    </row>
    <row r="16305" spans="1:1" x14ac:dyDescent="0.25">
      <c r="A16305" s="17"/>
    </row>
    <row r="16306" spans="1:1" x14ac:dyDescent="0.25">
      <c r="A16306" s="17"/>
    </row>
    <row r="16307" spans="1:1" x14ac:dyDescent="0.25">
      <c r="A16307" s="17"/>
    </row>
    <row r="16308" spans="1:1" x14ac:dyDescent="0.25">
      <c r="A16308" s="17"/>
    </row>
    <row r="16309" spans="1:1" x14ac:dyDescent="0.25">
      <c r="A16309" s="17"/>
    </row>
    <row r="16310" spans="1:1" x14ac:dyDescent="0.25">
      <c r="A16310" s="17"/>
    </row>
    <row r="16311" spans="1:1" x14ac:dyDescent="0.25">
      <c r="A16311" s="17"/>
    </row>
    <row r="16312" spans="1:1" x14ac:dyDescent="0.25">
      <c r="A16312" s="17"/>
    </row>
    <row r="16313" spans="1:1" x14ac:dyDescent="0.25">
      <c r="A16313" s="17"/>
    </row>
    <row r="16314" spans="1:1" x14ac:dyDescent="0.25">
      <c r="A16314" s="17"/>
    </row>
    <row r="16315" spans="1:1" x14ac:dyDescent="0.25">
      <c r="A16315" s="17"/>
    </row>
    <row r="16316" spans="1:1" x14ac:dyDescent="0.25">
      <c r="A16316" s="17"/>
    </row>
    <row r="16317" spans="1:1" x14ac:dyDescent="0.25">
      <c r="A16317" s="17"/>
    </row>
    <row r="16318" spans="1:1" x14ac:dyDescent="0.25">
      <c r="A16318" s="17"/>
    </row>
    <row r="16319" spans="1:1" x14ac:dyDescent="0.25">
      <c r="A16319" s="17"/>
    </row>
    <row r="16320" spans="1:1" x14ac:dyDescent="0.25">
      <c r="A16320" s="17"/>
    </row>
    <row r="16321" spans="1:1" x14ac:dyDescent="0.25">
      <c r="A16321" s="17"/>
    </row>
    <row r="16322" spans="1:1" x14ac:dyDescent="0.25">
      <c r="A16322" s="17"/>
    </row>
    <row r="16323" spans="1:1" x14ac:dyDescent="0.25">
      <c r="A16323" s="17"/>
    </row>
    <row r="16324" spans="1:1" x14ac:dyDescent="0.25">
      <c r="A16324" s="17"/>
    </row>
    <row r="16325" spans="1:1" x14ac:dyDescent="0.25">
      <c r="A16325" s="17"/>
    </row>
    <row r="16326" spans="1:1" x14ac:dyDescent="0.25">
      <c r="A16326" s="17"/>
    </row>
    <row r="16327" spans="1:1" x14ac:dyDescent="0.25">
      <c r="A16327" s="17"/>
    </row>
    <row r="16328" spans="1:1" x14ac:dyDescent="0.25">
      <c r="A16328" s="17"/>
    </row>
    <row r="16329" spans="1:1" x14ac:dyDescent="0.25">
      <c r="A16329" s="17"/>
    </row>
    <row r="16330" spans="1:1" x14ac:dyDescent="0.25">
      <c r="A16330" s="17"/>
    </row>
    <row r="16331" spans="1:1" x14ac:dyDescent="0.25">
      <c r="A16331" s="17"/>
    </row>
    <row r="16332" spans="1:1" x14ac:dyDescent="0.25">
      <c r="A16332" s="17"/>
    </row>
    <row r="16333" spans="1:1" x14ac:dyDescent="0.25">
      <c r="A16333" s="17"/>
    </row>
    <row r="16334" spans="1:1" x14ac:dyDescent="0.25">
      <c r="A16334" s="17"/>
    </row>
    <row r="16335" spans="1:1" x14ac:dyDescent="0.25">
      <c r="A16335" s="17"/>
    </row>
    <row r="16336" spans="1:1" x14ac:dyDescent="0.25">
      <c r="A16336" s="17"/>
    </row>
    <row r="16337" spans="1:1" x14ac:dyDescent="0.25">
      <c r="A16337" s="17"/>
    </row>
    <row r="16338" spans="1:1" x14ac:dyDescent="0.25">
      <c r="A16338" s="17"/>
    </row>
    <row r="16339" spans="1:1" x14ac:dyDescent="0.25">
      <c r="A16339" s="17"/>
    </row>
    <row r="16340" spans="1:1" x14ac:dyDescent="0.25">
      <c r="A16340" s="17"/>
    </row>
    <row r="16341" spans="1:1" x14ac:dyDescent="0.25">
      <c r="A16341" s="17"/>
    </row>
    <row r="16342" spans="1:1" x14ac:dyDescent="0.25">
      <c r="A16342" s="17"/>
    </row>
    <row r="16343" spans="1:1" x14ac:dyDescent="0.25">
      <c r="A16343" s="17"/>
    </row>
    <row r="16344" spans="1:1" x14ac:dyDescent="0.25">
      <c r="A16344" s="17"/>
    </row>
    <row r="16345" spans="1:1" x14ac:dyDescent="0.25">
      <c r="A16345" s="17"/>
    </row>
    <row r="16346" spans="1:1" x14ac:dyDescent="0.25">
      <c r="A16346" s="17"/>
    </row>
    <row r="16347" spans="1:1" x14ac:dyDescent="0.25">
      <c r="A16347" s="17"/>
    </row>
    <row r="16348" spans="1:1" x14ac:dyDescent="0.25">
      <c r="A16348" s="17"/>
    </row>
    <row r="16349" spans="1:1" x14ac:dyDescent="0.25">
      <c r="A16349" s="17"/>
    </row>
    <row r="16350" spans="1:1" x14ac:dyDescent="0.25">
      <c r="A16350" s="17"/>
    </row>
    <row r="16351" spans="1:1" x14ac:dyDescent="0.25">
      <c r="A16351" s="17"/>
    </row>
    <row r="16352" spans="1:1" x14ac:dyDescent="0.25">
      <c r="A16352" s="17"/>
    </row>
    <row r="16353" spans="1:1" x14ac:dyDescent="0.25">
      <c r="A16353" s="17"/>
    </row>
    <row r="16354" spans="1:1" x14ac:dyDescent="0.25">
      <c r="A16354" s="17"/>
    </row>
    <row r="16355" spans="1:1" x14ac:dyDescent="0.25">
      <c r="A16355" s="17"/>
    </row>
    <row r="16356" spans="1:1" x14ac:dyDescent="0.25">
      <c r="A16356" s="17"/>
    </row>
    <row r="16357" spans="1:1" x14ac:dyDescent="0.25">
      <c r="A16357" s="17"/>
    </row>
    <row r="16358" spans="1:1" x14ac:dyDescent="0.25">
      <c r="A16358" s="17"/>
    </row>
    <row r="16359" spans="1:1" x14ac:dyDescent="0.25">
      <c r="A16359" s="17"/>
    </row>
    <row r="16360" spans="1:1" x14ac:dyDescent="0.25">
      <c r="A16360" s="17"/>
    </row>
    <row r="16361" spans="1:1" x14ac:dyDescent="0.25">
      <c r="A16361" s="17"/>
    </row>
    <row r="16362" spans="1:1" x14ac:dyDescent="0.25">
      <c r="A16362" s="17"/>
    </row>
    <row r="16363" spans="1:1" x14ac:dyDescent="0.25">
      <c r="A16363" s="17"/>
    </row>
    <row r="16364" spans="1:1" x14ac:dyDescent="0.25">
      <c r="A16364" s="17"/>
    </row>
    <row r="16365" spans="1:1" x14ac:dyDescent="0.25">
      <c r="A16365" s="17"/>
    </row>
    <row r="16366" spans="1:1" x14ac:dyDescent="0.25">
      <c r="A16366" s="17"/>
    </row>
    <row r="16367" spans="1:1" x14ac:dyDescent="0.25">
      <c r="A16367" s="17"/>
    </row>
    <row r="16368" spans="1:1" x14ac:dyDescent="0.25">
      <c r="A16368" s="17"/>
    </row>
    <row r="16369" spans="1:1" x14ac:dyDescent="0.25">
      <c r="A16369" s="17"/>
    </row>
    <row r="16370" spans="1:1" x14ac:dyDescent="0.25">
      <c r="A16370" s="17"/>
    </row>
    <row r="16371" spans="1:1" x14ac:dyDescent="0.25">
      <c r="A16371" s="17"/>
    </row>
    <row r="16372" spans="1:1" x14ac:dyDescent="0.25">
      <c r="A16372" s="17"/>
    </row>
    <row r="16373" spans="1:1" x14ac:dyDescent="0.25">
      <c r="A16373" s="17"/>
    </row>
    <row r="16374" spans="1:1" x14ac:dyDescent="0.25">
      <c r="A16374" s="17"/>
    </row>
    <row r="16375" spans="1:1" x14ac:dyDescent="0.25">
      <c r="A16375" s="17"/>
    </row>
    <row r="16376" spans="1:1" x14ac:dyDescent="0.25">
      <c r="A16376" s="17"/>
    </row>
    <row r="16377" spans="1:1" x14ac:dyDescent="0.25">
      <c r="A16377" s="17"/>
    </row>
    <row r="16378" spans="1:1" x14ac:dyDescent="0.25">
      <c r="A16378" s="17"/>
    </row>
    <row r="16379" spans="1:1" x14ac:dyDescent="0.25">
      <c r="A16379" s="17"/>
    </row>
    <row r="16380" spans="1:1" x14ac:dyDescent="0.25">
      <c r="A16380" s="17"/>
    </row>
    <row r="16381" spans="1:1" x14ac:dyDescent="0.25">
      <c r="A16381" s="17"/>
    </row>
    <row r="16382" spans="1:1" x14ac:dyDescent="0.25">
      <c r="A16382" s="17"/>
    </row>
    <row r="16383" spans="1:1" x14ac:dyDescent="0.25">
      <c r="A16383" s="17"/>
    </row>
    <row r="16384" spans="1:1" x14ac:dyDescent="0.25">
      <c r="A16384" s="17"/>
    </row>
    <row r="16385" spans="1:1" x14ac:dyDescent="0.25">
      <c r="A16385" s="17"/>
    </row>
  </sheetData>
  <autoFilter ref="A1:B211">
    <sortState ref="A2:B211">
      <sortCondition descending="1" ref="B1:B211"/>
    </sortState>
  </autoFilter>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i d = " 0 c 8 5 a e 6 d - a 4 5 0 - 4 4 e 4 - 9 2 c 7 - e a 9 b 5 f f c e 5 0 0 "   s q m i d = " 4 0 7 7 1 e 4 c - 6 f 7 9 - 4 a 9 c - b 1 9 3 - 0 8 5 3 3 1 f a 9 9 e 8 "   x m l n s = " h t t p : / / s c h e m a s . m i c r o s o f t . c o m / D a t a M a s h u p " > A A A A A L g Y A A B Q S w M E F A A C A A g A W V o b R y c C 8 5 i q A A A A + g A A A B I A H A B D b 2 5 m a W c v U G F j a 2 F n Z S 5 4 b W w g o h g A K K A U A A A A A A A A A A A A A A A A A A A A A A A A A A A A h Y / B C o J A G I R f R f b u v + u q k f K 7 H r o m B F J 0 F d 1 0 S d f Q t f X d O v R I v U J B G d 2 6 z Q z z w c z j d s d 0 7 l r n K o d R 9 T o h H j D i S F 3 2 l d J 1 Q i Z z c t c k F b g r y n N R S + d V 1 m M 8 j y o h j T G X m F J r L V g f + q G m n D G P H r N t X j a y K 1 y l R 1 P o U p I v V f 2 n i M D D e 4 z g w B n 4 U R A C D z j S J c Z M 6 U V 7 E I L P o x U w p D 8 x b q b W T I M U U r v 7 H O l i k X 5 + i C d Q S w M E F A A C A A g A W V o b R 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l a G 0 f u D a l o r B U A A A J k A A A T A B w A R m 9 y b X V s Y X M v U 2 V j d G l v b j E u b S C i G A A o o B Q A A A A A A A A A A A A A A A A A A A A A A A A A A A D N P G t z 2 0 a S 3 1 O V / z C l V O 1 S X p k 0 X 5 L F r T 2 V L F u x d y N b Z T n J p V L + M A S G 5 J w A D A 4 D i O a 6 U n V / 4 / 7 e / Z L r 7 n k A 4 E s U K U f M B 4 c C Z r p 7 e n r 6 P d A i y K V K 2 I 3 5 f / v v 3 3 / 3 / X d 6 w j M R s v z q 3 c f z L v s H i 0 T + H Y P / b l S R B Q I e v P k S i K h 5 U W S Z S P J f V X Y 7 V O q 2 c f j 1 9 / c 8 F v 8 4 M B M P P v / x + 4 V K c h j y + Y j m / 3 D w U c T q D k B f q K i I E 3 0 A s D 7 x Y S S a 5 o V 9 3 D C I j r 4 e X K l E 5 i q T y Z h 9 E j x m P w k e i o w h m m e D g y N 2 8 B u M p D 9 Z Q 4 5 Y o n K W l + M O a c i b m M u I n Y d h J r R m 9 O h 6 o h L B k i I e i s z A O W 8 3 e + w 5 e / f 6 m t 3 I X L Q u e J w S y A B / 8 C g D g D O m i + x O z I B + n o Q s U u M x / J Q J u 7 i 4 u D I D I 6 n z Q 4 L X a b a b b Y D 4 6 4 T n T O U T o H q k s l g z N W J 5 x h O d q i z n y P M z O 7 4 D o z 9 l / E 5 E E a 4 3 l 7 C o X A G a g I a x R i y T I h f 6 c M B G m Y p Z I m C X N C x Y T R M W A J d F N n C g C P X 7 6 o A E e O R e d 3 G l I / Z e M R 4 E w J Q j l k a C a 8 F i g I K o g G M J g y V r l Q x + a E S j w 3 a T v c r U r U j Y M J P h W N D D T p N 9 l H e w s C B T W g P N 9 L T b Z D + K R G Q 8 A g i x g u 0 H D P S m 1 2 Q f k B G O C i K S n l h c r K F T E c j R z G z c x U Q p I O p K h U U k B l 2 7 T c c w 6 c f r G x A h l Y U y 4 c C R 1 W 8 6 b i 8 8 b 1 m s Q j F g + P x V u 7 p H + S w V u D l 8 N I K z A B u b q r S I D O u l Z i m w E r h z d v D H o R N m E C k U 5 U L n K i 4 l G Z 4 a M W 4 s i j s g f Y 8 y 1 o Z f g g c T 9 v s P R A V u F g k j E h B K n U Y 8 Q A q E g o 1 B C R N 3 P C g M L R r E E 6 T 4 8 9 8 2 m g s C Z I R v C Y T D F a e y v e p Y z i 0 Z z u e W x F v m b 0 2 6 m e + O 2 D I Y U w W y T M d 0 L L N I m x O j i l z L U L A 7 G U V 8 T L s N u m U s k y r E z g q I D t 5 Q z T Y H 1 3 k Y g V O Z T 4 B h a w F u T t / 9 0 L p z 5 H n Z T 4 D X K 2 m t z u 9 s M r 9 K W j m 5 N 4 d 8 n i N A O t C v W a D i u A A z M G N D A S p U g L q R G p 4 3 J g q U m 3 s r U T F W Y N c J q z F n e 8 C G X 5 c q Y x M 1 B c 0 M a n r C N U A D 1 c n / C 7 g L s A A b n H B d L v / M a d A 2 m w p x y 5 z u 7 N C f m j m t 2 a 3 + 3 c P h M V j P i f m 7 3 2 T / 4 Z 5 4 Y g w 5 V x w O S + P n B A 1 j n / 0 G S r 9 K s N m i S x H f M 6 r r I f X x 5 L V f L B n T q 0 B y o 5 Y M 6 3 t Q 7 T a N O l k y 6 L g C a 8 2 w k x L W S x z U O 1 0 y 6 G U V 1 u p h p x 4 W H 4 J W Y / 0 X t d e w m B L M w g g j r R c T G Y V w j M C d U J H Q a H U Z 2 A 6 Q m 1 v W Q N i V 8 Z 3 7 x h t c l R m 4 B 7 + a U 2 D G + D f I + e t M j B M O A G i I f 4 X c / o k H 6 E u A O N b f I Z M / R L j l q c j Q w M 7 D R f b e w D x Y 8 g R d p h A E u 9 B i o q L Q j 0 H u v v m S g z E X 0 Q y c G I U + j x Z B k a F 2 D + W d D A s e a T / + l N a d g e c W 8 A h m g P o p e Y g 8 v h G Z B C z s S o Q 4 B E 4 a Q E H 1 X g 5 D X l 8 T y Z r U G H k m M B Q O F R / K i E 5 l O b o z P z q d z D S B X j 4 e + X x D n o Y M w L k d w 0 B U D n 5 W m o H b Y v z i R I i w M h P 3 4 e c E v C Y V p z y R w u m q B n q e P A d n B 3 k 4 n A G 8 2 V C F s 8 N y K u 7 T W 9 A a M b x i R Q 0 G a a U N Q B w T 8 1 K e 8 b z E j A s G S 8 Q 4 e E k 5 G / F Y A s 9 j g Z p P V + a e 1 O Y a j G 4 q P A X 2 6 t U g 6 p 5 Y r / I I 5 A D 8 c + O u 1 d w p A G n 1 I q j b K Q d 0 M 1 W A n x c I c B l B b t A Z L t 1 f M 7 d Z b s z M 2 n 6 a C S p 1 L H K S 7 8 r E g d G M n 0 Q k 7 k B v G / H Z B h A b s I 8 8 l K o y v 1 2 Z j 6 v I 8 D 3 T x m G v j l s x E i R o n P H Y L B q D A j j T u d q B Q F r q e z H V K c e j v D U k A H X F x / z f M h H b A x m w S z B s G P P t A O I d B i y J y C s g O h U Q 0 r 4 m l 2 8 X U i n 8 2 2 H + l Q I F I k A 5 Y M i I G u 2 x Y N 1 c 3 e w A 6 h p 8 l F 0 E Y Y A x 8 g g i + 5 1 A q C K E k I 3 f 7 k b J h X f E x B 0 q o h 1 A j T I J C l S 3 L k m J P Q p N E e U S d l E u I g K 3 G y 3 e z q B + B K 8 k S 9 A Y w h i w X p L v I o 7 n W T x r p S q S g d g F i s Q I I b v d a W E + M b D N / B 3 w v l b J X 3 N 2 m 6 j p T h s 8 A q c p t B A 6 p R G U u r S B G I u N y R 6 g T 4 F O K m J l 4 G g W 6 J S N J z l E T d O z g d f 0 6 F D K 5 N B F D y 6 p k u A r Q D u 1 C C Y 8 T U W C s I F Q n 5 h 5 v 3 I U / D 0 B J 9 F F H Z + A v q n g u E o X e J Q 8 c a H H / A I 7 c w s E L w B 8 O I h O M N v 0 8 H X e 0 P S 9 X G l 3 b q W w u s w u V M a U w k s 2 X z K r r P k T A t r L J e 8 u v T c Y H K D q r E j w 4 8 t O i a U q P 9 9 y 5 0 q M l d 1 7 R L 6 d U z a W c R k e M f i B y V i Q C f B / w J H E A A V C t C i f B O h a 0 / h v x V 7 2 A E I s J X / C F m x B V W W b H n u v r H / g c v M 1 V V 1 5 B w B N R G p y m t O J o s g I s H E I T k c j g Z E X o 0 S R O 9 0 Y J A L u w A M R B g S s m / G x S A K I Z d 0 B / 7 D 8 a D P W b 3 4 z n T 2 3 8 j n l v Z d r / w a 6 Y I 4 L d X W + l 0 z o + W p L 4 2 Z J m c V G 8 n 1 6 Z E 7 I W 4 4 H a 8 a 4 1 h D C 8 i Q Q b C g g k o X o 9 k 5 i l g L D + S S P Z m d 2 k i 2 0 u E q K n z b w 7 y k t i + U 6 e P 8 h G / N E / p s 4 q I k z H v C y q b i J W E / k Q a 6 x l s Z U d f 6 S p R z T o 5 f W o S u T w T 7 F R a l g 4 + C B E g E 5 4 N m M 6 Y m I c u u L 4 t z + v X P t j I G f c k y p H j + Q N k 8 X 5 K / j Z l 9 H X O c y Y D c T I V B A r E S B 3 J x H E a O S j J W E K 5 B Q u 9 O X Y o p v e s 3 3 E D t 6 T C f r M V 1 E i q T 6 2 W B r D C / X Y 3 g V 8 e Q W g k j 2 F / Z K h O F u u E 7 X 4 4 L 5 / 1 1 I O B n v A e H 2 W C g H u Q Y N 1 g 9 v 8 d z + n I t E y 2 g X V O 0 N U Y 0 K E e 2 A p r M e z T 9 F B o J 9 w Z M t l 9 K z e a 5 L z P 3 q X A W 2 i P E T m u N 8 w h N X 2 m i U B 4 W y i L 5 2 Q i A 6 S 0 B Q 5 t 9 V Q t Z P 7 9 a m G 8 I p 1 7 / R 7 N 7 i b F g 0 J S m B / k 1 g O J 1 4 J 6 j P I E L r g d o x k n f C r G j Z 7 E q 9 e K 7 M 2 l l d Z l 0 o y B 5 9 R Q q 6 1 R T y S I L e y W K R t F j A d Q G e U I S m K j P l r b I q i d Y G k S C r c E 4 L Y / W z 8 p S W T J j w a O T k o d x a / x S s T U U i b P W u w g h j P 4 3 j t Y Q R z P G x T z N f K 0 d h h g E M M N X 0 I i C Z V z w D n X L G S i J / E x p Y 2 A G R 9 E B Q m t 4 Z c + 4 6 I W K a B 4 c p o e Q 9 k H O 2 E s S x l W m 0 c R D N o w O A I X 0 R c d Y I M 8 z K K 2 p L C G d I E R y t w w E + M R o f l n S L x i o s 0 B Y 1 R H P c P G J m F p i x S B y B C Y r l c 3 0 r 4 9 h A c j / N T D U N R X Z U A 0 9 v D g e A B V z Z F s w Y 8 u G M D V W e R 0 K 3 c g j i t D G + I R j G T A 4 L T O N r i T Y Z W S B i k a F r M M M k d Q b v 5 l e O Y W O 5 8 o 7 p A J k J f W S i S L e Y s 7 I H w 2 7 Y s T 1 6 b j h Q B W u M l w 0 s v Q Y k y Z d X W 8 Y x R 8 p G o 5 Y t N r T Q T x 9 j + w j w P 0 R f f i S p s W a G t I C 8 x m R h R + C K o V g F W E i D i a y g C m Y H a O E w s 2 S A r d 1 u s H r v D L o S R Z p J L N 2 C k D L x B f s 8 t C n A + L I I u M k V a u E H z 0 K b B U K 5 w f f g N j o q H c 1 n p r P o 4 t T y + z X H s g q P Y S R m 7 9 i v 4 N h R U 5 C 3 A v w O h u B Z L a m / K b W 4 j / 7 h z J W P P Y r u W h S v u D m e O 6 E w V U g Z o 5 s 0 J d D a d I R h + w y G F B C L G b A f T d U H h r R A 2 p P w Y S B s n o T n B e Z E d I r 9 X 9 t A o O 6 k F r v J 4 a D F 2 w B 4 B b o R z 3 O L X R d x u g 2 E a 5 m i U j C D Z h r c z C 2 4 + S E F L a 9 B E U e g / K f C l i B O r X M K m t Q G F 0 M l I w v K d j S A T k p Q t M 5 W n I Z T 6 6 2 + w 9 4 5 V A V U x J q x U C X / 9 z / / m x N E P / c n D j Y O V b r M x B R M q b c V 9 j k G H p E I x 8 K D R v f 0 H M g w N K V F h h V X E z H F I p + o E D Q b C i M e M i e Y Z 6 t O 7 q n 1 R k H p G 3 g Q d 2 L / D b Y q a j 4 S J O d + w e u g k A d Y J v g t 8 y F k Q H u J z j m B m j h L G 2 L y F 5 / A B l S a R m y B l A 1 Y 4 z W M O H S n n b S g N 9 N l O 5 n Z o z l T V 7 F V g B k U e y J A B 8 9 7 a e w + D + 3 U h l Y e r Y N l 8 B n D w W N Y X 9 m O 8 i D g / f U e p l Y 8 X f A t N w J 8 T 6 y k I c L L 8 Y S k P F z 0 X u / F c O x 7 s O a t H V m Y i h E b W C v W 9 V X d 0 o c B m / B c B x B b R q U d a t g T R h W r w + r c z v 1 z 4 a B U p s w 3 i a V W K d y L a 7 4 Z b H F i H d F 8 u 5 d J A W 2 E a r 7 T a 9 n U O r J e v R f A D f s r G F n w N H j Z X Q G b c G 0 s 8 I y 1 f Q r l x t T a B W C g b f 4 k v u R Y c S 7 7 p T 6 K A P S 6 7 V e F E y x 5 h G E o h / N 0 Z 6 y 5 y 4 t c 6 x n s g F Z Y L g P h S j H j w z B F U l a d D M W d h 1 P c e V q K u w + n u P u 0 F P c e T n H v a S n u + 0 g D Q 6 n E 1 Q S t 2 z i r K B E / q W 9 1 i M m 3 a d d r N M 5 U k e L x 8 Y c G s 1 4 B x 7 S d t Q k l G 0 r V 5 K t E 2 P H z L X E A R y / 8 L N T E v n 9 q x r 4 l 3 m 4 T L x H U / P x v i Q 4 2 3 7 d C t S A 6 S y H O B Q v 9 p + D u N 7 E 9 t I W C L C I c + a d g P b Y b + 3 y + y 0 9 / U 7 Q n l Y 7 / C 2 N C z k 3 Q B f 8 a q 6 i 9 C 8 R L T / O y S M w T J 5 X X E N V J 6 i Y s R 1 e S E s / L p w t p 4 G e L m e F n g x N 6 d k L r R Y q s c + b y J J h 9 Y a N M Y M O j N J 3 D H N g A / 6 s F t p U o 8 7 2 y 7 s h v T s O c n p 4 2 5 9 s L T q y t L 5 m A 6 k S 7 s i K Y 1 E B k i b Z O I 9 0 C 2 R l f p 7 q p C 5 j K U o D n P V Y 6 E P V Q 5 F O T c H B V i t L 3 J a H Q 2 + F A J Q O O i k y w 7 T L I I Q S Y i F H e A p c M f I t Z S y Y F / O t 7 M b n W v I j y F i h 6 0 M + u 2 e P B S K k Y j o a h B N S a g A b Q m p p p h j P f T w M 7 j Y k a j o K y 5 Q r R u N B 1 k Y D q H L B U i C B / / s 8 P m N E I K N m x J W B Q H r 9 I i E c R M B 9 D j K 1 z 0 8 p Z d s 1 v B x j 0 w 6 X K A l P S y Q q Z x y 7 u f z C o k y U 0 m t b + R s Z T Y S q 1 n v O H 2 y F 5 2 W T / k m H C 0 x Q k t Q X n F p N X W A Z q k c l K U w E Y Y O q W f D 6 t 6 q 2 H z 1 5 1 F I 2 z J h J 7 9 i X s 2 w K 0 I 1 K v o a J C 5 F i B N q q c + u u y V 2 t 3 e B g 7 o W k H J / 6 R I H a b C 2 1 z + p F A 9 8 z i c 9 I J j w u a W m D q H X q P B f q Y F L U L R n e H t 1 y w a j E A P q d 7 U o W t q y 7 e d p k S a m / O q U C Q o 2 r C W 3 i o A v B 2 A u i t O 3 e M M R n i T 2 x F H N 8 l d O s R D p 0 W m K e O K 5 r t a Y g C m T 7 P K 9 X j V p k u R / c k V f K p K e w S h S 6 B F U X 2 n s E e U N Y j y o Y 2 U T z i Q e X e x J M R 1 S e i b A F h T 2 g 6 J p q M + / q k h J w Y 5 o B x f V I y w B j / O s G + d n C b T V m E 3 F a A x p + U r l P U v g T q a c l Y q r T n 0 m P U h I a F V C 3 H C W X J K f k 5 E v m M P K Z F p w M P A z Y X k W u 1 Q P s Z N m a h c q G k d U 5 o 0 j S a N Q 8 H t S C C E u f U f e S 2 z Y P Y F 0 I 7 G K 1 / w Q K 3 4 3 O L D y F 8 3 R f 6 u h W H 1 / K w c i S f n L w e 3 t I 3 c s r z H E s 1 U / I / 6 D Y 8 Q n b X m P d y 8 / v L q R 8 r C o 6 V q 3 O w I / p O Q m R b A I 6 Y y I P m v q w B 7 M U r Q T b V h F h A N l V l t P i C v 1 M + o + o S 3 a x U W a 0 B b Q + o B y P z c + I S I z b h o 8 U d x C E m 7 I R A l 8 q W e l 8 I f l k P 3 p 6 c n u X 6 v z + X C C I d j E b o C G U A O 1 q O z I n E z 4 r A E 9 f O Y 2 z S / F 1 5 f 7 c 9 p j 7 V k R C R W w A I H E o X w J K Z X e h 8 H s m k k d Y S u 9 A w g r z U y j R y A m z t V g D 8 C C Y C z m m d H W V + i a I f 5 / n i o b D V 5 M d G Z U I B V w d 9 b O h V N 7 7 m u z 8 a h h 7 F V 3 b b j E r Q r B G C s k D 5 w G 0 + f G y U / b n o a U 3 w 9 G g 4 Q T m i s M N G Z S D d J q 9 o v 9 j w 2 K h O 6 o r h 2 H Q r + X 4 6 2 6 h G w G N J H 7 T x v p / r 5 c F Z 9 J 0 e h b f R E 1 8 O N a f Q z i q H d p c M t c e 0 N v K k r g q q V 9 m r N 9 h b T F U u 8 + s F j 8 2 p q k S M 8 X Q d o T U c Y 5 7 V N k m j 5 P A h 6 A q V z E X y q A Z s M n l 1 N t k V C H w t 7 K 0 J y y 6 Q Y 2 X r d t m 9 s q T 7 z r V h 9 G 2 h H N m v R r l I y q G m i c m d 4 U 9 T i Y n E y q c z s O s 9 8 c 9 M J 2 f P P h N 3 W B r M p 8 r 0 c y 7 J / L 9 c 8 u x 0 s X e 8 / W L J s 7 Y l 3 f V h 2 o 4 K k p i F E L X G 3 e d 2 q F t V 6 u s Z 1 R c m f 5 Z G I h f l m w o d 5 v 6 9 E c U 3 7 T k D U u l A c 0 U a p M s w B L 8 D Y 7 o Q k 2 S 2 s j n u j W t 9 M I e N + W F v e R Z G 9 E U C 7 5 F X b p l d w X O a 7 j 7 I U 5 6 p J d 0 t z g p n 4 m z g Z 7 n K k B + k / a c K 0 H i Z j 2 L 8 h V 3 B S X S T 3 J T F h M U G k 7 t z z E N n g N S O S r H i I U b C F L R W c s p 9 + 6 a s C 9 M x x E t 5 X O e g O Q s w 2 / Z 8 0 l F Y A 6 d b h Q O a 1 3 z l w 9 i W h t G L a R G G E T b R V k / X G p C 9 K s i y Q X n D 2 b b g X c 7 L F C h H 5 L E p i d 0 P Z k 5 g 2 / Q d r t e r P x B h T 4 / 3 u U h 3 q y D A L 8 y F w M z M 1 c K o O 8 u f 7 w F j D f B K h 1 h V 0 F P q B B u a z z B U W 0 7 L k L d j L Y C 2 5 N Q L k i J R x R g / N R L K A G M K 7 A k w F s H 1 p p l r O f j J M 9 N 2 L E J t T V D 1 a 2 H G S U a K t c j I U V 7 Z j d a 3 j Z v 1 l H C i q q r 1 y N / z R D x T H t 3 6 z 8 P 5 T 8 I h Y Y a k L 7 m f C y o + E 4 N n Z / v B e 1 Q j 7 3 5 p n b 9 7 f b M f B L 0 A z S W 4 j o T e C 3 o g b D k P Y D P Z R 6 F T C e p L g e L + l H G I L N 4 l I 5 M m r l 0 m w C / 6 L f 2 S I r 5 Y e Z c A T u L X r 0 + / W v Q u R D I u 0 I m I V Z Z N + F g G 7 B L t N 9 u L 7 V h D 4 M E f K + 9 0 d N f d 6 a h v 2 N F + 7 8 J e b A I E B 2 / B l u d g 1 v f j k E I I A U e y i P l e U N N 3 m d G I N E W i Y 5 m j 1 / N a a k x Q 7 w W N 2 G s F B g v v S h g d t h 8 b i R e f O P h W c j 9 2 E g O d A g L E o I g U R N 8 r P j L a 3 u g r o / S h V P e J z u p n R r u 2 Y d h E p M u / v E m B Z e 3 j o u d z D e y J S p 7 7 G b W P i N b 0 W 3 u 1 R a o v C c 2 R p / b A Y 8 u R y I M / j t h X 9 J J c q F j 2 e S 0 P u l y b F o U X 5 V Z f 1 p v G V j S U + f B y S U c Z k F B V + 9 U l d F b t y h w / A I z 1 z C 4 N v b P 6 J s k R + x 3 x f A Z w b R S V h B 0 c M B G B H 2 2 e r 2 J 1 Z z N W G 8 t P F y D o E 3 3 u q 3 u U b e H J 8 5 i H 7 q Y G H N Y M x D k r g r z I R H k / 2 X Z p V q 8 J T W 3 j Z h d N C U x R M 1 H e 9 j l d x b P u R j y j q M H c Y b o 8 D 2 p 8 I u h L O W X e V H h l Z f t N l m F D V 4 V V 9 I I e / 8 K j Q s z z C 8 8 R M I y + M F 2 9 q m 7 i 7 x e 0 t O + X 7 0 h 3 n T t W p 8 f v S X v J / a 3 X 9 j a L v c h V x i G N L o t a 5 r S 2 Q j 6 r q r X N r 3 O 1 a 0 u o L r 2 3 0 f a Q o t E F N o m S 2 C x s U H v l B r U / V 3 l X U 1 + 9 z b 4 + 3 E M H y n 9 M e U F v l O A v J a Z O 4 c 1 H N a 1 s v 0 n a 4 7 N F D d p z K 4 E T I J Z z q L + c Q 3 V k C 3 o Y O f N Q V Q x 4 k o L S m c B F P 3 v t 3 L K 7 d w D z n 7 G + Z f 1 D U a + U 7 / 5 m G q c / p 9 z x u 7 g r Z e 5 4 I 5 n r r 2 H q B t a q z k y k 5 7 P h D Q I x f y 6 y e x O 4 F Q Z v M P x v B t c K I e 2 s k N I 6 t + 4 V 0 Z M N R L R T s r P Z r j O U 7 n h 3 n l c s Z W Q + F Y M F i S B T 6 f L b 8 v h h 8 R o P 6 R e x p 7 1 S n n q b y d N J R Z 6 I 3 A N L H N G D 9 K 0 W r 5 c b i V f v H n 7 4 h P 4 3 Z c f x Z u x 4 u c A O U n 4 b M O N 0 I 2 b Q 9 1 P K J C B B n G e J 0 S X 1 r w X Y l B j w 5 Z 5 P I 2 z A m Z q v + G I 5 2 f W V r d t A 0 3 9 Z / + L B N 6 N 2 h b c + t 6 K S 3 M 4 S c j G P e 2 5 Q 7 k L g 9 9 / J Z A W N f / 9 / U E s B A i 0 A F A A C A A g A W V o b R y c C 8 5 i q A A A A + g A A A B I A A A A A A A A A A A A A A A A A A A A A A E N v b m Z p Z y 9 Q Y W N r Y W d l L n h t b F B L A Q I t A B Q A A g A I A F l a G 0 c P y u m r p A A A A O k A A A A T A A A A A A A A A A A A A A A A A P Y A A A B b Q 2 9 u d G V u d F 9 U e X B l c 1 0 u e G 1 s U E s B A i 0 A F A A C A A g A W V o b R + 4 N q W i s F Q A A A m Q A A B M A A A A A A A A A A A A A A A A A 5 w E A A E Z v c m 1 1 b G F z L 1 N l Y 3 R p b 2 4 x L m 1 Q S w U G A A A A A A M A A w D C A A A A 4 B c A A A A A N 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x X b 3 J r Y m 9 v a 0 d y b 3 V w V H l w Z S B 4 c 2 k 6 b m l s P S J 0 c n V l I i A v P j w v U G V y b W l z c 2 l v b k x p c 3 Q + Y D U A A A A A A A A + N 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3 R N S V J B M z w v S X R l b V B h d G g + P C 9 J d G V t T G 9 j Y X R p b 2 4 + P F N 0 Y W J s Z U V u d H J p Z X M + P E V u d H J 5 I F R 5 c G U 9 I l J l c 3 V s d F R 5 c G U i I F Z h b H V l P S J z V G F i b G U i I C 8 + P E V u d H J 5 I F R 5 c G U 9 I k l z U H J p d m F 0 Z S I g V m F s d W U 9 I m w w I i A v P j x F b n R y e S B U e X B l P S J G a W x s R W 5 h Y m x l Z C I g V m F s d W U 9 I m w w I i A v P j x F b n R y e S B U e X B l P S J G a W x s V G 9 E Y X R h T W 9 k Z W x F b m F i b G V k I i B W Y W x 1 Z T 0 i b D A i I C 8 + P E V u d H J 5 I F R 5 c G U 9 I l J l b G F 0 a W 9 u c 2 h p c E l u Z m 9 D b 2 5 0 Y W l u Z X I i I F Z h b H V l P S J z e y Z x d W 9 0 O 2 N v b H V t b k N v d W 5 0 J n F 1 b 3 Q 7 O j M 5 L C Z x d W 9 0 O 2 t l e U N v b H V t b k 5 h b W V z J n F 1 b 3 Q 7 O l t d L C Z x d W 9 0 O 3 F 1 Z X J 5 U m V s Y X R p b 2 5 z a G l w c y Z x d W 9 0 O z p b X S w m c X V v d D t j b 2 x 1 b W 5 J Z G V u d G l 0 a W V z J n F 1 b 3 Q 7 O l s m c X V v d D t T Z W N 0 a W 9 u M S 9 0 T U l S Q T M v U m V w b G F j Z W Q g R X J y b 3 J z L n t Z b 3 V y I E 9 y Z 2 F u a X p h d G l v b i o 6 L D B 9 J n F 1 b 3 Q 7 L C Z x d W 9 0 O 1 N l Y 3 R p b 2 4 x L 3 R N S V J B M y 9 T b 3 V y Y 2 U u e 0 F z c 2 V z c 2 1 l b n Q g Z G F 0 Z S o 6 L D V 9 J n F 1 b 3 Q 7 L C Z x d W 9 0 O 1 N l Y 3 R p b 2 4 x L 3 R N S V J B M y 9 T b 3 V y Y 2 U u e 0 E x L j E g L S B J c y B s b 2 N h d G l v b i B h Y 2 N l c 3 N p Y m x l P y w 2 f S Z x d W 9 0 O y w m c X V v d D t T Z W N 0 a W 9 u M S 9 0 T U l S Q T M v U 2 9 1 c m N l L n t T d G F 0 Z S B Q Y 2 9 k Z S w 3 f S Z x d W 9 0 O y w m c X V v d D t T Z W N 0 a W 9 u M S 9 0 T U l S Q T M v U 2 9 1 c m N l L n t U U y B Q Y 2 9 k Z S w 4 f S Z x d W 9 0 O y w m c X V v d D t T Z W N 0 a W 9 u M S 9 0 T U l S Q T M v U 2 9 1 c m N l L n t B M S 4 y I C 0 g U 3 R h d G U 6 L D l 9 J n F 1 b 3 Q 7 L C Z x d W 9 0 O 1 N l Y 3 R p b 2 4 x L 3 R N S V J B M y 9 T b 3 V y Y 2 U u e 0 E x L j M g L S B U b 3 d u c 2 h p c D o s M T B 9 J n F 1 b 3 Q 7 L C Z x d W 9 0 O 1 N l Y 3 R p b 2 4 x L 3 R N S V J B M y 9 T b 3 V y Y 2 U u e 1 Z U I F B j b 2 R l L D E y f S Z x d W 9 0 O y w m c X V v d D t T Z W N 0 a W 9 u M S 9 0 T U l S Q T M v U 2 9 1 c m N l L n t W V C B O Y W 1 l L D E z f S Z x d W 9 0 O y w m c X V v d D t T Z W N 0 a W 9 u M S 9 0 T U l S Q T M v U 2 9 1 c m N l L n t W a W x s Z 2 U g Y 2 9 k Z S w x N H 0 m c X V v d D s s J n F 1 b 3 Q 7 U 2 V j d G l v b j E v d E 1 J U k E z L 1 N v d X J j Z S 5 7 Q T E u N S A t I E x v Y 2 F 0 a W 9 u I C h W a W x s Y W d l I F R y Y W N 0 L 1 Z p b G x h Z 2 U v I F d h c m Q g T m F t Z S k 6 L D E 1 f S Z x d W 9 0 O y w m c X V v d D t T Z W N 0 a W 9 u M S 9 0 T U l S Q T M v U 2 9 1 c m N l L n t C M S 4 x I C 0 g T n V t Y m V y I G 9 m I H J l d H V y b m V k I H B v c H V s Y X R p b 2 4 s M j h 9 J n F 1 b 3 Q 7 L C Z x d W 9 0 O 1 N l Y 3 R p b 2 4 x L 3 R N S V J B M y 9 T b 3 V y Y 2 U u e 0 I x L j E g L S B B Z m Z l Y 3 R l Z C B w Z W 9 w b G U g b m 9 u L W R p c 3 B s Y W N l Z C w y O X 0 m c X V v d D s s J n F 1 b 3 Q 7 U 2 V j d G l v b j E v d E 1 J U k E z L 1 N v d X J j Z S 5 7 Q j E u M S A t I F B l b 3 B s Z S B p b i B o b 3 N 0 I G N v b W 1 1 b m l 0 e S w z M H 0 m c X V v d D s s J n F 1 b 3 Q 7 U 2 V j d G l v b j E v d E 1 J U k E z L 1 N v d X J j Z S 5 7 Q j E u M y 4 y I C 0 g V G 9 0 Y W w g T n V t Y m V y I G 9 m I G R p c 3 B s Y W N l Z C B o b 3 V z Z W h v b G R z O i w 0 M H 0 m c X V v d D s s J n F 1 b 3 Q 7 U 2 V j d G l v b j E v d E 1 J U k E z L 1 N v d X J j Z S 5 7 Q j E u M y 4 y L j I g L S B U b 3 R h b C B O d W 1 i Z X I g b 2 Y g Z G l z c G x h Y 2 V k I H B l c n N v b n M s N D F 9 J n F 1 b 3 Q 7 L C Z x d W 9 0 O 1 N l Y 3 R p b 2 4 x L 3 R N S V J B M y 9 T b 3 V y Y 2 U u e 0 M 4 L j E u M S A t I E 5 1 b W J l c i B v Z i B o b 3 V z Z W h v b G R z I H d p d G g g c G F y d G l h b G x 5 I G R h b W F n Z W Q g a G 9 1 c 2 V z L D E x N 3 0 m c X V v d D s s J n F 1 b 3 Q 7 U 2 V j d G l v b j E v d E 1 J U k E z L 1 N v d X J j Z S 5 7 Q z g u M S 4 y I C 0 g T n V t Y m V y I G 9 m I G h v d X N l a G 9 s Z H M g d 2 l 0 a C B k Z X N 0 c m 9 5 Z W Q g a G 9 1 c 2 V z L D E x O H 0 m c X V v d D s s J n F 1 b 3 Q 7 U 2 V j d G l v b j E v d E 1 J U k E z L 1 N v d X J j Z S 5 7 Q z Q u M i 4 y I C 0 g T G V z c y B 0 a G F u I G h h b G Y g b 2 Y g d G h l a X I g b G l 2 Z X N 0 b 2 N r I C h O d W 1 i Z X I g b 2 Y g Z m F t a W x p Z X M p L D E z M 3 0 m c X V v d D s s J n F 1 b 3 Q 7 U 2 V j d G l v b j E v d E 1 J U k E z L 1 N v d X J j Z S 5 7 Q z Q u M i 4 z I C 0 g T W 9 y Z S B 0 a G F u I G h h b G Y g b 2 Y g d G h l a X I g b G l 2 Z X N 0 b 2 N r I C h O d W 1 i Z X I g b 2 Y g Z m F t a W x p Z X M p L D E z N H 0 m c X V v d D s s J n F 1 b 3 Q 7 U 2 V j d G l v b j E v d E 1 J U k E z L 1 N v d X J j Z S 5 7 Q z Q u M i 4 0 I C 0 g Q W x s I H R o Z W l y I G x p d m V z d G 9 j a y A o T n V t Y m V y I G 9 m I G Z h b W l s a W V z K S w x M z V 9 J n F 1 b 3 Q 7 L C Z x d W 9 0 O 1 N l Y 3 R p b 2 4 x L 3 R N S V J B M y 9 T b 3 V y Y 2 U u e 0 M 0 L j Q u M i 0 g U G F y d G l h b G x 5 I G x v c 3 Q g d G h l a X I g Y 3 J v c H M g K E 5 1 b W J l c i B v Z i B m Y W 1 p b G l l c y k g O i w x M z h 9 J n F 1 b 3 Q 7 L C Z x d W 9 0 O 1 N l Y 3 R p b 2 4 x L 3 R N S V J B M y 9 T b 3 V y Y 2 U u e 0 M 0 L j Q u M y A t I F R v d G F s b H k g b G 9 z d C B 0 a G V p c i B j c m 9 w c y A o T n V t Y m V y I G 9 m I G Z h b W l s a W V z K S A 6 L D E z O X 0 m c X V v d D s s J n F 1 b 3 Q 7 U 2 V j d G l v b j E v d E 1 J U k E z L 1 N v d X J j Z S 5 7 Q z k u M S 4 x I C 0 g R G F p b H k g Y W 1 v d W 5 0 I G 9 m I E R y a W 5 r a W 5 n I F d h d G V y I G F 2 Y W l s Y W J s Z S A o M y B s L 3 B l c n N v b i 9 k Y X k p O i o 6 X G 4 x L i B T d W Z m a W N p Z W 5 0 I F x u M i 4 g T m 9 0 I F N 1 Z m Z p Y 2 l l b n Q s M T Q 4 f S Z x d W 9 0 O y w m c X V v d D t T Z W N 0 a W 9 u M S 9 0 T U l S Q T M v U 2 9 1 c m N l L n t D O S 4 x L j k g L S B D b 2 5 k a X R p b 2 4 g b 2 Y g b W F u L W 1 h Z G U g d 2 F 0 Z X I g a W 5 m c m F z d H J 1 Y 3 R 1 c m U 6 I F x u M S 4 g V 2 9 y a 2 l u Z 1 x u M i 4 g T m 9 0 I H d v c m t p b m c g M y 4 g R G V z d H J v e W V k L D E 2 M X 0 m c X V v d D s s J n F 1 b 3 Q 7 U 2 V j d G l v b j E v d E 1 J U k E z L 1 N v d X J j Z S 5 7 Q z M u M y A t I E F y Z S B 0 a G V y Z S B z Y 2 h v b 2 x k c y B k Y W 1 h Z 2 V k P 1 x u M S 4 g T m 8 t Z G F t Y W d l Z C B c b j I u I F B h c n R p Y W x s e S B k Y W 1 h Z 2 V k I F x u M y 4 g Q 2 9 t c G x l d G V s e S B k Y W 1 h Z 2 V k L D E 4 N n 0 m c X V v d D s s J n F 1 b 3 Q 7 U 2 V j d G l v b j E v d E 1 J U k E z L 1 N v d X J j Z S 5 7 R D E u M S 4 x I C 0 g V 2 h h d C B h c m U g d G h l I G 1 h a W 4 g a G V h b H R o I G N v b m N l c m 5 z I H R o Y X Q g b 2 N j d X J y Z W Q g Z H V y a W 5 n I H R o Z S B s Y X N 0 I H R 3 b y B 3 Z W V r c z o g I C h 0 b y B i Z S B h b n N 3 Z X J l Z C B i e S B 0 a G U g a G V h b H R o I H N 0 Y W Z m K T o q O l x u M y 4 g R G l h c n J o Z W E s M j Q 3 f S Z x d W 9 0 O y w m c X V v d D t T Z W N 0 a W 9 u M S 9 0 T U l S Q T M v U 2 9 1 c m N l L n t D N S 4 y I C 0 g S G 9 3 I G Z 1 b m N 0 a W 9 u Y W w g Y X J l I G h l Y W x 0 a C B m Y W N p b G l 0 a W V z I G F y b 3 V u Z C B o Z X J l P y o 6 X G 4 x L i B G d W 5 j d G l v b m F s X G 4 y L i B Q Y X J 0 a W F s b H k g Z n V u Y 3 R p b 2 5 h b C B c b j M u I E 5 v b i 1 m d W 5 j d G l v b m F s L D I 1 O X 0 m c X V v d D s s J n F 1 b 3 Q 7 U 2 V j d G l v b j E v d E 1 J U k E z L 1 N v d X J j Z S 5 7 R j E g L S B U Z W F t I G N v b W 1 l b n R z I G F u Z C B v d G h l c i B v Y n N l c n Z h d G l v b n M s M j c z f S Z x d W 9 0 O y w m c X V v d D t T Z W N 0 a W 9 u M S 9 0 T U l S Q T M v Q W R k Z W Q g Q 3 V z d G 9 t M i 5 7 S G V h b H R o I E Z h Y 2 l s a X R 5 Q 3 V z d G 9 t L D M x f S Z x d W 9 0 O y w m c X V v d D t T Z W N 0 a W 9 u M S 9 0 T U l S Q T M v Q W R k Z W Q g Q 3 V z d G 9 t M y 5 7 V 2 F 0 Z X I g R k F j L D M y f S Z x d W 9 0 O y w m c X V v d D t T Z W N 0 a W 9 u M S 9 0 T U l S Q T M v Q W R k Z W Q g Q 3 V z d G 9 t N C 5 7 c 3 V m a W M g d 2 F 0 Z X I s M z N 9 J n F 1 b 3 Q 7 L C Z x d W 9 0 O 1 N l Y 3 R p b 2 4 x L 3 R N S V J B M y 9 B Z G R l Z C B D d X N 0 b 2 0 1 L n t D d X N 0 b 2 0 s M z J 9 J n F 1 b 3 Q 7 L C Z x d W 9 0 O 1 N l Y 3 R p b 2 4 x L 3 R N S V J B M y 9 B Z G R l Z C B D d X N 0 b 2 0 2 L n t D d X N 0 b 2 0 s M z N 9 J n F 1 b 3 Q 7 L C Z x d W 9 0 O 1 N l Y 3 R p b 2 4 x L 3 R N S V J B M y 9 B Z G R l Z C B D d X N 0 b 2 0 3 L n t D d X N 0 b 2 0 u M S w z N H 0 m c X V v d D s s J n F 1 b 3 Q 7 U 2 V j d G l v b j E v d E 1 J U k E z L 0 F k Z G V k I E N 1 c 3 R v b T g u e 0 N 1 c 3 R v b S 4 x L D M 1 f S Z x d W 9 0 O y w m c X V v d D t T Z W N 0 a W 9 u M S 9 0 T U l S Q T M v Q W R k Z W Q g Q 3 V z d G 9 t O S 5 7 b G l 2 Z X N 0 b 2 N r I G x v c 3 M s M z Z 9 J n F 1 b 3 Q 7 L C Z x d W 9 0 O 1 N l Y 3 R p b 2 4 x L 3 R N S V J B M y 9 B Z G R l Z C B D d X N 0 b 2 0 x M C 5 7 Q 3 V z d G 9 t L j E s M z d 9 J n F 1 b 3 Q 7 L C Z x d W 9 0 O 1 N l Y 3 R p b 2 4 x L 3 R N S V J B M y 9 B Z G R l Z C B D d X N 0 b 2 0 x M S 5 7 Q 3 V z d G 9 t L j I s M z h 9 J n F 1 b 3 Q 7 X S w m c X V v d D t D b 2 x 1 b W 5 D b 3 V u d C Z x d W 9 0 O z o z O S w m c X V v d D t L Z X l D b 2 x 1 b W 5 O Y W 1 l c y Z x d W 9 0 O z p b X S w m c X V v d D t D b 2 x 1 b W 5 J Z G V u d G l 0 a W V z J n F 1 b 3 Q 7 O l s m c X V v d D t T Z W N 0 a W 9 u M S 9 0 T U l S Q T M v U m V w b G F j Z W Q g R X J y b 3 J z L n t Z b 3 V y I E 9 y Z 2 F u a X p h d G l v b i o 6 L D B 9 J n F 1 b 3 Q 7 L C Z x d W 9 0 O 1 N l Y 3 R p b 2 4 x L 3 R N S V J B M y 9 T b 3 V y Y 2 U u e 0 F z c 2 V z c 2 1 l b n Q g Z G F 0 Z S o 6 L D V 9 J n F 1 b 3 Q 7 L C Z x d W 9 0 O 1 N l Y 3 R p b 2 4 x L 3 R N S V J B M y 9 T b 3 V y Y 2 U u e 0 E x L j E g L S B J c y B s b 2 N h d G l v b i B h Y 2 N l c 3 N p Y m x l P y w 2 f S Z x d W 9 0 O y w m c X V v d D t T Z W N 0 a W 9 u M S 9 0 T U l S Q T M v U 2 9 1 c m N l L n t T d G F 0 Z S B Q Y 2 9 k Z S w 3 f S Z x d W 9 0 O y w m c X V v d D t T Z W N 0 a W 9 u M S 9 0 T U l S Q T M v U 2 9 1 c m N l L n t U U y B Q Y 2 9 k Z S w 4 f S Z x d W 9 0 O y w m c X V v d D t T Z W N 0 a W 9 u M S 9 0 T U l S Q T M v U 2 9 1 c m N l L n t B M S 4 y I C 0 g U 3 R h d G U 6 L D l 9 J n F 1 b 3 Q 7 L C Z x d W 9 0 O 1 N l Y 3 R p b 2 4 x L 3 R N S V J B M y 9 T b 3 V y Y 2 U u e 0 E x L j M g L S B U b 3 d u c 2 h p c D o s M T B 9 J n F 1 b 3 Q 7 L C Z x d W 9 0 O 1 N l Y 3 R p b 2 4 x L 3 R N S V J B M y 9 T b 3 V y Y 2 U u e 1 Z U I F B j b 2 R l L D E y f S Z x d W 9 0 O y w m c X V v d D t T Z W N 0 a W 9 u M S 9 0 T U l S Q T M v U 2 9 1 c m N l L n t W V C B O Y W 1 l L D E z f S Z x d W 9 0 O y w m c X V v d D t T Z W N 0 a W 9 u M S 9 0 T U l S Q T M v U 2 9 1 c m N l L n t W a W x s Z 2 U g Y 2 9 k Z S w x N H 0 m c X V v d D s s J n F 1 b 3 Q 7 U 2 V j d G l v b j E v d E 1 J U k E z L 1 N v d X J j Z S 5 7 Q T E u N S A t I E x v Y 2 F 0 a W 9 u I C h W a W x s Y W d l I F R y Y W N 0 L 1 Z p b G x h Z 2 U v I F d h c m Q g T m F t Z S k 6 L D E 1 f S Z x d W 9 0 O y w m c X V v d D t T Z W N 0 a W 9 u M S 9 0 T U l S Q T M v U 2 9 1 c m N l L n t C M S 4 x I C 0 g T n V t Y m V y I G 9 m I H J l d H V y b m V k I H B v c H V s Y X R p b 2 4 s M j h 9 J n F 1 b 3 Q 7 L C Z x d W 9 0 O 1 N l Y 3 R p b 2 4 x L 3 R N S V J B M y 9 T b 3 V y Y 2 U u e 0 I x L j E g L S B B Z m Z l Y 3 R l Z C B w Z W 9 w b G U g b m 9 u L W R p c 3 B s Y W N l Z C w y O X 0 m c X V v d D s s J n F 1 b 3 Q 7 U 2 V j d G l v b j E v d E 1 J U k E z L 1 N v d X J j Z S 5 7 Q j E u M S A t I F B l b 3 B s Z S B p b i B o b 3 N 0 I G N v b W 1 1 b m l 0 e S w z M H 0 m c X V v d D s s J n F 1 b 3 Q 7 U 2 V j d G l v b j E v d E 1 J U k E z L 1 N v d X J j Z S 5 7 Q j E u M y 4 y I C 0 g V G 9 0 Y W w g T n V t Y m V y I G 9 m I G R p c 3 B s Y W N l Z C B o b 3 V z Z W h v b G R z O i w 0 M H 0 m c X V v d D s s J n F 1 b 3 Q 7 U 2 V j d G l v b j E v d E 1 J U k E z L 1 N v d X J j Z S 5 7 Q j E u M y 4 y L j I g L S B U b 3 R h b C B O d W 1 i Z X I g b 2 Y g Z G l z c G x h Y 2 V k I H B l c n N v b n M s N D F 9 J n F 1 b 3 Q 7 L C Z x d W 9 0 O 1 N l Y 3 R p b 2 4 x L 3 R N S V J B M y 9 T b 3 V y Y 2 U u e 0 M 4 L j E u M S A t I E 5 1 b W J l c i B v Z i B o b 3 V z Z W h v b G R z I H d p d G g g c G F y d G l h b G x 5 I G R h b W F n Z W Q g a G 9 1 c 2 V z L D E x N 3 0 m c X V v d D s s J n F 1 b 3 Q 7 U 2 V j d G l v b j E v d E 1 J U k E z L 1 N v d X J j Z S 5 7 Q z g u M S 4 y I C 0 g T n V t Y m V y I G 9 m I G h v d X N l a G 9 s Z H M g d 2 l 0 a C B k Z X N 0 c m 9 5 Z W Q g a G 9 1 c 2 V z L D E x O H 0 m c X V v d D s s J n F 1 b 3 Q 7 U 2 V j d G l v b j E v d E 1 J U k E z L 1 N v d X J j Z S 5 7 Q z Q u M i 4 y I C 0 g T G V z c y B 0 a G F u I G h h b G Y g b 2 Y g d G h l a X I g b G l 2 Z X N 0 b 2 N r I C h O d W 1 i Z X I g b 2 Y g Z m F t a W x p Z X M p L D E z M 3 0 m c X V v d D s s J n F 1 b 3 Q 7 U 2 V j d G l v b j E v d E 1 J U k E z L 1 N v d X J j Z S 5 7 Q z Q u M i 4 z I C 0 g T W 9 y Z S B 0 a G F u I G h h b G Y g b 2 Y g d G h l a X I g b G l 2 Z X N 0 b 2 N r I C h O d W 1 i Z X I g b 2 Y g Z m F t a W x p Z X M p L D E z N H 0 m c X V v d D s s J n F 1 b 3 Q 7 U 2 V j d G l v b j E v d E 1 J U k E z L 1 N v d X J j Z S 5 7 Q z Q u M i 4 0 I C 0 g Q W x s I H R o Z W l y I G x p d m V z d G 9 j a y A o T n V t Y m V y I G 9 m I G Z h b W l s a W V z K S w x M z V 9 J n F 1 b 3 Q 7 L C Z x d W 9 0 O 1 N l Y 3 R p b 2 4 x L 3 R N S V J B M y 9 T b 3 V y Y 2 U u e 0 M 0 L j Q u M i 0 g U G F y d G l h b G x 5 I G x v c 3 Q g d G h l a X I g Y 3 J v c H M g K E 5 1 b W J l c i B v Z i B m Y W 1 p b G l l c y k g O i w x M z h 9 J n F 1 b 3 Q 7 L C Z x d W 9 0 O 1 N l Y 3 R p b 2 4 x L 3 R N S V J B M y 9 T b 3 V y Y 2 U u e 0 M 0 L j Q u M y A t I F R v d G F s b H k g b G 9 z d C B 0 a G V p c i B j c m 9 w c y A o T n V t Y m V y I G 9 m I G Z h b W l s a W V z K S A 6 L D E z O X 0 m c X V v d D s s J n F 1 b 3 Q 7 U 2 V j d G l v b j E v d E 1 J U k E z L 1 N v d X J j Z S 5 7 Q z k u M S 4 x I C 0 g R G F p b H k g Y W 1 v d W 5 0 I G 9 m I E R y a W 5 r a W 5 n I F d h d G V y I G F 2 Y W l s Y W J s Z S A o M y B s L 3 B l c n N v b i 9 k Y X k p O i o 6 X G 4 x L i B T d W Z m a W N p Z W 5 0 I F x u M i 4 g T m 9 0 I F N 1 Z m Z p Y 2 l l b n Q s M T Q 4 f S Z x d W 9 0 O y w m c X V v d D t T Z W N 0 a W 9 u M S 9 0 T U l S Q T M v U 2 9 1 c m N l L n t D O S 4 x L j k g L S B D b 2 5 k a X R p b 2 4 g b 2 Y g b W F u L W 1 h Z G U g d 2 F 0 Z X I g a W 5 m c m F z d H J 1 Y 3 R 1 c m U 6 I F x u M S 4 g V 2 9 y a 2 l u Z 1 x u M i 4 g T m 9 0 I H d v c m t p b m c g M y 4 g R G V z d H J v e W V k L D E 2 M X 0 m c X V v d D s s J n F 1 b 3 Q 7 U 2 V j d G l v b j E v d E 1 J U k E z L 1 N v d X J j Z S 5 7 Q z M u M y A t I E F y Z S B 0 a G V y Z S B z Y 2 h v b 2 x k c y B k Y W 1 h Z 2 V k P 1 x u M S 4 g T m 8 t Z G F t Y W d l Z C B c b j I u I F B h c n R p Y W x s e S B k Y W 1 h Z 2 V k I F x u M y 4 g Q 2 9 t c G x l d G V s e S B k Y W 1 h Z 2 V k L D E 4 N n 0 m c X V v d D s s J n F 1 b 3 Q 7 U 2 V j d G l v b j E v d E 1 J U k E z L 1 N v d X J j Z S 5 7 R D E u M S 4 x I C 0 g V 2 h h d C B h c m U g d G h l I G 1 h a W 4 g a G V h b H R o I G N v b m N l c m 5 z I H R o Y X Q g b 2 N j d X J y Z W Q g Z H V y a W 5 n I H R o Z S B s Y X N 0 I H R 3 b y B 3 Z W V r c z o g I C h 0 b y B i Z S B h b n N 3 Z X J l Z C B i e S B 0 a G U g a G V h b H R o I H N 0 Y W Z m K T o q O l x u M y 4 g R G l h c n J o Z W E s M j Q 3 f S Z x d W 9 0 O y w m c X V v d D t T Z W N 0 a W 9 u M S 9 0 T U l S Q T M v U 2 9 1 c m N l L n t D N S 4 y I C 0 g S G 9 3 I G Z 1 b m N 0 a W 9 u Y W w g Y X J l I G h l Y W x 0 a C B m Y W N p b G l 0 a W V z I G F y b 3 V u Z C B o Z X J l P y o 6 X G 4 x L i B G d W 5 j d G l v b m F s X G 4 y L i B Q Y X J 0 a W F s b H k g Z n V u Y 3 R p b 2 5 h b C B c b j M u I E 5 v b i 1 m d W 5 j d G l v b m F s L D I 1 O X 0 m c X V v d D s s J n F 1 b 3 Q 7 U 2 V j d G l v b j E v d E 1 J U k E z L 1 N v d X J j Z S 5 7 R j E g L S B U Z W F t I G N v b W 1 l b n R z I G F u Z C B v d G h l c i B v Y n N l c n Z h d G l v b n M s M j c z f S Z x d W 9 0 O y w m c X V v d D t T Z W N 0 a W 9 u M S 9 0 T U l S Q T M v Q W R k Z W Q g Q 3 V z d G 9 t M i 5 7 S G V h b H R o I E Z h Y 2 l s a X R 5 Q 3 V z d G 9 t L D M x f S Z x d W 9 0 O y w m c X V v d D t T Z W N 0 a W 9 u M S 9 0 T U l S Q T M v Q W R k Z W Q g Q 3 V z d G 9 t M y 5 7 V 2 F 0 Z X I g R k F j L D M y f S Z x d W 9 0 O y w m c X V v d D t T Z W N 0 a W 9 u M S 9 0 T U l S Q T M v Q W R k Z W Q g Q 3 V z d G 9 t N C 5 7 c 3 V m a W M g d 2 F 0 Z X I s M z N 9 J n F 1 b 3 Q 7 L C Z x d W 9 0 O 1 N l Y 3 R p b 2 4 x L 3 R N S V J B M y 9 B Z G R l Z C B D d X N 0 b 2 0 1 L n t D d X N 0 b 2 0 s M z J 9 J n F 1 b 3 Q 7 L C Z x d W 9 0 O 1 N l Y 3 R p b 2 4 x L 3 R N S V J B M y 9 B Z G R l Z C B D d X N 0 b 2 0 2 L n t D d X N 0 b 2 0 s M z N 9 J n F 1 b 3 Q 7 L C Z x d W 9 0 O 1 N l Y 3 R p b 2 4 x L 3 R N S V J B M y 9 B Z G R l Z C B D d X N 0 b 2 0 3 L n t D d X N 0 b 2 0 u M S w z N H 0 m c X V v d D s s J n F 1 b 3 Q 7 U 2 V j d G l v b j E v d E 1 J U k E z L 0 F k Z G V k I E N 1 c 3 R v b T g u e 0 N 1 c 3 R v b S 4 x L D M 1 f S Z x d W 9 0 O y w m c X V v d D t T Z W N 0 a W 9 u M S 9 0 T U l S Q T M v Q W R k Z W Q g Q 3 V z d G 9 t O S 5 7 b G l 2 Z X N 0 b 2 N r I G x v c 3 M s M z Z 9 J n F 1 b 3 Q 7 L C Z x d W 9 0 O 1 N l Y 3 R p b 2 4 x L 3 R N S V J B M y 9 B Z G R l Z C B D d X N 0 b 2 0 x M C 5 7 Q 3 V z d G 9 t L j E s M z d 9 J n F 1 b 3 Q 7 L C Z x d W 9 0 O 1 N l Y 3 R p b 2 4 x L 3 R N S V J B M y 9 B Z G R l Z C B D d X N 0 b 2 0 x M S 5 7 Q 3 V z d G 9 t L j I s M z h 9 J n F 1 b 3 Q 7 X S w m c X V v d D t S Z W x h d G l v b n N o a X B J b m Z v J n F 1 b 3 Q 7 O l t d f S I g L z 4 8 R W 5 0 c n k g V H l w Z T 0 i R m l s b E x h c 3 R V c G R h d G V k I i B W Y W x 1 Z T 0 i Z D I w M T U t M D g t M T Z U M T c 6 M D M 6 M D E u N z Q 2 N j E x N V o i I C 8 + P E V u d H J 5 I F R 5 c G U 9 I k Z p b G x F c n J v c k N v Z G U i I F Z h b H V l P S J z V W 5 r b m 9 3 b i I g L z 4 8 R W 5 0 c n k g V H l w Z T 0 i R m l s b E N v b H V t b k 5 h b W V z I i B W Y W x 1 Z T 0 i c 1 s m c X V v d D t Z b 3 V y I E 9 y Z 2 F u a X p h d G l v b i o 6 J n F 1 b 3 Q 7 L C Z x d W 9 0 O 0 F z c 2 V z c 2 1 l b n Q g Z G F 0 Z S o 6 J n F 1 b 3 Q 7 L C Z x d W 9 0 O 0 E x L j E g L S B J c y B s b 2 N h d G l v b i B h Y 2 N l c 3 N p Y m x l P y Z x d W 9 0 O y w m c X V v d D t T d G F 0 Z S B Q Y 2 9 k Z S Z x d W 9 0 O y w m c X V v d D t U U y B Q Y 2 9 k Z S Z x d W 9 0 O y w m c X V v d D t B M S 4 y I C 0 g U 3 R h d G U 6 J n F 1 b 3 Q 7 L C Z x d W 9 0 O 0 E x L j M g L S B U b 3 d u c 2 h p c D o m c X V v d D s s J n F 1 b 3 Q 7 V l Q g U G N v Z G U m c X V v d D s s J n F 1 b 3 Q 7 V l Q g T m F t Z S Z x d W 9 0 O y w m c X V v d D t W a W x s Z 2 U g Y 2 9 k Z S Z x d W 9 0 O y w m c X V v d D t B M S 4 1 I C 0 g T G 9 j Y X R p b 2 4 g K F Z p b G x h Z 2 U g V H J h Y 3 Q v V m l s b G F n Z S 8 g V 2 F y Z C B O Y W 1 l K T o m c X V v d D s s J n F 1 b 3 Q 7 Q j E u M S A t I E 5 1 b W J l c i B v Z i B y Z X R 1 c m 5 l Z C B w b 3 B 1 b G F 0 a W 9 u J n F 1 b 3 Q 7 L C Z x d W 9 0 O 0 I x L j E g L S B B Z m Z l Y 3 R l Z C B w Z W 9 w b G U g b m 9 u L W R p c 3 B s Y W N l Z C Z x d W 9 0 O y w m c X V v d D t C M S 4 x I C 0 g U G V v c G x l I G l u I G h v c 3 Q g Y 2 9 t b X V u a X R 5 J n F 1 b 3 Q 7 L C Z x d W 9 0 O 0 I x L j M u M i A t I F R v d G F s I E 5 1 b W J l c i B v Z i B k a X N w b G F j Z W Q g a G 9 1 c 2 V o b 2 x k c z o m c X V v d D s s J n F 1 b 3 Q 7 Q j E u M y 4 y L j I g L S B U b 3 R h b C B O d W 1 i Z X I g b 2 Y g Z G l z c G x h Y 2 V k I H B l c n N v b n M m c X V v d D s s J n F 1 b 3 Q 7 Q z g u M S 4 x I C 0 g T n V t Y m V y I G 9 m I G h v d X N l a G 9 s Z H M g d 2 l 0 a C B w Y X J 0 a W F s b H k g Z G F t Y W d l Z C B o b 3 V z Z X M m c X V v d D s s J n F 1 b 3 Q 7 Q z g u M S 4 y I C 0 g T n V t Y m V y I G 9 m I G h v d X N l a G 9 s Z H M g d 2 l 0 a C B k Z X N 0 c m 9 5 Z W Q g a G 9 1 c 2 V z J n F 1 b 3 Q 7 L C Z x d W 9 0 O 0 M 0 L j I u M i A t I E x l c 3 M g d G h h b i B o Y W x m I G 9 m I H R o Z W l y I G x p d m V z d G 9 j a y A o T n V t Y m V y I G 9 m I G Z h b W l s a W V z K S Z x d W 9 0 O y w m c X V v d D t D N C 4 y L j M g L S B N b 3 J l I H R o Y W 4 g a G F s Z i B v Z i B 0 a G V p c i B s a X Z l c 3 R v Y 2 s g K E 5 1 b W J l c i B v Z i B m Y W 1 p b G l l c y k m c X V v d D s s J n F 1 b 3 Q 7 Q z Q u M i 4 0 I C 0 g Q W x s I H R o Z W l y I G x p d m V z d G 9 j a y A o T n V t Y m V y I G 9 m I G Z h b W l s a W V z K S Z x d W 9 0 O y w m c X V v d D t D N C 4 0 L j I t I F B h c n R p Y W x s e S B s b 3 N 0 I H R o Z W l y I G N y b 3 B z I C h O d W 1 i Z X I g b 2 Y g Z m F t a W x p Z X M p I D o m c X V v d D s s J n F 1 b 3 Q 7 Q z Q u N C 4 z I C 0 g V G 9 0 Y W x s e S B s b 3 N 0 I H R o Z W l y I G N y b 3 B z I C h O d W 1 i Z X I g b 2 Y g Z m F t a W x p Z X M p I D o m c X V v d D s s J n F 1 b 3 Q 7 Q z k u M S 4 x J n F 1 b 3 Q 7 L C Z x d W 9 0 O 0 M 5 L j E u O S Z x d W 9 0 O y w m c X V v d D t D M y 4 z I C 0 g Q X J l I H R o Z X J l I H N j a G 9 v b G R z I G R h b W F n Z W Q / X G 4 x L i B O b y 1 k Y W 1 h Z 2 V k I F x u M i 4 g U G F y d G l h b G x 5 I G R h b W F n Z W Q g X G 4 z L i B D b 2 1 w b G V 0 Z W x 5 I G R h b W F n Z W Q m c X V v d D s s J n F 1 b 3 Q 7 R D E u M S 4 x I C 0 g V 2 h h d C B h c m U g d G h l I G 1 h a W 4 g a G V h b H R o I G N v b m N l c m 5 z I H R o Y X Q g b 2 N j d X J y Z W Q g Z H V y a W 5 n I H R o Z S B s Y X N 0 I H R 3 b y B 3 Z W V r c z o g I C h 0 b y B i Z S B h b n N 3 Z X J l Z C B i e S B 0 a G U g a G V h b H R o I H N 0 Y W Z m K T o q O l x u M y 4 g R G l h c n J o Z W E m c X V v d D s s J n F 1 b 3 Q 7 Q z U u M i Z x d W 9 0 O y w m c X V v d D t G M S A t I F R l Y W 0 g Y 2 9 t b W V u d H M g Y W 5 k I G 9 0 a G V y I G 9 i c 2 V y d m F 0 a W 9 u c y Z x d W 9 0 O y w m c X V v d D t I Z W F s d G g g R m F j a W x p d H l D d X N 0 b 2 0 m c X V v d D s s J n F 1 b 3 Q 7 V 2 F 0 Z X I g R k F j J n F 1 b 3 Q 7 L C Z x d W 9 0 O 3 N 1 Z m l j I H d h d G V y J n F 1 b 3 Q 7 L C Z x d W 9 0 O 0 l E U H M m c X V v d D s s J n F 1 b 3 Q 7 Q 3 V z d G 9 t J n F 1 b 3 Q 7 L C Z x d W 9 0 O 1 B h c n R p Y W w g Y 3 J v c C B s b 3 N z J n F 1 b 3 Q 7 L C Z x d W 9 0 O 3 R v d G F s I G N y b 3 A g b G 9 z c y Z x d W 9 0 O y w m c X V v d D t s a X Z l c 3 R v Y 2 s g b G 9 z c y Z x d W 9 0 O y w m c X V v d D t D d X N 0 b 2 0 u M S Z x d W 9 0 O y w m c X V v d D t D d X N 0 b 2 0 u M i Z x d W 9 0 O 1 0 i I C 8 + P E V u d H J 5 I F R 5 c G U 9 I k Z p b G x D b 2 x 1 b W 5 U e X B l c y I g V m F s d W U 9 I n N B Q U F B Q U F B Q U F B Q U F B Q U F B Q U F B Q U F B Q U F B Q U F B Q U F B Q U F B Q U F B Q U F B Q U F B Q U F B Q U F B Q U F B I i A v P j x F b n R y e S B U e X B l P S J G a W x s R X J y b 3 J D b 3 V u d C I g V m F s d W U 9 I m w w I i A v P j x F b n R y e S B U e X B l P S J G a W x s Q 2 9 1 b n Q i I F Z h b H V l P S J s O T Y i I C 8 + P E V u d H J 5 I F R 5 c G U 9 I k Z p b G x T d G F 0 d X M i I F Z h b H V l P S J z Q 2 9 t c G x l d G U i I C 8 + P E V u d H J 5 I F R 5 c G U 9 I k Z p b G x l Z E N v b X B s Z X R l U m V z d W x 0 V G 9 X b 3 J r c 2 h l Z X Q i I F Z h b H V l P S J s M S I g L z 4 8 R W 5 0 c n k g V H l w Z T 0 i Q W R k Z W R U b 0 R h d G F N b 2 R l b C I g V m F s d W U 9 I m w w I i A v P j x F b n R y e S B U e X B l P S J S Z W N v d m V y e V R h c m d l d F N o Z W V 0 I i B W Y W x 1 Z T 0 i c 1 N o Z W V 0 N S I g L z 4 8 R W 5 0 c n k g V H l w Z T 0 i U m V j b 3 Z l c n l U Y X J n Z X R D b 2 x 1 b W 4 i I F Z h b H V l P S J s M S I g L z 4 8 R W 5 0 c n k g V H l w Z T 0 i U m V j b 3 Z l c n l U Y X J n Z X R S b 3 c i I F Z h b H V l P S J s M S I g L z 4 8 R W 5 0 c n k g V H l w Z T 0 i T m F t Z V V w Z G F 0 Z W R B Z n R l c k Z p b G w i I F Z h b H V l P S J s M C I g L z 4 8 R W 5 0 c n k g V H l w Z T 0 i R m l s b F R h c m d l d C I g V m F s d W U 9 I n N 0 T U l S Q T N f M i I g L z 4 8 R W 5 0 c n k g V H l w Z T 0 i U X V l c n l J R C I g V m F s d W U 9 I n N i Y j Z i Y T R k O S 0 w N j k 1 L T R m N G I t Y j g 2 M C 1 h M j B j Y z Q y Y W Q w N W M i I C 8 + P C 9 T d G F i b G V F b n R y a W V z P j w v S X R l b T 4 8 S X R l b T 4 8 S X R l b U x v Y 2 F 0 a W 9 u P j x J d G V t V H l w Z T 5 G b 3 J t d W x h P C 9 J d G V t V H l w Z T 4 8 S X R l b V B h d G g + U 2 V j d G l v b j E v d E 1 J U k E z L 1 N v d X J j Z T w v S X R l b V B h d G g + P C 9 J d G V t T G 9 j Y X R p b 2 4 + P F N 0 Y W J s Z U V u d H J p Z X M g L z 4 8 L 0 l 0 Z W 0 + P E l 0 Z W 0 + P E l 0 Z W 1 M b 2 N h d G l v b j 4 8 S X R l b V R 5 c G U + R m 9 y b X V s Y T w v S X R l b V R 5 c G U + P E l 0 Z W 1 Q Y X R o P l N l Y 3 R p b 2 4 x L 3 R N S V J B M y 9 S Z W 1 v d m V k J T I w Q 2 9 s d W 1 u c z w v S X R l b V B h d G g + P C 9 J d G V t T G 9 j Y X R p b 2 4 + P F N 0 Y W J s Z U V u d H J p Z X M g L z 4 8 L 0 l 0 Z W 0 + P E l 0 Z W 0 + P E l 0 Z W 1 M b 2 N h d G l v b j 4 8 S X R l b V R 5 c G U + R m 9 y b X V s Y T w v S X R l b V R 5 c G U + P E l 0 Z W 1 Q Y X R o P l N l Y 3 R p b 2 4 x L 3 R N S V J B M y 9 B Z G R l Z C U y M E N 1 c 3 R v b T w v S X R l b V B h d G g + P C 9 J d G V t T G 9 j Y X R p b 2 4 + P F N 0 Y W J s Z U V u d H J p Z X M g L z 4 8 L 0 l 0 Z W 0 + P E l 0 Z W 0 + P E l 0 Z W 1 M b 2 N h d G l v b j 4 8 S X R l b V R 5 c G U + R m 9 y b X V s Y T w v S X R l b V R 5 c G U + P E l 0 Z W 1 Q Y X R o P l N l Y 3 R p b 2 4 x L 3 R N S V J B M y 9 S Z W 1 v d m V k J T I w Q 2 9 s d W 1 u c z E 8 L 0 l 0 Z W 1 Q Y X R o P j w v S X R l b U x v Y 2 F 0 a W 9 u P j x T d G F i b G V F b n R y a W V z I C 8 + P C 9 J d G V t P j x J d G V t P j x J d G V t T G 9 j Y X R p b 2 4 + P E l 0 Z W 1 U e X B l P k Z v c m 1 1 b G E 8 L 0 l 0 Z W 1 U e X B l P j x J d G V t U G F 0 a D 5 T Z W N 0 a W 9 u M S 9 0 T U l S Q T M v U m V t b 3 Z l Z C U y M E N v b H V t b n M y P C 9 J d G V t U G F 0 a D 4 8 L 0 l 0 Z W 1 M b 2 N h d G l v b j 4 8 U 3 R h Y m x l R W 5 0 c m l l c y A v P j w v S X R l b T 4 8 S X R l b T 4 8 S X R l b U x v Y 2 F 0 a W 9 u P j x J d G V t V H l w Z T 5 G b 3 J t d W x h P C 9 J d G V t V H l w Z T 4 8 S X R l b V B h d G g + U 2 V j d G l v b j E v d E 1 J U k E z L 1 J l b m F t Z W Q l M j B D b 2 x 1 b W 5 z P C 9 J d G V t U G F 0 a D 4 8 L 0 l 0 Z W 1 M b 2 N h d G l v b j 4 8 U 3 R h Y m x l R W 5 0 c m l l c y A v P j w v S X R l b T 4 8 S X R l b T 4 8 S X R l b U x v Y 2 F 0 a W 9 u P j x J d G V t V H l w Z T 5 G b 3 J t d W x h P C 9 J d G V t V H l w Z T 4 8 S X R l b V B h d G g + U 2 V j d G l v b j E v d E 1 J U k E z L 1 J l b W 9 2 Z W Q l M j B D b 2 x 1 b W 5 z M z w v S X R l b V B h d G g + P C 9 J d G V t T G 9 j Y X R p b 2 4 + P F N 0 Y W J s Z U V u d H J p Z X M g L z 4 8 L 0 l 0 Z W 0 + P E l 0 Z W 0 + P E l 0 Z W 1 M b 2 N h d G l v b j 4 8 S X R l b V R 5 c G U + R m 9 y b X V s Y T w v S X R l b V R 5 c G U + P E l 0 Z W 1 Q Y X R o P l N l Y 3 R p b 2 4 x L 3 R N S V J B M y 9 B Z G R l Z C U y M E N 1 c 3 R v b T E 8 L 0 l 0 Z W 1 Q Y X R o P j w v S X R l b U x v Y 2 F 0 a W 9 u P j x T d G F i b G V F b n R y a W V z I C 8 + P C 9 J d G V t P j x J d G V t P j x J d G V t T G 9 j Y X R p b 2 4 + P E l 0 Z W 1 U e X B l P k Z v c m 1 1 b G E 8 L 0 l 0 Z W 1 U e X B l P j x J d G V t U G F 0 a D 5 T Z W N 0 a W 9 u M S 9 0 T U l S Q T M v U m V u Y W 1 l Z C U y M E N v b H V t b n M x P C 9 J d G V t U G F 0 a D 4 8 L 0 l 0 Z W 1 M b 2 N h d G l v b j 4 8 U 3 R h Y m x l R W 5 0 c m l l c y A v P j w v S X R l b T 4 8 S X R l b T 4 8 S X R l b U x v Y 2 F 0 a W 9 u P j x J d G V t V H l w Z T 5 G b 3 J t d W x h P C 9 J d G V t V H l w Z T 4 8 S X R l b V B h d G g + U 2 V j d G l v b j E v d E 1 J U k E z L 0 F k Z G V k J T I w Q 3 V z d G 9 t M j w v S X R l b V B h d G g + P C 9 J d G V t T G 9 j Y X R p b 2 4 + P F N 0 Y W J s Z U V u d H J p Z X M g L z 4 8 L 0 l 0 Z W 0 + P E l 0 Z W 0 + P E l 0 Z W 1 M b 2 N h d G l v b j 4 8 S X R l b V R 5 c G U + R m 9 y b X V s Y T w v S X R l b V R 5 c G U + P E l 0 Z W 1 Q Y X R o P l N l Y 3 R p b 2 4 x L 3 R N S V J B M y 9 S Z W 5 h b W V k J T I w Q 2 9 s d W 1 u c z I 8 L 0 l 0 Z W 1 Q Y X R o P j w v S X R l b U x v Y 2 F 0 a W 9 u P j x T d G F i b G V F b n R y a W V z I C 8 + P C 9 J d G V t P j x J d G V t P j x J d G V t T G 9 j Y X R p b 2 4 + P E l 0 Z W 1 U e X B l P k Z v c m 1 1 b G E 8 L 0 l 0 Z W 1 U e X B l P j x J d G V t U G F 0 a D 5 T Z W N 0 a W 9 u M S 9 0 T U l S Q T M v Q W R k Z W Q l M j B D d X N 0 b 2 0 z P C 9 J d G V t U G F 0 a D 4 8 L 0 l 0 Z W 1 M b 2 N h d G l v b j 4 8 U 3 R h Y m x l R W 5 0 c m l l c y A v P j w v S X R l b T 4 8 S X R l b T 4 8 S X R l b U x v Y 2 F 0 a W 9 u P j x J d G V t V H l w Z T 5 G b 3 J t d W x h P C 9 J d G V t V H l w Z T 4 8 S X R l b V B h d G g + U 2 V j d G l v b j E v d E 1 J U k E z L 1 J l c G x h Y 2 V k J T I w R X J y b 3 J z P C 9 J d G V t U G F 0 a D 4 8 L 0 l 0 Z W 1 M b 2 N h d G l v b j 4 8 U 3 R h Y m x l R W 5 0 c m l l c y A v P j w v S X R l b T 4 8 S X R l b T 4 8 S X R l b U x v Y 2 F 0 a W 9 u P j x J d G V t V H l w Z T 5 G b 3 J t d W x h P C 9 J d G V t V H l w Z T 4 8 S X R l b V B h d G g + U 2 V j d G l v b j E v d E 1 J U k E z L 1 J l b m F t Z W Q l M j B D b 2 x 1 b W 5 z M z w v S X R l b V B h d G g + P C 9 J d G V t T G 9 j Y X R p b 2 4 + P F N 0 Y W J s Z U V u d H J p Z X M g L z 4 8 L 0 l 0 Z W 0 + P E l 0 Z W 0 + P E l 0 Z W 1 M b 2 N h d G l v b j 4 8 S X R l b V R 5 c G U + R m 9 y b X V s Y T w v S X R l b V R 5 c G U + P E l 0 Z W 1 Q Y X R o P l N l Y 3 R p b 2 4 x L 3 R N S V J B M y 9 B Z G R l Z C U y M E N 1 c 3 R v b T Q 8 L 0 l 0 Z W 1 Q Y X R o P j w v S X R l b U x v Y 2 F 0 a W 9 u P j x T d G F i b G V F b n R y a W V z I C 8 + P C 9 J d G V t P j x J d G V t P j x J d G V t T G 9 j Y X R p b 2 4 + P E l 0 Z W 1 U e X B l P k Z v c m 1 1 b G E 8 L 0 l 0 Z W 1 U e X B l P j x J d G V t U G F 0 a D 5 T Z W N 0 a W 9 u M S 9 0 T U l S Q T M v U m V t b 3 Z l Z C U y M E N v b H V t b n M 0 P C 9 J d G V t U G F 0 a D 4 8 L 0 l 0 Z W 1 M b 2 N h d G l v b j 4 8 U 3 R h Y m x l R W 5 0 c m l l c y A v P j w v S X R l b T 4 8 S X R l b T 4 8 S X R l b U x v Y 2 F 0 a W 9 u P j x J d G V t V H l w Z T 5 G b 3 J t d W x h P C 9 J d G V t V H l w Z T 4 8 S X R l b V B h d G g + U 2 V j d G l v b j E v d E 1 J U k E z L 0 Z p b H R l c m V k J T I w U m 9 3 c z w v S X R l b V B h d G g + P C 9 J d G V t T G 9 j Y X R p b 2 4 + P F N 0 Y W J s Z U V u d H J p Z X M g L z 4 8 L 0 l 0 Z W 0 + P E l 0 Z W 0 + P E l 0 Z W 1 M b 2 N h d G l v b j 4 8 S X R l b V R 5 c G U + R m 9 y b X V s Y T w v S X R l b V R 5 c G U + P E l 0 Z W 1 Q Y X R o P l N l Y 3 R p b 2 4 x L 3 R N S V J B M y 9 B Z G R l Z C U y M E N 1 c 3 R v b T U 8 L 0 l 0 Z W 1 Q Y X R o P j w v S X R l b U x v Y 2 F 0 a W 9 u P j x T d G F i b G V F b n R y a W V z I C 8 + P C 9 J d G V t P j x J d G V t P j x J d G V t T G 9 j Y X R p b 2 4 + P E l 0 Z W 1 U e X B l P k Z v c m 1 1 b G E 8 L 0 l 0 Z W 1 U e X B l P j x J d G V t U G F 0 a D 5 T Z W N 0 a W 9 u M S 9 0 T U l S Q T M v U m V u Y W 1 l Z C U y M E N v b H V t b n M 1 P C 9 J d G V t U G F 0 a D 4 8 L 0 l 0 Z W 1 M b 2 N h d G l v b j 4 8 U 3 R h Y m x l R W 5 0 c m l l c y A v P j w v S X R l b T 4 8 S X R l b T 4 8 S X R l b U x v Y 2 F 0 a W 9 u P j x J d G V t V H l w Z T 5 G b 3 J t d W x h P C 9 J d G V t V H l w Z T 4 8 S X R l b V B h d G g + U 2 V j d G l v b j E v d E 1 J U k E z L 0 F k Z G V k J T I w Q 3 V z d G 9 t N j w v S X R l b V B h d G g + P C 9 J d G V t T G 9 j Y X R p b 2 4 + P F N 0 Y W J s Z U V u d H J p Z X M g L z 4 8 L 0 l 0 Z W 0 + P E l 0 Z W 0 + P E l 0 Z W 1 M b 2 N h d G l v b j 4 8 S X R l b V R 5 c G U + R m 9 y b X V s Y T w v S X R l b V R 5 c G U + P E l 0 Z W 1 Q Y X R o P l N l Y 3 R p b 2 4 x L 3 R N S V J B M y 9 G a W x 0 Z X J l Z C U y M F J v d 3 M y P C 9 J d G V t U G F 0 a D 4 8 L 0 l 0 Z W 1 M b 2 N h d G l v b j 4 8 U 3 R h Y m x l R W 5 0 c m l l c y A v P j w v S X R l b T 4 8 S X R l b T 4 8 S X R l b U x v Y 2 F 0 a W 9 u P j x J d G V t V H l w Z T 5 G b 3 J t d W x h P C 9 J d G V t V H l w Z T 4 8 S X R l b V B h d G g + U 2 V j d G l v b j E v d E 1 J U k E z L 0 F k Z G V k J T I w Q 3 V z d G 9 t N z w v S X R l b V B h d G g + P C 9 J d G V t T G 9 j Y X R p b 2 4 + P F N 0 Y W J s Z U V u d H J p Z X M g L z 4 8 L 0 l 0 Z W 0 + P E l 0 Z W 0 + P E l 0 Z W 1 M b 2 N h d G l v b j 4 8 S X R l b V R 5 c G U + R m 9 y b X V s Y T w v S X R l b V R 5 c G U + P E l 0 Z W 1 Q Y X R o P l N l Y 3 R p b 2 4 x L 3 R N S V J B M y 9 S Z W 5 h b W V k J T I w Q 2 9 s d W 1 u c z Q 8 L 0 l 0 Z W 1 Q Y X R o P j w v S X R l b U x v Y 2 F 0 a W 9 u P j x T d G F i b G V F b n R y a W V z I C 8 + P C 9 J d G V t P j x J d G V t P j x J d G V t T G 9 j Y X R p b 2 4 + P E l 0 Z W 1 U e X B l P k Z v c m 1 1 b G E 8 L 0 l 0 Z W 1 U e X B l P j x J d G V t U G F 0 a D 5 T Z W N 0 a W 9 u M S 9 0 T U l S Q T M v Q W R k Z W Q l M j B D d X N 0 b 2 0 4 P C 9 J d G V t U G F 0 a D 4 8 L 0 l 0 Z W 1 M b 2 N h d G l v b j 4 8 U 3 R h Y m x l R W 5 0 c m l l c y A v P j w v S X R l b T 4 8 S X R l b T 4 8 S X R l b U x v Y 2 F 0 a W 9 u P j x J d G V t V H l w Z T 5 G b 3 J t d W x h P C 9 J d G V t V H l w Z T 4 8 S X R l b V B h d G g + U 2 V j d G l v b j E v d E 1 J U k E z L 1 J l b m F t Z W Q l M j B D b 2 x 1 b W 5 z N j w v S X R l b V B h d G g + P C 9 J d G V t T G 9 j Y X R p b 2 4 + P F N 0 Y W J s Z U V u d H J p Z X M g L z 4 8 L 0 l 0 Z W 0 + P E l 0 Z W 0 + P E l 0 Z W 1 M b 2 N h d G l v b j 4 8 S X R l b V R 5 c G U + R m 9 y b X V s Y T w v S X R l b V R 5 c G U + P E l 0 Z W 1 Q Y X R o P l N l Y 3 R p b 2 4 x L 3 R N S V J B M y 9 B Z G R l Z C U y M E N 1 c 3 R v b T k 8 L 0 l 0 Z W 1 Q Y X R o P j w v S X R l b U x v Y 2 F 0 a W 9 u P j x T d G F i b G V F b n R y a W V z I C 8 + P C 9 J d G V t P j x J d G V t P j x J d G V t T G 9 j Y X R p b 2 4 + P E l 0 Z W 1 U e X B l P k Z v c m 1 1 b G E 8 L 0 l 0 Z W 1 U e X B l P j x J d G V t U G F 0 a D 5 T Z W N 0 a W 9 u M S 9 0 T U l S Q T M v Q W R k Z W Q l M j B D d X N 0 b 2 0 x M D w v S X R l b V B h d G g + P C 9 J d G V t T G 9 j Y X R p b 2 4 + P F N 0 Y W J s Z U V u d H J p Z X M g L z 4 8 L 0 l 0 Z W 0 + P E l 0 Z W 0 + P E l 0 Z W 1 M b 2 N h d G l v b j 4 8 S X R l b V R 5 c G U + R m 9 y b X V s Y T w v S X R l b V R 5 c G U + P E l 0 Z W 1 Q Y X R o P l N l Y 3 R p b 2 4 x L 3 R N S V J B M y 9 B Z G R l Z C U y M E N 1 c 3 R v b T E x P C 9 J d G V t U G F 0 a D 4 8 L 0 l 0 Z W 1 M b 2 N h d G l v b j 4 8 U 3 R h Y m x l R W 5 0 c m l l c y A v P j w v S X R l b T 4 8 L 0 l 0 Z W 1 z P j w v T G 9 j Y W x Q Y W N r Y W d l T W V 0 Y W R h d G F G a W x l P h Y A A A B Q S w U G A A A A A A A A A A A A A A A A A A A A A A A A 2 g A A A A E A A A D Q j J 3 f A R X R E Y x 6 A M B P w p f r A Q A A A E e 1 j c M 7 K N 1 M i 0 2 j M V 2 k 0 W s A A A A A A g A A A A A A A 2 Y A A M A A A A A Q A A A A E z N 6 V 6 l 5 F 2 a P P L L Z 4 B F 2 6 Q A A A A A E g A A A o A A A A B A A A A B 5 5 p T l T B S / J w j J W i N z 0 O E X U A A A A O 5 7 1 b S x y o u 8 E J r B 7 J H 3 5 y s l 3 O K G 4 a i q Y F t i h o D X 3 W Z + X c P J k 4 5 n y j B U w 6 H C 1 8 a C P 2 A 9 / G F O m L 9 P 9 G 2 m 7 j j / Q h C i h Y f F g i e m x 5 I G k x Q m 3 i o P F A A A A N O v 8 b N V n l D / p C r k I M q 2 C B Y d w X P c < / D a t a M a s h u p > 
</file>

<file path=customXml/itemProps1.xml><?xml version="1.0" encoding="utf-8"?>
<ds:datastoreItem xmlns:ds="http://schemas.openxmlformats.org/officeDocument/2006/customXml" ds:itemID="{0C6BFAA0-8811-4979-BCFF-25D2A75ED78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Question list</vt:lpstr>
      <vt:lpstr>Assessment form</vt:lpstr>
      <vt:lpstr>Main_MIRA_DB</vt:lpstr>
      <vt:lpstr>PCodes states and TS</vt:lpstr>
      <vt:lpstr>Pivot</vt:lpstr>
      <vt:lpstr>Question completion</vt:lpstr>
      <vt:lpstr>'Assessment form'!Check3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creator>Unknown</dc:creator>
  <cp:lastModifiedBy>Luis Sena Esteves</cp:lastModifiedBy>
  <cp:lastPrinted>2015-08-16T15:38:38Z</cp:lastPrinted>
  <dcterms:created xsi:type="dcterms:W3CDTF">2015-08-06T00:54:56Z</dcterms:created>
  <dcterms:modified xsi:type="dcterms:W3CDTF">2015-08-27T04:48:51Z</dcterms:modified>
</cp:coreProperties>
</file>