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MIMU WFH\Excel Distance Learning\Function and Formua (Unicode)\Count Function (Unicode)\"/>
    </mc:Choice>
  </mc:AlternateContent>
  <xr:revisionPtr revIDLastSave="0" documentId="13_ncr:1_{22A71647-8092-4248-B0D6-5905EAE14DBC}" xr6:coauthVersionLast="45" xr6:coauthVersionMax="45" xr10:uidLastSave="{00000000-0000-0000-0000-000000000000}"/>
  <bookViews>
    <workbookView xWindow="-108" yWindow="-108" windowWidth="23256" windowHeight="12720" xr2:uid="{32E354A2-CF15-4356-883F-2213842DCFBF}"/>
  </bookViews>
  <sheets>
    <sheet name="Count_Function" sheetId="1" r:id="rId1"/>
  </sheets>
  <definedNames>
    <definedName name="_xlnm._FilterDatabase" localSheetId="0" hidden="1">Count_Function!$A$2:$D$20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C20" i="1"/>
  <c r="C19" i="1"/>
  <c r="C18" i="1"/>
  <c r="C17" i="1"/>
  <c r="G16" i="1"/>
  <c r="C16" i="1"/>
  <c r="G15" i="1"/>
  <c r="C15" i="1"/>
  <c r="C14" i="1"/>
  <c r="C13" i="1"/>
  <c r="C12" i="1"/>
  <c r="G11" i="1"/>
  <c r="C11" i="1"/>
  <c r="G10" i="1"/>
  <c r="C10" i="1"/>
  <c r="C9" i="1"/>
  <c r="C8" i="1"/>
  <c r="C7" i="1"/>
  <c r="G6" i="1"/>
  <c r="C6" i="1"/>
  <c r="G5" i="1"/>
  <c r="C5" i="1"/>
  <c r="C4" i="1"/>
  <c r="C3" i="1"/>
  <c r="G20" i="1" l="1"/>
  <c r="G28" i="1"/>
</calcChain>
</file>

<file path=xl/sharedStrings.xml><?xml version="1.0" encoding="utf-8"?>
<sst xmlns="http://schemas.openxmlformats.org/spreadsheetml/2006/main" count="45" uniqueCount="32">
  <si>
    <t>အသက်</t>
  </si>
  <si>
    <t>နှစ်</t>
  </si>
  <si>
    <t>လ</t>
  </si>
  <si>
    <t>စုစုပေါင်းလ</t>
  </si>
  <si>
    <t>အုပ်စု</t>
  </si>
  <si>
    <t>COUNT - count the number of rows for the given columns (count only the cells with number, do not count the empty cell)</t>
  </si>
  <si>
    <t>Count of Records</t>
  </si>
  <si>
    <t xml:space="preserve">ကိန်းဂဏန်းပါသော cell ကွက်များကို ရေတွက်ခြင်း </t>
  </si>
  <si>
    <t>=COUNT(B3:B20)</t>
  </si>
  <si>
    <t>=COUNT(D3:D20)</t>
  </si>
  <si>
    <t>COUNTA - count the number of rows for the given columns (count the cells with number or without number, do not count the empty cell)</t>
  </si>
  <si>
    <t xml:space="preserve">အချက်အလက်(စာသား/ကိန်းဂဏန်း) ပါသော cell ကွက်များကို ရေတွက်ခြင်း </t>
  </si>
  <si>
    <t>=COUNTA(B3:B20)</t>
  </si>
  <si>
    <t>=COUNTA(D3:D20)</t>
  </si>
  <si>
    <t>COUNTBLANK - Count the empty/blank cell)</t>
  </si>
  <si>
    <t>မည်သည့်အချက်အလက်မှ ထည့်သွင်းထားခြင်းမရှိသော cell ကွက်များကို ရေတွက်ခြင်း</t>
  </si>
  <si>
    <t>=COUNTBLANK(B3:B20)</t>
  </si>
  <si>
    <t>=COUNTBLANK(D3:D20)</t>
  </si>
  <si>
    <t>COUNTBLANK and COUNTA - Count the selected cells including BLANK</t>
  </si>
  <si>
    <t>အချက်အလက်ပါသော cell နှင့် cell အလွတ်များကို ရေတွက်ခြင်း</t>
  </si>
  <si>
    <t>=COUNTA(B3:B20)+COUNTBLANK(B3:B20)</t>
  </si>
  <si>
    <t>COUNTIF - count the number of rows according to the given condition</t>
  </si>
  <si>
    <t xml:space="preserve">အခြေအနေတစ်ခုနှင့် ကိုက်ညီသော cell များကို ရေတွက်ခြင်း </t>
  </si>
  <si>
    <t>example: count the number of row for category 3 (age between 5 - 9 years)</t>
  </si>
  <si>
    <t>example: count the number of row for above 5 years</t>
  </si>
  <si>
    <t>=COUNTIF(C3:C20,"&gt;=60")</t>
  </si>
  <si>
    <t>အုပ်စု ၁</t>
  </si>
  <si>
    <t>အုပ်စု ၂</t>
  </si>
  <si>
    <t>အုပ်စု ၃</t>
  </si>
  <si>
    <t>အုပ်စု ၄</t>
  </si>
  <si>
    <t>အုပ်စု ၅</t>
  </si>
  <si>
    <t>=COUNTIF(D3:D20,"=အုပ်စု ၃")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</si>
</sst>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00455]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yanmar Text"/>
      <family val="2"/>
    </font>
    <font>
      <sz val="11"/>
      <color theme="1"/>
      <name val="Myanmar Text"/>
      <family val="2"/>
    </font>
    <font>
      <sz val="11"/>
      <color theme="1"/>
      <name val="Myanmar3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0" borderId="0" xfId="0" applyFont="1" applyFill="1" applyBorder="1"/>
    <xf numFmtId="164" fontId="3" fillId="0" borderId="1" xfId="0" applyNumberFormat="1" applyFont="1" applyBorder="1"/>
    <xf numFmtId="0" fontId="4" fillId="3" borderId="1" xfId="0" applyFont="1" applyFill="1" applyBorder="1"/>
    <xf numFmtId="0" fontId="4" fillId="0" borderId="0" xfId="0" applyFont="1" applyFill="1" applyBorder="1"/>
    <xf numFmtId="0" fontId="1" fillId="2" borderId="0" xfId="0" applyFont="1" applyFill="1"/>
    <xf numFmtId="0" fontId="3" fillId="0" borderId="0" xfId="0" applyFont="1"/>
    <xf numFmtId="0" fontId="0" fillId="0" borderId="0" xfId="0" quotePrefix="1"/>
    <xf numFmtId="0" fontId="0" fillId="0" borderId="0" xfId="0" applyFill="1"/>
    <xf numFmtId="0" fontId="0" fillId="0" borderId="0" xfId="0" quotePrefix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AF55-121E-4400-AD30-9701398BA26C}">
  <dimension ref="A1:G28"/>
  <sheetViews>
    <sheetView tabSelected="1" workbookViewId="0">
      <selection activeCell="D3" sqref="D3"/>
    </sheetView>
  </sheetViews>
  <sheetFormatPr defaultRowHeight="14.4"/>
  <cols>
    <col min="1" max="1" width="8.6640625" bestFit="1" customWidth="1"/>
    <col min="2" max="2" width="8.33203125" bestFit="1" customWidth="1"/>
    <col min="3" max="3" width="19.109375" customWidth="1"/>
    <col min="4" max="4" width="13" customWidth="1"/>
    <col min="5" max="5" width="6.44140625" customWidth="1"/>
    <col min="6" max="6" width="125.6640625" customWidth="1"/>
    <col min="7" max="7" width="16.109375" customWidth="1"/>
  </cols>
  <sheetData>
    <row r="1" spans="1:7" ht="20.399999999999999">
      <c r="A1" s="14" t="s">
        <v>0</v>
      </c>
      <c r="B1" s="14"/>
      <c r="C1" s="14"/>
      <c r="D1" s="1"/>
      <c r="E1" s="2"/>
    </row>
    <row r="2" spans="1:7" ht="20.399999999999999">
      <c r="A2" s="3" t="s">
        <v>1</v>
      </c>
      <c r="B2" s="3" t="s">
        <v>2</v>
      </c>
      <c r="C2" s="3" t="s">
        <v>3</v>
      </c>
      <c r="D2" s="4" t="s">
        <v>4</v>
      </c>
      <c r="E2" s="5"/>
    </row>
    <row r="3" spans="1:7" ht="20.399999999999999">
      <c r="A3" s="6">
        <v>0</v>
      </c>
      <c r="B3" s="6">
        <v>5</v>
      </c>
      <c r="C3" s="6">
        <f>(A3*12)+B3</f>
        <v>5</v>
      </c>
      <c r="D3" s="7" t="s">
        <v>26</v>
      </c>
      <c r="E3" s="8"/>
      <c r="F3" s="9" t="s">
        <v>5</v>
      </c>
      <c r="G3" t="s">
        <v>6</v>
      </c>
    </row>
    <row r="4" spans="1:7" ht="20.399999999999999">
      <c r="A4" s="6">
        <v>1</v>
      </c>
      <c r="B4" s="6">
        <v>2</v>
      </c>
      <c r="C4" s="6">
        <f t="shared" ref="C4:C20" si="0">(A4*12)+B4</f>
        <v>14</v>
      </c>
      <c r="D4" s="7" t="s">
        <v>27</v>
      </c>
      <c r="E4" s="8"/>
      <c r="F4" s="10" t="s">
        <v>7</v>
      </c>
    </row>
    <row r="5" spans="1:7" ht="20.399999999999999">
      <c r="A5" s="6">
        <v>3</v>
      </c>
      <c r="B5" s="6">
        <v>0</v>
      </c>
      <c r="C5" s="6">
        <f t="shared" si="0"/>
        <v>36</v>
      </c>
      <c r="D5" s="7" t="s">
        <v>27</v>
      </c>
      <c r="E5" s="8"/>
      <c r="F5" s="11" t="s">
        <v>8</v>
      </c>
      <c r="G5">
        <f>COUNT(B3:B20)</f>
        <v>16</v>
      </c>
    </row>
    <row r="6" spans="1:7" ht="20.399999999999999">
      <c r="A6" s="6">
        <v>7</v>
      </c>
      <c r="B6" s="6">
        <v>4</v>
      </c>
      <c r="C6" s="6">
        <f t="shared" si="0"/>
        <v>88</v>
      </c>
      <c r="D6" s="7" t="s">
        <v>28</v>
      </c>
      <c r="E6" s="8"/>
      <c r="F6" s="11" t="s">
        <v>9</v>
      </c>
      <c r="G6">
        <f>COUNT(D3:D20)</f>
        <v>0</v>
      </c>
    </row>
    <row r="7" spans="1:7" ht="20.399999999999999">
      <c r="A7" s="6">
        <v>0</v>
      </c>
      <c r="B7" s="6">
        <v>9</v>
      </c>
      <c r="C7" s="6">
        <f t="shared" si="0"/>
        <v>9</v>
      </c>
      <c r="D7" s="7" t="s">
        <v>26</v>
      </c>
      <c r="E7" s="8"/>
    </row>
    <row r="8" spans="1:7" ht="20.399999999999999">
      <c r="A8" s="6">
        <v>3</v>
      </c>
      <c r="B8" s="6">
        <v>5</v>
      </c>
      <c r="C8" s="6">
        <f t="shared" si="0"/>
        <v>41</v>
      </c>
      <c r="D8" s="7" t="s">
        <v>27</v>
      </c>
      <c r="E8" s="8"/>
      <c r="F8" s="9" t="s">
        <v>10</v>
      </c>
    </row>
    <row r="9" spans="1:7" ht="20.399999999999999">
      <c r="A9" s="6">
        <v>4</v>
      </c>
      <c r="B9" s="6">
        <v>2</v>
      </c>
      <c r="C9" s="6">
        <f t="shared" si="0"/>
        <v>50</v>
      </c>
      <c r="D9" s="7" t="s">
        <v>27</v>
      </c>
      <c r="E9" s="8"/>
      <c r="F9" s="10" t="s">
        <v>11</v>
      </c>
    </row>
    <row r="10" spans="1:7" ht="20.399999999999999">
      <c r="A10" s="6">
        <v>5</v>
      </c>
      <c r="B10" s="6">
        <v>7</v>
      </c>
      <c r="C10" s="6">
        <f t="shared" si="0"/>
        <v>67</v>
      </c>
      <c r="D10" s="7" t="s">
        <v>28</v>
      </c>
      <c r="E10" s="8"/>
      <c r="F10" s="11" t="s">
        <v>12</v>
      </c>
      <c r="G10">
        <f>COUNTA(B3:B20)</f>
        <v>16</v>
      </c>
    </row>
    <row r="11" spans="1:7" ht="20.399999999999999">
      <c r="A11" s="6">
        <v>6</v>
      </c>
      <c r="B11" s="6">
        <v>11</v>
      </c>
      <c r="C11" s="6">
        <f t="shared" si="0"/>
        <v>83</v>
      </c>
      <c r="D11" s="7" t="s">
        <v>28</v>
      </c>
      <c r="E11" s="8"/>
      <c r="F11" s="11" t="s">
        <v>13</v>
      </c>
      <c r="G11">
        <f>COUNTA(D3:D20)</f>
        <v>18</v>
      </c>
    </row>
    <row r="12" spans="1:7" ht="20.399999999999999">
      <c r="A12" s="6">
        <v>9</v>
      </c>
      <c r="B12" s="6">
        <v>5</v>
      </c>
      <c r="C12" s="6">
        <f t="shared" si="0"/>
        <v>113</v>
      </c>
      <c r="D12" s="7" t="s">
        <v>28</v>
      </c>
      <c r="E12" s="8"/>
    </row>
    <row r="13" spans="1:7" ht="20.399999999999999">
      <c r="A13" s="6">
        <v>10</v>
      </c>
      <c r="B13" s="1"/>
      <c r="C13" s="6">
        <f t="shared" si="0"/>
        <v>120</v>
      </c>
      <c r="D13" s="7" t="s">
        <v>29</v>
      </c>
      <c r="E13" s="8"/>
      <c r="F13" s="9" t="s">
        <v>14</v>
      </c>
    </row>
    <row r="14" spans="1:7" ht="20.399999999999999">
      <c r="A14" s="6">
        <v>8</v>
      </c>
      <c r="B14" s="1"/>
      <c r="C14" s="6">
        <f t="shared" si="0"/>
        <v>96</v>
      </c>
      <c r="D14" s="7" t="s">
        <v>28</v>
      </c>
      <c r="E14" s="8"/>
      <c r="F14" s="10" t="s">
        <v>15</v>
      </c>
    </row>
    <row r="15" spans="1:7" ht="20.399999999999999">
      <c r="A15" s="6">
        <v>15</v>
      </c>
      <c r="B15" s="6">
        <v>5</v>
      </c>
      <c r="C15" s="6">
        <f t="shared" si="0"/>
        <v>185</v>
      </c>
      <c r="D15" s="7" t="s">
        <v>30</v>
      </c>
      <c r="E15" s="8"/>
      <c r="F15" s="11" t="s">
        <v>16</v>
      </c>
      <c r="G15" s="11">
        <f>COUNTBLANK(B3:B20)</f>
        <v>2</v>
      </c>
    </row>
    <row r="16" spans="1:7" ht="20.399999999999999">
      <c r="A16" s="6">
        <v>14</v>
      </c>
      <c r="B16" s="6">
        <v>5</v>
      </c>
      <c r="C16" s="6">
        <f t="shared" si="0"/>
        <v>173</v>
      </c>
      <c r="D16" s="7" t="s">
        <v>29</v>
      </c>
      <c r="E16" s="8"/>
      <c r="F16" s="11" t="s">
        <v>17</v>
      </c>
      <c r="G16" s="11">
        <f>COUNTBLANK(D3:D20)</f>
        <v>0</v>
      </c>
    </row>
    <row r="17" spans="1:7" ht="20.399999999999999">
      <c r="A17" s="6">
        <v>8</v>
      </c>
      <c r="B17" s="6">
        <v>5</v>
      </c>
      <c r="C17" s="6">
        <f t="shared" si="0"/>
        <v>101</v>
      </c>
      <c r="D17" s="7" t="s">
        <v>28</v>
      </c>
      <c r="E17" s="8"/>
    </row>
    <row r="18" spans="1:7" ht="20.399999999999999">
      <c r="A18" s="6">
        <v>20</v>
      </c>
      <c r="B18" s="6">
        <v>5</v>
      </c>
      <c r="C18" s="6">
        <f t="shared" si="0"/>
        <v>245</v>
      </c>
      <c r="D18" s="7" t="s">
        <v>30</v>
      </c>
      <c r="E18" s="8"/>
      <c r="F18" s="9" t="s">
        <v>18</v>
      </c>
    </row>
    <row r="19" spans="1:7" ht="20.399999999999999">
      <c r="A19" s="6">
        <v>16</v>
      </c>
      <c r="B19" s="6">
        <v>0</v>
      </c>
      <c r="C19" s="6">
        <f t="shared" si="0"/>
        <v>192</v>
      </c>
      <c r="D19" s="7" t="s">
        <v>30</v>
      </c>
      <c r="E19" s="8"/>
      <c r="F19" s="10" t="s">
        <v>19</v>
      </c>
    </row>
    <row r="20" spans="1:7" ht="20.399999999999999">
      <c r="A20" s="6">
        <v>6</v>
      </c>
      <c r="B20" s="6">
        <v>2</v>
      </c>
      <c r="C20" s="6">
        <f t="shared" si="0"/>
        <v>74</v>
      </c>
      <c r="D20" s="7" t="s">
        <v>28</v>
      </c>
      <c r="E20" s="8"/>
      <c r="F20" s="11" t="s">
        <v>20</v>
      </c>
      <c r="G20" s="11">
        <f>COUNTA(C3:C20)+COUNTBLANK(C3:C20)</f>
        <v>18</v>
      </c>
    </row>
    <row r="21" spans="1:7">
      <c r="E21" s="12"/>
      <c r="F21" s="11"/>
    </row>
    <row r="22" spans="1:7">
      <c r="F22" s="9" t="s">
        <v>21</v>
      </c>
    </row>
    <row r="23" spans="1:7" ht="20.399999999999999">
      <c r="F23" s="10" t="s">
        <v>22</v>
      </c>
    </row>
    <row r="24" spans="1:7" ht="18" customHeight="1">
      <c r="F24" t="s">
        <v>23</v>
      </c>
    </row>
    <row r="25" spans="1:7" ht="21" customHeight="1">
      <c r="F25" s="13" t="s">
        <v>31</v>
      </c>
      <c r="G25" s="11">
        <f>COUNTIF(D3:D20,"=အုပ်စု ၃")</f>
        <v>7</v>
      </c>
    </row>
    <row r="27" spans="1:7">
      <c r="F27" t="s">
        <v>24</v>
      </c>
    </row>
    <row r="28" spans="1:7">
      <c r="F28" s="11" t="s">
        <v>25</v>
      </c>
      <c r="G28" s="11">
        <f>COUNTIF(C3:C20,"&gt;=60")</f>
        <v>12</v>
      </c>
    </row>
  </sheetData>
  <autoFilter ref="A2:D20" xr:uid="{00000000-0009-0000-0000-000002000000}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Count_Function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 Thal Wint</dc:creator>
  <cp:lastModifiedBy>Dell</cp:lastModifiedBy>
  <dcterms:created xsi:type="dcterms:W3CDTF">2019-05-23T03:00:06Z</dcterms:created>
  <dcterms:modified xsi:type="dcterms:W3CDTF">2020-10-26T05:42:40Z</dcterms:modified>
</cp:coreProperties>
</file>