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3_CapacityBuilding\DistanceLearning\Excel Lessons for WebPage\3_Functions_Formulae\"/>
    </mc:Choice>
  </mc:AlternateContent>
  <xr:revisionPtr revIDLastSave="0" documentId="13_ncr:1_{66C19BE3-A114-4518-95B3-525DAC3918E6}" xr6:coauthVersionLast="36" xr6:coauthVersionMax="36" xr10:uidLastSave="{00000000-0000-0000-0000-000000000000}"/>
  <bookViews>
    <workbookView xWindow="0" yWindow="0" windowWidth="20490" windowHeight="7545" xr2:uid="{F034D805-75DF-4606-B974-986D06F9291D}"/>
  </bookViews>
  <sheets>
    <sheet name="Statistic_Fun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1" l="1"/>
  <c r="K5" i="1"/>
  <c r="G5" i="1"/>
  <c r="C5" i="1"/>
  <c r="C4" i="1"/>
</calcChain>
</file>

<file path=xl/sharedStrings.xml><?xml version="1.0" encoding="utf-8"?>
<sst xmlns="http://schemas.openxmlformats.org/spreadsheetml/2006/main" count="52" uniqueCount="47">
  <si>
    <t>ရာခိုင်နှုန်းရှာခြင်း</t>
  </si>
  <si>
    <t>အချိုးရှာခြင်း</t>
  </si>
  <si>
    <t>ကျား/မ ပါဝင်မှု ရာခိုင်နှုန်း</t>
  </si>
  <si>
    <t>၁) ကျောင်းသား၊ ဆရာအချိုး</t>
  </si>
  <si>
    <t>၂) အမျိုးသမီးတစ်ရာပေါ်တွင်ရှိသော အမျိုးသား အရေအတွက်</t>
  </si>
  <si>
    <t>ကျား/မ</t>
  </si>
  <si>
    <t>အရေအတွက်</t>
  </si>
  <si>
    <t>%</t>
  </si>
  <si>
    <t>ကျောင်းသားစုစုပေါင်း</t>
  </si>
  <si>
    <t>အမျိုးသားဦးရေ</t>
  </si>
  <si>
    <t>ကျား</t>
  </si>
  <si>
    <t>=B4/$B$6*100</t>
  </si>
  <si>
    <t>ဆရာစုစုပေါင်း</t>
  </si>
  <si>
    <t>အမျိုးသမီးဦးရေ</t>
  </si>
  <si>
    <t>မ</t>
  </si>
  <si>
    <t>=B5/$B$6*100</t>
  </si>
  <si>
    <t>ကျောင်းသား-ဆရာအချိုး</t>
  </si>
  <si>
    <t>=G3/G4</t>
  </si>
  <si>
    <t>ကျားမအချိုး</t>
  </si>
  <si>
    <t>=(L3/L4)*100</t>
  </si>
  <si>
    <t>စုစုပေါင်း</t>
  </si>
  <si>
    <t>Exercise</t>
  </si>
  <si>
    <t>မသန်စွမ်းသူဦးရေ</t>
  </si>
  <si>
    <t>ဓာဆီတစ်ဂါလံတွင် ရောက်သော မိုင်ပေါင်း</t>
  </si>
  <si>
    <t>အရှင်မွေးကလေးဦး တစ်ထောင်တွင် သေဆုံးသော တစ်နှစ်အောက်ကလေးဦးရေအချိုး</t>
  </si>
  <si>
    <t>မသန်စွမ်းသူဦးရေ (ကျား)</t>
  </si>
  <si>
    <t>သုံးခဲ့သော ဓါတ်ဆီဂါလံပေါင်း</t>
  </si>
  <si>
    <t>တစ်နှစ်အောက် သေဆုံးသောကလေး</t>
  </si>
  <si>
    <t>မသန်စွမ်းသူဦးရေ (မ)</t>
  </si>
  <si>
    <t>သွားခဲ့သော မိုင်ပေါင်း</t>
  </si>
  <si>
    <t>စုစုပေါင်းအရှင်မွေးကလေး</t>
  </si>
  <si>
    <t>မသန်စွမ်းသူဦးရေ (စုစုပေါင်း)</t>
  </si>
  <si>
    <t>တစ်နှစ်အောက်ကလေးသေဆုံးနှုန်း</t>
  </si>
  <si>
    <t>စုစုပေါင်းလူဦးရေ (ကျား)</t>
  </si>
  <si>
    <t>စုစုပေါင်းလူဦးရေ (မ)</t>
  </si>
  <si>
    <t>စုစုပေါင်းလူဦးရေ</t>
  </si>
  <si>
    <t>မြို့ပြလူဦးရေရာခိုင်နှုန်း</t>
  </si>
  <si>
    <t>အလုပ်လက်မဲ့ ရာခိုင်နှုန်း</t>
  </si>
  <si>
    <t>မြို့နေဦးရေ</t>
  </si>
  <si>
    <t>အလုပ်ရှာဖွေနေသူ</t>
  </si>
  <si>
    <t>၁) စုစုပေါင်းလူဦးရေ၏ စုစုပေါင်း မသန်စွမ်းသူ ဦးရေရာခိုင်နှုန်း</t>
  </si>
  <si>
    <t>ကျေးလက်ဦးရေ</t>
  </si>
  <si>
    <t>အလုပ်လုပ်နေသူ</t>
  </si>
  <si>
    <t>၂) စုစုပေါင်းလူဦးရေ၏ စုစုပေါင်း ကျား မသန်စွမ်းသူ ဦးရေရာခိုင်နှုန်း</t>
  </si>
  <si>
    <t>၃) စုစုပေါင်းလူဦးရေ၏ စုစုပေါင်း မ မသန်စွမ်းသူ ဦးရေရာခိုင်နှုန်း</t>
  </si>
  <si>
    <t>၄) စုစုပေါင်း ကျားဦးရေ၏ စုစုပေါင်း ကျား မသန်စွမ်းသူ ဦးရေရာခိုင်နှုန်း</t>
  </si>
  <si>
    <t>၅) စုစုပေါင်း မလူဦးရေ၏ စုစုပေါင်း မ မသန်စွမ်းသူ ဦးရေရာခိုင်နှုန်း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</si>
</sst>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00455]0"/>
  </numFmts>
  <fonts count="10" x14ac:knownFonts="1">
    <font>
      <sz val="11"/>
      <color theme="1"/>
      <name val="Calibri"/>
      <family val="2"/>
      <scheme val="minor"/>
    </font>
    <font>
      <b/>
      <sz val="12"/>
      <color rgb="FFFF0000"/>
      <name val="Myanmar Text"/>
      <family val="2"/>
    </font>
    <font>
      <b/>
      <sz val="12"/>
      <name val="Myanmar Text"/>
      <family val="2"/>
    </font>
    <font>
      <sz val="11"/>
      <color theme="1"/>
      <name val="Myanmar Text"/>
      <family val="2"/>
    </font>
    <font>
      <b/>
      <sz val="11"/>
      <color rgb="FF000000"/>
      <name val="Myanmar Tex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Myanmar Text"/>
      <family val="2"/>
    </font>
    <font>
      <b/>
      <sz val="11"/>
      <color theme="1"/>
      <name val="Myanmar Text"/>
      <family val="2"/>
    </font>
    <font>
      <b/>
      <u/>
      <sz val="11"/>
      <color rgb="FF000000"/>
      <name val="Myanmar Text"/>
      <family val="2"/>
    </font>
    <font>
      <sz val="11"/>
      <name val="Myanmar Text"/>
      <family val="2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3" fillId="0" borderId="1" xfId="0" applyFont="1" applyBorder="1"/>
    <xf numFmtId="164" fontId="4" fillId="0" borderId="1" xfId="0" applyNumberFormat="1" applyFont="1" applyFill="1" applyBorder="1" applyAlignment="1">
      <alignment vertical="center"/>
    </xf>
    <xf numFmtId="0" fontId="0" fillId="0" borderId="0" xfId="0" quotePrefix="1"/>
    <xf numFmtId="46" fontId="0" fillId="0" borderId="0" xfId="0" applyNumberFormat="1"/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/>
    <xf numFmtId="0" fontId="0" fillId="0" borderId="2" xfId="0" applyBorder="1"/>
    <xf numFmtId="0" fontId="8" fillId="0" borderId="0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0" fontId="0" fillId="0" borderId="1" xfId="0" applyBorder="1"/>
    <xf numFmtId="0" fontId="9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8C9FB-9337-48C4-AB10-21EE675F8769}">
  <dimension ref="A1:M23"/>
  <sheetViews>
    <sheetView tabSelected="1" workbookViewId="0">
      <selection activeCell="F7" sqref="F7"/>
    </sheetView>
  </sheetViews>
  <sheetFormatPr defaultRowHeight="15" x14ac:dyDescent="0.25"/>
  <cols>
    <col min="1" max="1" width="33.140625" customWidth="1"/>
    <col min="2" max="2" width="15.140625" customWidth="1"/>
    <col min="3" max="3" width="11.28515625" customWidth="1"/>
    <col min="4" max="4" width="14.7109375" bestFit="1" customWidth="1"/>
    <col min="6" max="6" width="40.140625" customWidth="1"/>
    <col min="7" max="7" width="11.42578125" customWidth="1"/>
    <col min="10" max="10" width="32.5703125" customWidth="1"/>
    <col min="11" max="11" width="18" customWidth="1"/>
    <col min="12" max="12" width="11.5703125" customWidth="1"/>
  </cols>
  <sheetData>
    <row r="1" spans="1:13" ht="28.5" customHeight="1" x14ac:dyDescent="0.25">
      <c r="A1" s="1" t="s">
        <v>0</v>
      </c>
      <c r="F1" s="1" t="s">
        <v>1</v>
      </c>
    </row>
    <row r="2" spans="1:13" ht="22.5" x14ac:dyDescent="0.55000000000000004">
      <c r="A2" s="2" t="s">
        <v>2</v>
      </c>
      <c r="F2" s="2" t="s">
        <v>3</v>
      </c>
      <c r="J2" s="2" t="s">
        <v>4</v>
      </c>
      <c r="K2" s="3"/>
    </row>
    <row r="3" spans="1:13" ht="21.75" x14ac:dyDescent="0.55000000000000004">
      <c r="A3" s="4" t="s">
        <v>5</v>
      </c>
      <c r="B3" s="4" t="s">
        <v>6</v>
      </c>
      <c r="C3" s="5" t="s">
        <v>7</v>
      </c>
      <c r="F3" s="6" t="s">
        <v>8</v>
      </c>
      <c r="G3" s="7">
        <v>308918</v>
      </c>
      <c r="J3" s="8" t="s">
        <v>9</v>
      </c>
      <c r="K3" s="7">
        <v>159946</v>
      </c>
    </row>
    <row r="4" spans="1:13" ht="21.75" x14ac:dyDescent="0.55000000000000004">
      <c r="A4" s="6" t="s">
        <v>10</v>
      </c>
      <c r="B4" s="7">
        <v>45</v>
      </c>
      <c r="C4" s="9">
        <f>B4/$B$6*100</f>
        <v>69.230769230769226</v>
      </c>
      <c r="D4" s="10" t="s">
        <v>11</v>
      </c>
      <c r="F4" s="6" t="s">
        <v>12</v>
      </c>
      <c r="G4" s="7">
        <v>7770</v>
      </c>
      <c r="J4" s="8" t="s">
        <v>13</v>
      </c>
      <c r="K4" s="7">
        <v>172524</v>
      </c>
      <c r="M4" s="11"/>
    </row>
    <row r="5" spans="1:13" ht="21.75" x14ac:dyDescent="0.55000000000000004">
      <c r="A5" s="6" t="s">
        <v>14</v>
      </c>
      <c r="B5" s="7">
        <v>20</v>
      </c>
      <c r="C5" s="9">
        <f>B5/$B$6*100</f>
        <v>30.76923076923077</v>
      </c>
      <c r="D5" s="10" t="s">
        <v>15</v>
      </c>
      <c r="F5" s="12" t="s">
        <v>16</v>
      </c>
      <c r="G5" s="9">
        <f>G3/G4</f>
        <v>39.757786357786358</v>
      </c>
      <c r="H5" s="10" t="s">
        <v>17</v>
      </c>
      <c r="J5" s="13" t="s">
        <v>18</v>
      </c>
      <c r="K5" s="9">
        <f>(K3/K4)*100</f>
        <v>92.709420138647374</v>
      </c>
      <c r="L5" s="10" t="s">
        <v>19</v>
      </c>
    </row>
    <row r="6" spans="1:13" ht="21.75" x14ac:dyDescent="0.25">
      <c r="A6" s="6" t="s">
        <v>20</v>
      </c>
      <c r="B6" s="7">
        <f>SUM(B4:B5)</f>
        <v>65</v>
      </c>
      <c r="C6" s="6"/>
    </row>
    <row r="8" spans="1:13" ht="15.75" customHeight="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3" ht="15.75" customHeight="1" x14ac:dyDescent="0.25">
      <c r="A9" s="15" t="s">
        <v>21</v>
      </c>
    </row>
    <row r="10" spans="1:13" ht="15.75" customHeight="1" x14ac:dyDescent="0.25"/>
    <row r="11" spans="1:13" ht="26.25" customHeight="1" x14ac:dyDescent="0.25">
      <c r="A11" s="2" t="s">
        <v>22</v>
      </c>
      <c r="F11" s="2" t="s">
        <v>23</v>
      </c>
      <c r="J11" s="2" t="s">
        <v>24</v>
      </c>
    </row>
    <row r="12" spans="1:13" ht="26.25" customHeight="1" x14ac:dyDescent="0.25">
      <c r="A12" s="6" t="s">
        <v>25</v>
      </c>
      <c r="B12" s="7">
        <v>30230</v>
      </c>
      <c r="D12" s="10"/>
      <c r="F12" s="6" t="s">
        <v>26</v>
      </c>
      <c r="G12" s="7">
        <v>25</v>
      </c>
      <c r="J12" s="6" t="s">
        <v>27</v>
      </c>
      <c r="K12" s="7">
        <v>1115</v>
      </c>
    </row>
    <row r="13" spans="1:13" ht="26.25" customHeight="1" x14ac:dyDescent="0.25">
      <c r="A13" s="6" t="s">
        <v>28</v>
      </c>
      <c r="B13" s="7">
        <v>35607</v>
      </c>
      <c r="F13" s="6" t="s">
        <v>29</v>
      </c>
      <c r="G13" s="7">
        <v>320</v>
      </c>
      <c r="J13" s="6" t="s">
        <v>30</v>
      </c>
      <c r="K13" s="7">
        <v>30269</v>
      </c>
    </row>
    <row r="14" spans="1:13" ht="26.25" customHeight="1" x14ac:dyDescent="0.25">
      <c r="A14" s="6" t="s">
        <v>31</v>
      </c>
      <c r="B14" s="16"/>
      <c r="F14" s="12" t="s">
        <v>23</v>
      </c>
      <c r="G14" s="16"/>
      <c r="J14" s="12" t="s">
        <v>32</v>
      </c>
      <c r="K14" s="16"/>
    </row>
    <row r="15" spans="1:13" ht="26.25" customHeight="1" x14ac:dyDescent="0.25">
      <c r="A15" s="6" t="s">
        <v>33</v>
      </c>
      <c r="B15" s="7">
        <v>855353</v>
      </c>
    </row>
    <row r="16" spans="1:13" ht="24" customHeight="1" x14ac:dyDescent="0.25">
      <c r="A16" s="6" t="s">
        <v>34</v>
      </c>
      <c r="B16" s="7">
        <v>787488</v>
      </c>
    </row>
    <row r="17" spans="1:11" ht="24" customHeight="1" x14ac:dyDescent="0.25">
      <c r="A17" s="6" t="s">
        <v>35</v>
      </c>
      <c r="B17" s="16"/>
      <c r="F17" s="2" t="s">
        <v>36</v>
      </c>
      <c r="J17" s="2" t="s">
        <v>37</v>
      </c>
    </row>
    <row r="18" spans="1:11" ht="21.75" x14ac:dyDescent="0.25">
      <c r="F18" s="6" t="s">
        <v>38</v>
      </c>
      <c r="G18" s="7">
        <v>592368</v>
      </c>
      <c r="J18" s="6" t="s">
        <v>39</v>
      </c>
      <c r="K18" s="7">
        <v>1282</v>
      </c>
    </row>
    <row r="19" spans="1:11" ht="21.75" x14ac:dyDescent="0.55000000000000004">
      <c r="A19" s="3" t="s">
        <v>40</v>
      </c>
      <c r="D19" s="16"/>
      <c r="F19" s="6" t="s">
        <v>41</v>
      </c>
      <c r="G19" s="7">
        <v>1050473</v>
      </c>
      <c r="J19" s="6" t="s">
        <v>42</v>
      </c>
      <c r="K19" s="7">
        <v>10712</v>
      </c>
    </row>
    <row r="20" spans="1:11" ht="21.75" x14ac:dyDescent="0.55000000000000004">
      <c r="A20" s="3" t="s">
        <v>43</v>
      </c>
      <c r="D20" s="16"/>
      <c r="F20" s="6" t="s">
        <v>20</v>
      </c>
      <c r="G20" s="17"/>
      <c r="J20" s="6" t="s">
        <v>20</v>
      </c>
      <c r="K20" s="16"/>
    </row>
    <row r="21" spans="1:11" ht="21.75" x14ac:dyDescent="0.55000000000000004">
      <c r="A21" s="3" t="s">
        <v>44</v>
      </c>
      <c r="D21" s="16"/>
      <c r="F21" s="12" t="s">
        <v>36</v>
      </c>
      <c r="G21" s="16"/>
      <c r="J21" s="18" t="s">
        <v>37</v>
      </c>
      <c r="K21" s="16"/>
    </row>
    <row r="22" spans="1:11" ht="21.75" x14ac:dyDescent="0.55000000000000004">
      <c r="A22" s="3" t="s">
        <v>45</v>
      </c>
      <c r="D22" s="16"/>
    </row>
    <row r="23" spans="1:11" ht="21.75" x14ac:dyDescent="0.55000000000000004">
      <c r="A23" s="3" t="s">
        <v>46</v>
      </c>
      <c r="D23" s="16"/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Statistic_Function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Chit Thal Wint</dc:creator>
  <cp:lastModifiedBy>MIMU Consultant</cp:lastModifiedBy>
  <dcterms:created xsi:type="dcterms:W3CDTF">2019-05-23T02:59:43Z</dcterms:created>
  <dcterms:modified xsi:type="dcterms:W3CDTF">2019-06-10T08:54:37Z</dcterms:modified>
</cp:coreProperties>
</file>